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S UTAH\OZONE\aging project\manuscript\figures, tables, supplement\"/>
    </mc:Choice>
  </mc:AlternateContent>
  <xr:revisionPtr revIDLastSave="0" documentId="13_ncr:1_{5766F44A-55BA-45EE-A78F-CD08734349AF}" xr6:coauthVersionLast="36" xr6:coauthVersionMax="36" xr10:uidLastSave="{00000000-0000-0000-0000-000000000000}"/>
  <bookViews>
    <workbookView xWindow="-120" yWindow="-120" windowWidth="29040" windowHeight="15720" activeTab="3" xr2:uid="{00000000-000D-0000-FFFF-FFFF00000000}"/>
  </bookViews>
  <sheets>
    <sheet name="young+old SP-CWT raw data" sheetId="3" r:id="rId1"/>
    <sheet name="young+old SP-CI73T raw data" sheetId="1" r:id="rId2"/>
    <sheet name="SPCWT Flexivent PEEP data" sheetId="4" r:id="rId3"/>
    <sheet name="SPCI73T Flexivent PEEP data" sheetId="11" r:id="rId4"/>
  </sheets>
  <calcPr calcId="191029"/>
</workbook>
</file>

<file path=xl/calcChain.xml><?xml version="1.0" encoding="utf-8"?>
<calcChain xmlns="http://schemas.openxmlformats.org/spreadsheetml/2006/main">
  <c r="CZ186" i="11" l="1"/>
  <c r="CY186" i="11"/>
  <c r="CH186" i="11"/>
  <c r="CJ186" i="11" s="1"/>
  <c r="CG186" i="11"/>
  <c r="BP186" i="11"/>
  <c r="BR186" i="11" s="1"/>
  <c r="BO186" i="11"/>
  <c r="AX186" i="11"/>
  <c r="AZ186" i="11" s="1"/>
  <c r="AW186" i="11"/>
  <c r="AF186" i="11"/>
  <c r="AH186" i="11" s="1"/>
  <c r="AE186" i="11"/>
  <c r="N186" i="11"/>
  <c r="P186" i="11" s="1"/>
  <c r="M186" i="11"/>
  <c r="CZ185" i="11"/>
  <c r="CY185" i="11"/>
  <c r="CJ185" i="11"/>
  <c r="CH185" i="11"/>
  <c r="CG185" i="11"/>
  <c r="BR185" i="11"/>
  <c r="BP185" i="11"/>
  <c r="BO185" i="11"/>
  <c r="AX185" i="11"/>
  <c r="AZ185" i="11" s="1"/>
  <c r="AW185" i="11"/>
  <c r="AF185" i="11"/>
  <c r="AH185" i="11" s="1"/>
  <c r="AE185" i="11"/>
  <c r="N185" i="11"/>
  <c r="P185" i="11" s="1"/>
  <c r="M185" i="11"/>
  <c r="DB184" i="11"/>
  <c r="CZ184" i="11"/>
  <c r="CY184" i="11"/>
  <c r="CJ184" i="11"/>
  <c r="CH184" i="11"/>
  <c r="CG184" i="11"/>
  <c r="BR184" i="11"/>
  <c r="BP184" i="11"/>
  <c r="BO184" i="11"/>
  <c r="AX184" i="11"/>
  <c r="AZ184" i="11" s="1"/>
  <c r="AW184" i="11"/>
  <c r="AH184" i="11"/>
  <c r="AF184" i="11"/>
  <c r="AE184" i="11"/>
  <c r="N184" i="11"/>
  <c r="P184" i="11" s="1"/>
  <c r="M184" i="11"/>
  <c r="DB183" i="11"/>
  <c r="CZ183" i="11"/>
  <c r="CY183" i="11"/>
  <c r="CH183" i="11"/>
  <c r="CJ183" i="11" s="1"/>
  <c r="CG183" i="11"/>
  <c r="BP183" i="11"/>
  <c r="BR183" i="11" s="1"/>
  <c r="BO183" i="11"/>
  <c r="AZ183" i="11"/>
  <c r="AX183" i="11"/>
  <c r="AW183" i="11"/>
  <c r="AH183" i="11"/>
  <c r="AF183" i="11"/>
  <c r="AE183" i="11"/>
  <c r="N183" i="11"/>
  <c r="P183" i="11" s="1"/>
  <c r="M183" i="11"/>
  <c r="DB182" i="11"/>
  <c r="CZ182" i="11"/>
  <c r="CY182" i="11"/>
  <c r="CH182" i="11"/>
  <c r="CJ182" i="11" s="1"/>
  <c r="CG182" i="11"/>
  <c r="BR182" i="11"/>
  <c r="BP182" i="11"/>
  <c r="BO182" i="11"/>
  <c r="AX182" i="11"/>
  <c r="AZ182" i="11" s="1"/>
  <c r="AW182" i="11"/>
  <c r="AF182" i="11"/>
  <c r="AH182" i="11" s="1"/>
  <c r="AE182" i="11"/>
  <c r="P182" i="11"/>
  <c r="N182" i="11"/>
  <c r="M182" i="11"/>
  <c r="DB181" i="11"/>
  <c r="CZ181" i="11"/>
  <c r="CY181" i="11"/>
  <c r="CH181" i="11"/>
  <c r="CJ181" i="11" s="1"/>
  <c r="CG181" i="11"/>
  <c r="BR181" i="11"/>
  <c r="BP181" i="11"/>
  <c r="BO181" i="11"/>
  <c r="AX181" i="11"/>
  <c r="AZ181" i="11" s="1"/>
  <c r="AW181" i="11"/>
  <c r="AH181" i="11"/>
  <c r="AF181" i="11"/>
  <c r="AE181" i="11"/>
  <c r="N181" i="11"/>
  <c r="P181" i="11" s="1"/>
  <c r="M181" i="11"/>
  <c r="DB180" i="11"/>
  <c r="CZ180" i="11"/>
  <c r="DB178" i="11" s="1"/>
  <c r="CY180" i="11"/>
  <c r="CJ180" i="11"/>
  <c r="CH180" i="11"/>
  <c r="CG180" i="11"/>
  <c r="BR180" i="11"/>
  <c r="BP180" i="11"/>
  <c r="BO180" i="11"/>
  <c r="AX180" i="11"/>
  <c r="AZ180" i="11" s="1"/>
  <c r="AW180" i="11"/>
  <c r="AH180" i="11"/>
  <c r="AF180" i="11"/>
  <c r="AE180" i="11"/>
  <c r="N180" i="11"/>
  <c r="P180" i="11" s="1"/>
  <c r="M180" i="11"/>
  <c r="DB179" i="11"/>
  <c r="CZ179" i="11"/>
  <c r="CY179" i="11"/>
  <c r="CH179" i="11"/>
  <c r="CJ179" i="11" s="1"/>
  <c r="CG179" i="11"/>
  <c r="BP179" i="11"/>
  <c r="BR179" i="11" s="1"/>
  <c r="BO179" i="11"/>
  <c r="AZ179" i="11"/>
  <c r="AX179" i="11"/>
  <c r="AW179" i="11"/>
  <c r="AF179" i="11"/>
  <c r="AH179" i="11" s="1"/>
  <c r="AE179" i="11"/>
  <c r="N179" i="11"/>
  <c r="P179" i="11" s="1"/>
  <c r="M179" i="11"/>
  <c r="CZ178" i="11"/>
  <c r="CY178" i="11"/>
  <c r="CH178" i="11"/>
  <c r="CJ178" i="11" s="1"/>
  <c r="CG178" i="11"/>
  <c r="BR178" i="11"/>
  <c r="BP178" i="11"/>
  <c r="BO178" i="11"/>
  <c r="AX178" i="11"/>
  <c r="AZ178" i="11" s="1"/>
  <c r="AW178" i="11"/>
  <c r="AF178" i="11"/>
  <c r="AH178" i="11" s="1"/>
  <c r="AE178" i="11"/>
  <c r="P178" i="11"/>
  <c r="N178" i="11"/>
  <c r="M178" i="11"/>
  <c r="DB177" i="11"/>
  <c r="CZ177" i="11"/>
  <c r="CY177" i="11"/>
  <c r="CH177" i="11"/>
  <c r="CJ177" i="11" s="1"/>
  <c r="CG177" i="11"/>
  <c r="BR177" i="11"/>
  <c r="BP177" i="11"/>
  <c r="BO177" i="11"/>
  <c r="AX177" i="11"/>
  <c r="AZ177" i="11" s="1"/>
  <c r="AW177" i="11"/>
  <c r="AH177" i="11"/>
  <c r="AF177" i="11"/>
  <c r="AE177" i="11"/>
  <c r="N177" i="11"/>
  <c r="P177" i="11" s="1"/>
  <c r="M177" i="11"/>
  <c r="DB176" i="11"/>
  <c r="CZ176" i="11"/>
  <c r="DB174" i="11" s="1"/>
  <c r="CY176" i="11"/>
  <c r="CJ176" i="11"/>
  <c r="CH176" i="11"/>
  <c r="CG176" i="11"/>
  <c r="BR176" i="11"/>
  <c r="BP176" i="11"/>
  <c r="BO176" i="11"/>
  <c r="AX176" i="11"/>
  <c r="AZ176" i="11" s="1"/>
  <c r="AW176" i="11"/>
  <c r="AH176" i="11"/>
  <c r="AF176" i="11"/>
  <c r="AE176" i="11"/>
  <c r="N176" i="11"/>
  <c r="P176" i="11" s="1"/>
  <c r="M176" i="11"/>
  <c r="DB175" i="11"/>
  <c r="CZ175" i="11"/>
  <c r="CY175" i="11"/>
  <c r="CH175" i="11"/>
  <c r="CJ175" i="11" s="1"/>
  <c r="CG175" i="11"/>
  <c r="BP175" i="11"/>
  <c r="BR175" i="11" s="1"/>
  <c r="BO175" i="11"/>
  <c r="AZ175" i="11"/>
  <c r="AX175" i="11"/>
  <c r="AW175" i="11"/>
  <c r="AH175" i="11"/>
  <c r="AF175" i="11"/>
  <c r="AE175" i="11"/>
  <c r="N175" i="11"/>
  <c r="P175" i="11" s="1"/>
  <c r="M175" i="11"/>
  <c r="CZ174" i="11"/>
  <c r="CY174" i="11"/>
  <c r="CH174" i="11"/>
  <c r="CJ174" i="11" s="1"/>
  <c r="CG174" i="11"/>
  <c r="BR174" i="11"/>
  <c r="BP174" i="11"/>
  <c r="BO174" i="11"/>
  <c r="AX174" i="11"/>
  <c r="AZ174" i="11" s="1"/>
  <c r="AW174" i="11"/>
  <c r="AF174" i="11"/>
  <c r="AH174" i="11" s="1"/>
  <c r="AE174" i="11"/>
  <c r="P174" i="11"/>
  <c r="N174" i="11"/>
  <c r="M174" i="11"/>
  <c r="DB173" i="11"/>
  <c r="CZ173" i="11"/>
  <c r="CY173" i="11"/>
  <c r="CH173" i="11"/>
  <c r="CJ173" i="11" s="1"/>
  <c r="CG173" i="11"/>
  <c r="BR173" i="11"/>
  <c r="BP173" i="11"/>
  <c r="BO173" i="11"/>
  <c r="AX173" i="11"/>
  <c r="AZ173" i="11" s="1"/>
  <c r="AW173" i="11"/>
  <c r="AH173" i="11"/>
  <c r="AF173" i="11"/>
  <c r="AE173" i="11"/>
  <c r="N173" i="11"/>
  <c r="P173" i="11" s="1"/>
  <c r="M173" i="11"/>
  <c r="DB172" i="11"/>
  <c r="CZ172" i="11"/>
  <c r="CY172" i="11"/>
  <c r="CJ172" i="11"/>
  <c r="CH172" i="11"/>
  <c r="CG172" i="11"/>
  <c r="BR172" i="11"/>
  <c r="BP172" i="11"/>
  <c r="BO172" i="11"/>
  <c r="AX172" i="11"/>
  <c r="AZ172" i="11" s="1"/>
  <c r="AW172" i="11"/>
  <c r="AH172" i="11"/>
  <c r="AF172" i="11"/>
  <c r="AE172" i="11"/>
  <c r="N172" i="11"/>
  <c r="P172" i="11" s="1"/>
  <c r="M172" i="11"/>
  <c r="DB171" i="11"/>
  <c r="CZ171" i="11"/>
  <c r="CY171" i="11"/>
  <c r="CH171" i="11"/>
  <c r="CG171" i="11"/>
  <c r="BP171" i="11"/>
  <c r="BO171" i="11"/>
  <c r="AX171" i="11"/>
  <c r="AW171" i="11"/>
  <c r="AF171" i="11"/>
  <c r="AE171" i="11"/>
  <c r="N171" i="11"/>
  <c r="M171" i="11"/>
  <c r="DB170" i="11"/>
  <c r="CZ170" i="11"/>
  <c r="CY170" i="11"/>
  <c r="CH170" i="11"/>
  <c r="CG170" i="11"/>
  <c r="BP170" i="11"/>
  <c r="BO170" i="11"/>
  <c r="AX170" i="11"/>
  <c r="AW170" i="11"/>
  <c r="AF170" i="11"/>
  <c r="AE170" i="11"/>
  <c r="N170" i="11"/>
  <c r="M170" i="11"/>
  <c r="CZ168" i="11"/>
  <c r="CY168" i="11"/>
  <c r="CH168" i="11"/>
  <c r="CG168" i="11"/>
  <c r="BP168" i="11"/>
  <c r="BO168" i="11"/>
  <c r="AX168" i="11"/>
  <c r="AW168" i="11"/>
  <c r="AF168" i="11"/>
  <c r="AE168" i="11"/>
  <c r="N168" i="11"/>
  <c r="M168" i="11"/>
  <c r="CZ167" i="11"/>
  <c r="CY167" i="11"/>
  <c r="CH167" i="11"/>
  <c r="CG167" i="11"/>
  <c r="BP167" i="11"/>
  <c r="BO167" i="11"/>
  <c r="AX167" i="11"/>
  <c r="AW167" i="11"/>
  <c r="AF167" i="11"/>
  <c r="AE167" i="11"/>
  <c r="N167" i="11"/>
  <c r="M167" i="11"/>
  <c r="CZ165" i="11"/>
  <c r="CY165" i="11"/>
  <c r="CH165" i="11"/>
  <c r="CG165" i="11"/>
  <c r="BP165" i="11"/>
  <c r="BO165" i="11"/>
  <c r="AX165" i="11"/>
  <c r="AW165" i="11"/>
  <c r="AF165" i="11"/>
  <c r="AE165" i="11"/>
  <c r="N165" i="11"/>
  <c r="M165" i="11"/>
  <c r="CZ164" i="11"/>
  <c r="CY164" i="11"/>
  <c r="CH164" i="11"/>
  <c r="CG164" i="11"/>
  <c r="BP164" i="11"/>
  <c r="BO164" i="11"/>
  <c r="AX164" i="11"/>
  <c r="AW164" i="11"/>
  <c r="AF164" i="11"/>
  <c r="AE164" i="11"/>
  <c r="N164" i="11"/>
  <c r="M164" i="11"/>
  <c r="CZ163" i="11"/>
  <c r="CY163" i="11"/>
  <c r="CH163" i="11"/>
  <c r="CG163" i="11"/>
  <c r="BP163" i="11"/>
  <c r="BO163" i="11"/>
  <c r="AX163" i="11"/>
  <c r="AW163" i="11"/>
  <c r="AF163" i="11"/>
  <c r="AE163" i="11"/>
  <c r="N163" i="11"/>
  <c r="M163" i="11"/>
  <c r="CZ162" i="11"/>
  <c r="CY162" i="11"/>
  <c r="CH162" i="11"/>
  <c r="CG162" i="11"/>
  <c r="BP162" i="11"/>
  <c r="BO162" i="11"/>
  <c r="AX162" i="11"/>
  <c r="AW162" i="11"/>
  <c r="AF162" i="11"/>
  <c r="AE162" i="11"/>
  <c r="N162" i="11"/>
  <c r="M162" i="11"/>
  <c r="CZ160" i="11"/>
  <c r="CY160" i="11"/>
  <c r="CH160" i="11"/>
  <c r="CJ160" i="11" s="1"/>
  <c r="CG160" i="11"/>
  <c r="BP160" i="11"/>
  <c r="BR160" i="11" s="1"/>
  <c r="BO160" i="11"/>
  <c r="AX160" i="11"/>
  <c r="AZ160" i="11" s="1"/>
  <c r="AW160" i="11"/>
  <c r="AF160" i="11"/>
  <c r="AH160" i="11" s="1"/>
  <c r="AE160" i="11"/>
  <c r="P160" i="11"/>
  <c r="N160" i="11"/>
  <c r="M160" i="11"/>
  <c r="DB159" i="11"/>
  <c r="CZ159" i="11"/>
  <c r="CY159" i="11"/>
  <c r="CH159" i="11"/>
  <c r="CJ159" i="11" s="1"/>
  <c r="CG159" i="11"/>
  <c r="BP159" i="11"/>
  <c r="BR159" i="11" s="1"/>
  <c r="BO159" i="11"/>
  <c r="AX159" i="11"/>
  <c r="AZ159" i="11" s="1"/>
  <c r="AW159" i="11"/>
  <c r="AF159" i="11"/>
  <c r="AH159" i="11" s="1"/>
  <c r="AE159" i="11"/>
  <c r="N159" i="11"/>
  <c r="P159" i="11" s="1"/>
  <c r="M159" i="11"/>
  <c r="DB158" i="11"/>
  <c r="CZ158" i="11"/>
  <c r="CY158" i="11"/>
  <c r="CJ158" i="11"/>
  <c r="CH158" i="11"/>
  <c r="CG158" i="11"/>
  <c r="BR158" i="11"/>
  <c r="BP158" i="11"/>
  <c r="BO158" i="11"/>
  <c r="AX158" i="11"/>
  <c r="AZ158" i="11" s="1"/>
  <c r="AW158" i="11"/>
  <c r="AF158" i="11"/>
  <c r="AH158" i="11" s="1"/>
  <c r="AE158" i="11"/>
  <c r="N158" i="11"/>
  <c r="P158" i="11" s="1"/>
  <c r="M158" i="11"/>
  <c r="DB157" i="11"/>
  <c r="CZ157" i="11"/>
  <c r="DB156" i="11" s="1"/>
  <c r="CY157" i="11"/>
  <c r="CH157" i="11"/>
  <c r="CJ157" i="11" s="1"/>
  <c r="CG157" i="11"/>
  <c r="BP157" i="11"/>
  <c r="BR157" i="11" s="1"/>
  <c r="BO157" i="11"/>
  <c r="AZ157" i="11"/>
  <c r="AX157" i="11"/>
  <c r="AW157" i="11"/>
  <c r="AF157" i="11"/>
  <c r="AH157" i="11" s="1"/>
  <c r="AE157" i="11"/>
  <c r="N157" i="11"/>
  <c r="P157" i="11" s="1"/>
  <c r="M157" i="11"/>
  <c r="CZ156" i="11"/>
  <c r="CY156" i="11"/>
  <c r="CH156" i="11"/>
  <c r="CJ156" i="11" s="1"/>
  <c r="CG156" i="11"/>
  <c r="BP156" i="11"/>
  <c r="BR156" i="11" s="1"/>
  <c r="BO156" i="11"/>
  <c r="AX156" i="11"/>
  <c r="AZ156" i="11" s="1"/>
  <c r="AW156" i="11"/>
  <c r="AF156" i="11"/>
  <c r="AH156" i="11" s="1"/>
  <c r="AE156" i="11"/>
  <c r="P156" i="11"/>
  <c r="N156" i="11"/>
  <c r="M156" i="11"/>
  <c r="DB155" i="11"/>
  <c r="CZ155" i="11"/>
  <c r="CY155" i="11"/>
  <c r="CH155" i="11"/>
  <c r="CJ155" i="11" s="1"/>
  <c r="CG155" i="11"/>
  <c r="BP155" i="11"/>
  <c r="BR155" i="11" s="1"/>
  <c r="BO155" i="11"/>
  <c r="AX155" i="11"/>
  <c r="AZ155" i="11" s="1"/>
  <c r="AW155" i="11"/>
  <c r="AF155" i="11"/>
  <c r="AH155" i="11" s="1"/>
  <c r="AE155" i="11"/>
  <c r="N155" i="11"/>
  <c r="P155" i="11" s="1"/>
  <c r="M155" i="11"/>
  <c r="DB154" i="11"/>
  <c r="CZ154" i="11"/>
  <c r="CY154" i="11"/>
  <c r="CJ154" i="11"/>
  <c r="CH154" i="11"/>
  <c r="CG154" i="11"/>
  <c r="BR154" i="11"/>
  <c r="BP154" i="11"/>
  <c r="BO154" i="11"/>
  <c r="AX154" i="11"/>
  <c r="AZ154" i="11" s="1"/>
  <c r="AW154" i="11"/>
  <c r="AF154" i="11"/>
  <c r="AH154" i="11" s="1"/>
  <c r="AE154" i="11"/>
  <c r="N154" i="11"/>
  <c r="P154" i="11" s="1"/>
  <c r="M154" i="11"/>
  <c r="DB153" i="11"/>
  <c r="CZ153" i="11"/>
  <c r="DB152" i="11" s="1"/>
  <c r="CY153" i="11"/>
  <c r="CH153" i="11"/>
  <c r="CJ153" i="11" s="1"/>
  <c r="CG153" i="11"/>
  <c r="BP153" i="11"/>
  <c r="BR153" i="11" s="1"/>
  <c r="BO153" i="11"/>
  <c r="AZ153" i="11"/>
  <c r="AX153" i="11"/>
  <c r="AW153" i="11"/>
  <c r="AF153" i="11"/>
  <c r="AH153" i="11" s="1"/>
  <c r="AE153" i="11"/>
  <c r="N153" i="11"/>
  <c r="P153" i="11" s="1"/>
  <c r="M153" i="11"/>
  <c r="CZ152" i="11"/>
  <c r="CY152" i="11"/>
  <c r="CH152" i="11"/>
  <c r="CJ152" i="11" s="1"/>
  <c r="CG152" i="11"/>
  <c r="BP152" i="11"/>
  <c r="BR152" i="11" s="1"/>
  <c r="BO152" i="11"/>
  <c r="AX152" i="11"/>
  <c r="AZ152" i="11" s="1"/>
  <c r="AW152" i="11"/>
  <c r="AF152" i="11"/>
  <c r="AH152" i="11" s="1"/>
  <c r="AE152" i="11"/>
  <c r="P152" i="11"/>
  <c r="N152" i="11"/>
  <c r="M152" i="11"/>
  <c r="DB151" i="11"/>
  <c r="CZ151" i="11"/>
  <c r="CY151" i="11"/>
  <c r="CH151" i="11"/>
  <c r="CJ151" i="11" s="1"/>
  <c r="CG151" i="11"/>
  <c r="BP151" i="11"/>
  <c r="BR151" i="11" s="1"/>
  <c r="BO151" i="11"/>
  <c r="AX151" i="11"/>
  <c r="AZ151" i="11" s="1"/>
  <c r="AW151" i="11"/>
  <c r="AF151" i="11"/>
  <c r="AH151" i="11" s="1"/>
  <c r="AE151" i="11"/>
  <c r="N151" i="11"/>
  <c r="P151" i="11" s="1"/>
  <c r="M151" i="11"/>
  <c r="DB150" i="11"/>
  <c r="CZ150" i="11"/>
  <c r="CY150" i="11"/>
  <c r="CJ150" i="11"/>
  <c r="CH150" i="11"/>
  <c r="CG150" i="11"/>
  <c r="BR150" i="11"/>
  <c r="BP150" i="11"/>
  <c r="BO150" i="11"/>
  <c r="AX150" i="11"/>
  <c r="AZ150" i="11" s="1"/>
  <c r="AW150" i="11"/>
  <c r="AF150" i="11"/>
  <c r="AH150" i="11" s="1"/>
  <c r="AE150" i="11"/>
  <c r="N150" i="11"/>
  <c r="P150" i="11" s="1"/>
  <c r="M150" i="11"/>
  <c r="DB149" i="11"/>
  <c r="CZ149" i="11"/>
  <c r="DB148" i="11" s="1"/>
  <c r="CY149" i="11"/>
  <c r="CH149" i="11"/>
  <c r="CJ149" i="11" s="1"/>
  <c r="CG149" i="11"/>
  <c r="BP149" i="11"/>
  <c r="BR149" i="11" s="1"/>
  <c r="BO149" i="11"/>
  <c r="AZ149" i="11"/>
  <c r="AX149" i="11"/>
  <c r="AW149" i="11"/>
  <c r="AH149" i="11"/>
  <c r="AF149" i="11"/>
  <c r="AE149" i="11"/>
  <c r="N149" i="11"/>
  <c r="P149" i="11" s="1"/>
  <c r="M149" i="11"/>
  <c r="CZ148" i="11"/>
  <c r="CY148" i="11"/>
  <c r="CH148" i="11"/>
  <c r="CJ148" i="11" s="1"/>
  <c r="CG148" i="11"/>
  <c r="BP148" i="11"/>
  <c r="BR148" i="11" s="1"/>
  <c r="BO148" i="11"/>
  <c r="AX148" i="11"/>
  <c r="AZ148" i="11" s="1"/>
  <c r="AW148" i="11"/>
  <c r="AF148" i="11"/>
  <c r="AH148" i="11" s="1"/>
  <c r="AE148" i="11"/>
  <c r="P148" i="11"/>
  <c r="N148" i="11"/>
  <c r="M148" i="11"/>
  <c r="DB147" i="11"/>
  <c r="CZ147" i="11"/>
  <c r="CY147" i="11"/>
  <c r="CH147" i="11"/>
  <c r="CJ147" i="11" s="1"/>
  <c r="CG147" i="11"/>
  <c r="BP147" i="11"/>
  <c r="BR147" i="11" s="1"/>
  <c r="BO147" i="11"/>
  <c r="AX147" i="11"/>
  <c r="AZ147" i="11" s="1"/>
  <c r="AW147" i="11"/>
  <c r="AF147" i="11"/>
  <c r="AH147" i="11" s="1"/>
  <c r="AE147" i="11"/>
  <c r="N147" i="11"/>
  <c r="P147" i="11" s="1"/>
  <c r="M147" i="11"/>
  <c r="DB146" i="11"/>
  <c r="CZ146" i="11"/>
  <c r="CY146" i="11"/>
  <c r="CJ146" i="11"/>
  <c r="CH146" i="11"/>
  <c r="CG146" i="11"/>
  <c r="BP146" i="11"/>
  <c r="BR146" i="11" s="1"/>
  <c r="BO146" i="11"/>
  <c r="AX146" i="11"/>
  <c r="AZ146" i="11" s="1"/>
  <c r="AW146" i="11"/>
  <c r="AF146" i="11"/>
  <c r="AH146" i="11" s="1"/>
  <c r="AE146" i="11"/>
  <c r="N146" i="11"/>
  <c r="P146" i="11" s="1"/>
  <c r="M146" i="11"/>
  <c r="DB145" i="11"/>
  <c r="CZ145" i="11"/>
  <c r="CY145" i="11"/>
  <c r="CH145" i="11"/>
  <c r="CG145" i="11"/>
  <c r="BP145" i="11"/>
  <c r="BO145" i="11"/>
  <c r="AX145" i="11"/>
  <c r="AW145" i="11"/>
  <c r="AF145" i="11"/>
  <c r="AE145" i="11"/>
  <c r="N145" i="11"/>
  <c r="M145" i="11"/>
  <c r="CZ144" i="11"/>
  <c r="CY144" i="11"/>
  <c r="CH144" i="11"/>
  <c r="CG144" i="11"/>
  <c r="BP144" i="11"/>
  <c r="BO144" i="11"/>
  <c r="AX144" i="11"/>
  <c r="AW144" i="11"/>
  <c r="AF144" i="11"/>
  <c r="AE144" i="11"/>
  <c r="N144" i="11"/>
  <c r="M144" i="11"/>
  <c r="CZ142" i="11"/>
  <c r="CY142" i="11"/>
  <c r="CH142" i="11"/>
  <c r="CG142" i="11"/>
  <c r="BP142" i="11"/>
  <c r="BO142" i="11"/>
  <c r="AX142" i="11"/>
  <c r="AW142" i="11"/>
  <c r="AF142" i="11"/>
  <c r="AE142" i="11"/>
  <c r="N142" i="11"/>
  <c r="M142" i="11"/>
  <c r="CZ141" i="11"/>
  <c r="CY141" i="11"/>
  <c r="CH141" i="11"/>
  <c r="CG141" i="11"/>
  <c r="BP141" i="11"/>
  <c r="BO141" i="11"/>
  <c r="AX141" i="11"/>
  <c r="AW141" i="11"/>
  <c r="AF141" i="11"/>
  <c r="AE141" i="11"/>
  <c r="N141" i="11"/>
  <c r="M141" i="11"/>
  <c r="CZ139" i="11"/>
  <c r="CY139" i="11"/>
  <c r="CH139" i="11"/>
  <c r="CG139" i="11"/>
  <c r="BP139" i="11"/>
  <c r="BO139" i="11"/>
  <c r="AX139" i="11"/>
  <c r="AW139" i="11"/>
  <c r="AF139" i="11"/>
  <c r="AE139" i="11"/>
  <c r="N139" i="11"/>
  <c r="M139" i="11"/>
  <c r="CZ138" i="11"/>
  <c r="CY138" i="11"/>
  <c r="CH138" i="11"/>
  <c r="CG138" i="11"/>
  <c r="BP138" i="11"/>
  <c r="BO138" i="11"/>
  <c r="AX138" i="11"/>
  <c r="AW138" i="11"/>
  <c r="AF138" i="11"/>
  <c r="AE138" i="11"/>
  <c r="N138" i="11"/>
  <c r="M138" i="11"/>
  <c r="CZ137" i="11"/>
  <c r="CY137" i="11"/>
  <c r="CH137" i="11"/>
  <c r="CG137" i="11"/>
  <c r="BP137" i="11"/>
  <c r="BO137" i="11"/>
  <c r="AX137" i="11"/>
  <c r="AW137" i="11"/>
  <c r="AF137" i="11"/>
  <c r="AE137" i="11"/>
  <c r="N137" i="11"/>
  <c r="M137" i="11"/>
  <c r="CZ136" i="11"/>
  <c r="CY136" i="11"/>
  <c r="CH136" i="11"/>
  <c r="CG136" i="11"/>
  <c r="BP136" i="11"/>
  <c r="BO136" i="11"/>
  <c r="AX136" i="11"/>
  <c r="AW136" i="11"/>
  <c r="AF136" i="11"/>
  <c r="AE136" i="11"/>
  <c r="N136" i="11"/>
  <c r="M136" i="11"/>
  <c r="DB134" i="11"/>
  <c r="CZ134" i="11"/>
  <c r="CY134" i="11"/>
  <c r="CJ134" i="11"/>
  <c r="CH134" i="11"/>
  <c r="CG134" i="11"/>
  <c r="BP134" i="11"/>
  <c r="BR134" i="11" s="1"/>
  <c r="BO134" i="11"/>
  <c r="AX134" i="11"/>
  <c r="AZ134" i="11" s="1"/>
  <c r="AW134" i="11"/>
  <c r="AF134" i="11"/>
  <c r="AH134" i="11" s="1"/>
  <c r="AE134" i="11"/>
  <c r="N134" i="11"/>
  <c r="P134" i="11" s="1"/>
  <c r="M134" i="11"/>
  <c r="CZ133" i="11"/>
  <c r="DB133" i="11" s="1"/>
  <c r="CY133" i="11"/>
  <c r="CJ133" i="11"/>
  <c r="CH133" i="11"/>
  <c r="CG133" i="11"/>
  <c r="BR133" i="11"/>
  <c r="BP133" i="11"/>
  <c r="BO133" i="11"/>
  <c r="AZ133" i="11"/>
  <c r="AX133" i="11"/>
  <c r="AW133" i="11"/>
  <c r="AF133" i="11"/>
  <c r="AH133" i="11" s="1"/>
  <c r="AE133" i="11"/>
  <c r="N133" i="11"/>
  <c r="P133" i="11" s="1"/>
  <c r="M133" i="11"/>
  <c r="CZ132" i="11"/>
  <c r="DB132" i="11" s="1"/>
  <c r="CY132" i="11"/>
  <c r="CH132" i="11"/>
  <c r="CJ132" i="11" s="1"/>
  <c r="CG132" i="11"/>
  <c r="BP132" i="11"/>
  <c r="BR132" i="11" s="1"/>
  <c r="BO132" i="11"/>
  <c r="AZ132" i="11"/>
  <c r="AX132" i="11"/>
  <c r="AW132" i="11"/>
  <c r="AH132" i="11"/>
  <c r="AF132" i="11"/>
  <c r="AE132" i="11"/>
  <c r="P132" i="11"/>
  <c r="N132" i="11"/>
  <c r="M132" i="11"/>
  <c r="CZ131" i="11"/>
  <c r="DB131" i="11" s="1"/>
  <c r="CY131" i="11"/>
  <c r="CH131" i="11"/>
  <c r="CJ131" i="11" s="1"/>
  <c r="CG131" i="11"/>
  <c r="BP131" i="11"/>
  <c r="BR131" i="11" s="1"/>
  <c r="BO131" i="11"/>
  <c r="AX131" i="11"/>
  <c r="AZ131" i="11" s="1"/>
  <c r="AW131" i="11"/>
  <c r="AF131" i="11"/>
  <c r="AH131" i="11" s="1"/>
  <c r="AE131" i="11"/>
  <c r="P131" i="11"/>
  <c r="N131" i="11"/>
  <c r="M131" i="11"/>
  <c r="DB130" i="11"/>
  <c r="CZ130" i="11"/>
  <c r="CY130" i="11"/>
  <c r="CJ130" i="11"/>
  <c r="CH130" i="11"/>
  <c r="CG130" i="11"/>
  <c r="BP130" i="11"/>
  <c r="BR130" i="11" s="1"/>
  <c r="BO130" i="11"/>
  <c r="AX130" i="11"/>
  <c r="AZ130" i="11" s="1"/>
  <c r="AW130" i="11"/>
  <c r="AF130" i="11"/>
  <c r="AH130" i="11" s="1"/>
  <c r="AE130" i="11"/>
  <c r="N130" i="11"/>
  <c r="P130" i="11" s="1"/>
  <c r="M130" i="11"/>
  <c r="CZ129" i="11"/>
  <c r="DB129" i="11" s="1"/>
  <c r="CY129" i="11"/>
  <c r="CH129" i="11"/>
  <c r="CJ129" i="11" s="1"/>
  <c r="CG129" i="11"/>
  <c r="BR129" i="11"/>
  <c r="BP129" i="11"/>
  <c r="BO129" i="11"/>
  <c r="AZ129" i="11"/>
  <c r="AX129" i="11"/>
  <c r="AW129" i="11"/>
  <c r="AF129" i="11"/>
  <c r="AH129" i="11" s="1"/>
  <c r="AE129" i="11"/>
  <c r="N129" i="11"/>
  <c r="P129" i="11" s="1"/>
  <c r="M129" i="11"/>
  <c r="CZ128" i="11"/>
  <c r="DB128" i="11" s="1"/>
  <c r="CY128" i="11"/>
  <c r="CH128" i="11"/>
  <c r="CJ128" i="11" s="1"/>
  <c r="CG128" i="11"/>
  <c r="BP128" i="11"/>
  <c r="BR128" i="11" s="1"/>
  <c r="BO128" i="11"/>
  <c r="AX128" i="11"/>
  <c r="AZ128" i="11" s="1"/>
  <c r="AW128" i="11"/>
  <c r="AH128" i="11"/>
  <c r="AF128" i="11"/>
  <c r="AE128" i="11"/>
  <c r="P128" i="11"/>
  <c r="N128" i="11"/>
  <c r="M128" i="11"/>
  <c r="CZ127" i="11"/>
  <c r="DB127" i="11" s="1"/>
  <c r="CY127" i="11"/>
  <c r="CJ127" i="11"/>
  <c r="CH127" i="11"/>
  <c r="CG127" i="11"/>
  <c r="BP127" i="11"/>
  <c r="BR127" i="11" s="1"/>
  <c r="BO127" i="11"/>
  <c r="AX127" i="11"/>
  <c r="AZ127" i="11" s="1"/>
  <c r="AW127" i="11"/>
  <c r="AF127" i="11"/>
  <c r="AH127" i="11" s="1"/>
  <c r="AE127" i="11"/>
  <c r="N127" i="11"/>
  <c r="P127" i="11" s="1"/>
  <c r="M127" i="11"/>
  <c r="DB126" i="11"/>
  <c r="CZ126" i="11"/>
  <c r="CY126" i="11"/>
  <c r="CJ126" i="11"/>
  <c r="CH126" i="11"/>
  <c r="CG126" i="11"/>
  <c r="BP126" i="11"/>
  <c r="BR126" i="11" s="1"/>
  <c r="BO126" i="11"/>
  <c r="AZ126" i="11"/>
  <c r="AX126" i="11"/>
  <c r="AW126" i="11"/>
  <c r="AF126" i="11"/>
  <c r="AH126" i="11" s="1"/>
  <c r="AE126" i="11"/>
  <c r="N126" i="11"/>
  <c r="P126" i="11" s="1"/>
  <c r="M126" i="11"/>
  <c r="CZ125" i="11"/>
  <c r="DB125" i="11" s="1"/>
  <c r="CY125" i="11"/>
  <c r="CH125" i="11"/>
  <c r="CJ125" i="11" s="1"/>
  <c r="CG125" i="11"/>
  <c r="BR125" i="11"/>
  <c r="BP125" i="11"/>
  <c r="BO125" i="11"/>
  <c r="AZ125" i="11"/>
  <c r="AX125" i="11"/>
  <c r="AW125" i="11"/>
  <c r="AF125" i="11"/>
  <c r="AH125" i="11" s="1"/>
  <c r="AE125" i="11"/>
  <c r="N125" i="11"/>
  <c r="P125" i="11" s="1"/>
  <c r="M125" i="11"/>
  <c r="CZ124" i="11"/>
  <c r="DB124" i="11" s="1"/>
  <c r="CY124" i="11"/>
  <c r="CH124" i="11"/>
  <c r="CJ124" i="11" s="1"/>
  <c r="CG124" i="11"/>
  <c r="BP124" i="11"/>
  <c r="BR124" i="11" s="1"/>
  <c r="BO124" i="11"/>
  <c r="AX124" i="11"/>
  <c r="AZ124" i="11" s="1"/>
  <c r="AW124" i="11"/>
  <c r="AH124" i="11"/>
  <c r="AF124" i="11"/>
  <c r="AE124" i="11"/>
  <c r="P124" i="11"/>
  <c r="N124" i="11"/>
  <c r="M124" i="11"/>
  <c r="CZ123" i="11"/>
  <c r="DB123" i="11" s="1"/>
  <c r="CY123" i="11"/>
  <c r="CH123" i="11"/>
  <c r="CJ123" i="11" s="1"/>
  <c r="CG123" i="11"/>
  <c r="BP123" i="11"/>
  <c r="BR123" i="11" s="1"/>
  <c r="BO123" i="11"/>
  <c r="AX123" i="11"/>
  <c r="AZ123" i="11" s="1"/>
  <c r="AW123" i="11"/>
  <c r="AF123" i="11"/>
  <c r="AH123" i="11" s="1"/>
  <c r="AE123" i="11"/>
  <c r="N123" i="11"/>
  <c r="P123" i="11" s="1"/>
  <c r="M123" i="11"/>
  <c r="DB122" i="11"/>
  <c r="CZ122" i="11"/>
  <c r="CY122" i="11"/>
  <c r="CJ122" i="11"/>
  <c r="CH122" i="11"/>
  <c r="CG122" i="11"/>
  <c r="BP122" i="11"/>
  <c r="BR122" i="11" s="1"/>
  <c r="BO122" i="11"/>
  <c r="AX122" i="11"/>
  <c r="AZ122" i="11" s="1"/>
  <c r="AW122" i="11"/>
  <c r="AF122" i="11"/>
  <c r="AH122" i="11" s="1"/>
  <c r="AE122" i="11"/>
  <c r="N122" i="11"/>
  <c r="P122" i="11" s="1"/>
  <c r="M122" i="11"/>
  <c r="CZ121" i="11"/>
  <c r="DB121" i="11" s="1"/>
  <c r="CY121" i="11"/>
  <c r="CH121" i="11"/>
  <c r="CJ121" i="11" s="1"/>
  <c r="CG121" i="11"/>
  <c r="BR121" i="11"/>
  <c r="BP121" i="11"/>
  <c r="BO121" i="11"/>
  <c r="AX121" i="11"/>
  <c r="AZ121" i="11" s="1"/>
  <c r="AW121" i="11"/>
  <c r="AF121" i="11"/>
  <c r="AH121" i="11" s="1"/>
  <c r="AE121" i="11"/>
  <c r="N121" i="11"/>
  <c r="P121" i="11" s="1"/>
  <c r="M121" i="11"/>
  <c r="CZ120" i="11"/>
  <c r="DB120" i="11" s="1"/>
  <c r="CY120" i="11"/>
  <c r="CH120" i="11"/>
  <c r="CJ120" i="11" s="1"/>
  <c r="CG120" i="11"/>
  <c r="BP120" i="11"/>
  <c r="BR120" i="11" s="1"/>
  <c r="BO120" i="11"/>
  <c r="AX120" i="11"/>
  <c r="AZ120" i="11" s="1"/>
  <c r="AW120" i="11"/>
  <c r="AH120" i="11"/>
  <c r="AF120" i="11"/>
  <c r="AE120" i="11"/>
  <c r="N120" i="11"/>
  <c r="P120" i="11" s="1"/>
  <c r="M120" i="11"/>
  <c r="CZ119" i="11"/>
  <c r="CY119" i="11"/>
  <c r="CH119" i="11"/>
  <c r="CG119" i="11"/>
  <c r="BP119" i="11"/>
  <c r="BO119" i="11"/>
  <c r="AX119" i="11"/>
  <c r="AW119" i="11"/>
  <c r="AF119" i="11"/>
  <c r="AE119" i="11"/>
  <c r="N119" i="11"/>
  <c r="M119" i="11"/>
  <c r="CZ118" i="11"/>
  <c r="CY118" i="11"/>
  <c r="CH118" i="11"/>
  <c r="CG118" i="11"/>
  <c r="BP118" i="11"/>
  <c r="BO118" i="11"/>
  <c r="AX118" i="11"/>
  <c r="AW118" i="11"/>
  <c r="AF118" i="11"/>
  <c r="AE118" i="11"/>
  <c r="N118" i="11"/>
  <c r="M118" i="11"/>
  <c r="CZ116" i="11"/>
  <c r="CY116" i="11"/>
  <c r="CH116" i="11"/>
  <c r="CG116" i="11"/>
  <c r="BP116" i="11"/>
  <c r="BO116" i="11"/>
  <c r="AX116" i="11"/>
  <c r="AW116" i="11"/>
  <c r="AF116" i="11"/>
  <c r="AE116" i="11"/>
  <c r="N116" i="11"/>
  <c r="M116" i="11"/>
  <c r="CZ115" i="11"/>
  <c r="CY115" i="11"/>
  <c r="CH115" i="11"/>
  <c r="CG115" i="11"/>
  <c r="BP115" i="11"/>
  <c r="BO115" i="11"/>
  <c r="AX115" i="11"/>
  <c r="AW115" i="11"/>
  <c r="AF115" i="11"/>
  <c r="AE115" i="11"/>
  <c r="N115" i="11"/>
  <c r="M115" i="11"/>
  <c r="CZ113" i="11"/>
  <c r="CY113" i="11"/>
  <c r="CH113" i="11"/>
  <c r="CG113" i="11"/>
  <c r="BP113" i="11"/>
  <c r="BO113" i="11"/>
  <c r="AX113" i="11"/>
  <c r="AW113" i="11"/>
  <c r="AF113" i="11"/>
  <c r="AE113" i="11"/>
  <c r="N113" i="11"/>
  <c r="M113" i="11"/>
  <c r="CZ112" i="11"/>
  <c r="CY112" i="11"/>
  <c r="CH112" i="11"/>
  <c r="CG112" i="11"/>
  <c r="BP112" i="11"/>
  <c r="BO112" i="11"/>
  <c r="AX112" i="11"/>
  <c r="AW112" i="11"/>
  <c r="AF112" i="11"/>
  <c r="AE112" i="11"/>
  <c r="N112" i="11"/>
  <c r="M112" i="11"/>
  <c r="CZ111" i="11"/>
  <c r="CY111" i="11"/>
  <c r="CH111" i="11"/>
  <c r="CG111" i="11"/>
  <c r="BP111" i="11"/>
  <c r="BO111" i="11"/>
  <c r="AX111" i="11"/>
  <c r="AW111" i="11"/>
  <c r="AF111" i="11"/>
  <c r="AE111" i="11"/>
  <c r="N111" i="11"/>
  <c r="M111" i="11"/>
  <c r="CZ110" i="11"/>
  <c r="CY110" i="11"/>
  <c r="CH110" i="11"/>
  <c r="CG110" i="11"/>
  <c r="BP110" i="11"/>
  <c r="BO110" i="11"/>
  <c r="AX110" i="11"/>
  <c r="AW110" i="11"/>
  <c r="AF110" i="11"/>
  <c r="AE110" i="11"/>
  <c r="N110" i="11"/>
  <c r="M110" i="11"/>
  <c r="CZ108" i="11"/>
  <c r="DB108" i="11" s="1"/>
  <c r="CY108" i="11"/>
  <c r="CH108" i="11"/>
  <c r="CJ108" i="11" s="1"/>
  <c r="CG108" i="11"/>
  <c r="BP108" i="11"/>
  <c r="BR108" i="11" s="1"/>
  <c r="BO108" i="11"/>
  <c r="AX108" i="11"/>
  <c r="AZ108" i="11" s="1"/>
  <c r="AW108" i="11"/>
  <c r="AF108" i="11"/>
  <c r="AH108" i="11" s="1"/>
  <c r="AE108" i="11"/>
  <c r="N108" i="11"/>
  <c r="P108" i="11" s="1"/>
  <c r="M108" i="11"/>
  <c r="DB107" i="11"/>
  <c r="CZ107" i="11"/>
  <c r="CY107" i="11"/>
  <c r="CH107" i="11"/>
  <c r="CJ107" i="11" s="1"/>
  <c r="CG107" i="11"/>
  <c r="BP107" i="11"/>
  <c r="BR107" i="11" s="1"/>
  <c r="BO107" i="11"/>
  <c r="AX107" i="11"/>
  <c r="AZ107" i="11" s="1"/>
  <c r="AW107" i="11"/>
  <c r="AF107" i="11"/>
  <c r="AH107" i="11" s="1"/>
  <c r="AE107" i="11"/>
  <c r="N107" i="11"/>
  <c r="P107" i="11" s="1"/>
  <c r="M107" i="11"/>
  <c r="CZ106" i="11"/>
  <c r="DB106" i="11" s="1"/>
  <c r="CY106" i="11"/>
  <c r="CH106" i="11"/>
  <c r="CJ106" i="11" s="1"/>
  <c r="CG106" i="11"/>
  <c r="BR106" i="11"/>
  <c r="BP106" i="11"/>
  <c r="BO106" i="11"/>
  <c r="AX106" i="11"/>
  <c r="AZ106" i="11" s="1"/>
  <c r="AW106" i="11"/>
  <c r="AF106" i="11"/>
  <c r="AH106" i="11" s="1"/>
  <c r="AE106" i="11"/>
  <c r="N106" i="11"/>
  <c r="P106" i="11" s="1"/>
  <c r="M106" i="11"/>
  <c r="CZ105" i="11"/>
  <c r="DB105" i="11" s="1"/>
  <c r="CY105" i="11"/>
  <c r="CH105" i="11"/>
  <c r="CJ105" i="11" s="1"/>
  <c r="CG105" i="11"/>
  <c r="BP105" i="11"/>
  <c r="BR105" i="11" s="1"/>
  <c r="BO105" i="11"/>
  <c r="AX105" i="11"/>
  <c r="AZ105" i="11" s="1"/>
  <c r="AW105" i="11"/>
  <c r="AH105" i="11"/>
  <c r="AF105" i="11"/>
  <c r="AE105" i="11"/>
  <c r="N105" i="11"/>
  <c r="P105" i="11" s="1"/>
  <c r="M105" i="11"/>
  <c r="CZ104" i="11"/>
  <c r="DB104" i="11" s="1"/>
  <c r="CY104" i="11"/>
  <c r="CH104" i="11"/>
  <c r="CJ104" i="11" s="1"/>
  <c r="CG104" i="11"/>
  <c r="BP104" i="11"/>
  <c r="BR104" i="11" s="1"/>
  <c r="BO104" i="11"/>
  <c r="AX104" i="11"/>
  <c r="AZ104" i="11" s="1"/>
  <c r="AW104" i="11"/>
  <c r="AF104" i="11"/>
  <c r="AH104" i="11" s="1"/>
  <c r="AE104" i="11"/>
  <c r="N104" i="11"/>
  <c r="P104" i="11" s="1"/>
  <c r="M104" i="11"/>
  <c r="DB103" i="11"/>
  <c r="CZ103" i="11"/>
  <c r="CY103" i="11"/>
  <c r="CH103" i="11"/>
  <c r="CJ103" i="11" s="1"/>
  <c r="CG103" i="11"/>
  <c r="BP103" i="11"/>
  <c r="BR103" i="11" s="1"/>
  <c r="BO103" i="11"/>
  <c r="AX103" i="11"/>
  <c r="AZ103" i="11" s="1"/>
  <c r="AW103" i="11"/>
  <c r="AF103" i="11"/>
  <c r="AH103" i="11" s="1"/>
  <c r="AE103" i="11"/>
  <c r="N103" i="11"/>
  <c r="P103" i="11" s="1"/>
  <c r="M103" i="11"/>
  <c r="CZ102" i="11"/>
  <c r="DB102" i="11" s="1"/>
  <c r="CY102" i="11"/>
  <c r="CH102" i="11"/>
  <c r="CJ102" i="11" s="1"/>
  <c r="CG102" i="11"/>
  <c r="BR102" i="11"/>
  <c r="BP102" i="11"/>
  <c r="BO102" i="11"/>
  <c r="AX102" i="11"/>
  <c r="AZ102" i="11" s="1"/>
  <c r="AW102" i="11"/>
  <c r="AF102" i="11"/>
  <c r="AH102" i="11" s="1"/>
  <c r="AE102" i="11"/>
  <c r="N102" i="11"/>
  <c r="P102" i="11" s="1"/>
  <c r="M102" i="11"/>
  <c r="CZ101" i="11"/>
  <c r="DB101" i="11" s="1"/>
  <c r="CY101" i="11"/>
  <c r="CH101" i="11"/>
  <c r="CJ101" i="11" s="1"/>
  <c r="CG101" i="11"/>
  <c r="BP101" i="11"/>
  <c r="BR101" i="11" s="1"/>
  <c r="BO101" i="11"/>
  <c r="AX101" i="11"/>
  <c r="AZ101" i="11" s="1"/>
  <c r="AW101" i="11"/>
  <c r="AH101" i="11"/>
  <c r="AF101" i="11"/>
  <c r="AE101" i="11"/>
  <c r="N101" i="11"/>
  <c r="P101" i="11" s="1"/>
  <c r="M101" i="11"/>
  <c r="CZ100" i="11"/>
  <c r="DB100" i="11" s="1"/>
  <c r="CY100" i="11"/>
  <c r="CH100" i="11"/>
  <c r="CJ100" i="11" s="1"/>
  <c r="CG100" i="11"/>
  <c r="BP100" i="11"/>
  <c r="BR100" i="11" s="1"/>
  <c r="BO100" i="11"/>
  <c r="AX100" i="11"/>
  <c r="AZ100" i="11" s="1"/>
  <c r="AW100" i="11"/>
  <c r="AF100" i="11"/>
  <c r="AH100" i="11" s="1"/>
  <c r="AE100" i="11"/>
  <c r="N100" i="11"/>
  <c r="P100" i="11" s="1"/>
  <c r="M100" i="11"/>
  <c r="DB99" i="11"/>
  <c r="CZ99" i="11"/>
  <c r="CY99" i="11"/>
  <c r="CH99" i="11"/>
  <c r="CJ99" i="11" s="1"/>
  <c r="CG99" i="11"/>
  <c r="BP99" i="11"/>
  <c r="BR99" i="11" s="1"/>
  <c r="BO99" i="11"/>
  <c r="AX99" i="11"/>
  <c r="AZ99" i="11" s="1"/>
  <c r="AW99" i="11"/>
  <c r="AF99" i="11"/>
  <c r="AH99" i="11" s="1"/>
  <c r="AE99" i="11"/>
  <c r="N99" i="11"/>
  <c r="P99" i="11" s="1"/>
  <c r="M99" i="11"/>
  <c r="CZ98" i="11"/>
  <c r="DB98" i="11" s="1"/>
  <c r="CY98" i="11"/>
  <c r="CH98" i="11"/>
  <c r="CJ98" i="11" s="1"/>
  <c r="CG98" i="11"/>
  <c r="BR98" i="11"/>
  <c r="BP98" i="11"/>
  <c r="BO98" i="11"/>
  <c r="AX98" i="11"/>
  <c r="AZ98" i="11" s="1"/>
  <c r="AW98" i="11"/>
  <c r="AF98" i="11"/>
  <c r="AH98" i="11" s="1"/>
  <c r="AE98" i="11"/>
  <c r="N98" i="11"/>
  <c r="P98" i="11" s="1"/>
  <c r="M98" i="11"/>
  <c r="CZ97" i="11"/>
  <c r="DB97" i="11" s="1"/>
  <c r="CY97" i="11"/>
  <c r="CH97" i="11"/>
  <c r="CJ97" i="11" s="1"/>
  <c r="CG97" i="11"/>
  <c r="BP97" i="11"/>
  <c r="BR97" i="11" s="1"/>
  <c r="BO97" i="11"/>
  <c r="AX97" i="11"/>
  <c r="AZ97" i="11" s="1"/>
  <c r="AW97" i="11"/>
  <c r="AH97" i="11"/>
  <c r="AF97" i="11"/>
  <c r="AE97" i="11"/>
  <c r="P97" i="11"/>
  <c r="N97" i="11"/>
  <c r="M97" i="11"/>
  <c r="CZ96" i="11"/>
  <c r="DB96" i="11" s="1"/>
  <c r="CY96" i="11"/>
  <c r="CH96" i="11"/>
  <c r="CJ96" i="11" s="1"/>
  <c r="CG96" i="11"/>
  <c r="BP96" i="11"/>
  <c r="BR96" i="11" s="1"/>
  <c r="BO96" i="11"/>
  <c r="AX96" i="11"/>
  <c r="AZ96" i="11" s="1"/>
  <c r="AW96" i="11"/>
  <c r="AF96" i="11"/>
  <c r="AH96" i="11" s="1"/>
  <c r="AE96" i="11"/>
  <c r="N96" i="11"/>
  <c r="P96" i="11" s="1"/>
  <c r="M96" i="11"/>
  <c r="DB95" i="11"/>
  <c r="CZ95" i="11"/>
  <c r="CY95" i="11"/>
  <c r="CJ95" i="11"/>
  <c r="CH95" i="11"/>
  <c r="CG95" i="11"/>
  <c r="BP95" i="11"/>
  <c r="BR95" i="11" s="1"/>
  <c r="BO95" i="11"/>
  <c r="AX95" i="11"/>
  <c r="AZ95" i="11" s="1"/>
  <c r="AW95" i="11"/>
  <c r="AF95" i="11"/>
  <c r="AH95" i="11" s="1"/>
  <c r="AE95" i="11"/>
  <c r="N95" i="11"/>
  <c r="P95" i="11" s="1"/>
  <c r="M95" i="11"/>
  <c r="CZ94" i="11"/>
  <c r="DB94" i="11" s="1"/>
  <c r="CY94" i="11"/>
  <c r="CH94" i="11"/>
  <c r="CJ94" i="11" s="1"/>
  <c r="CG94" i="11"/>
  <c r="BR94" i="11"/>
  <c r="BP94" i="11"/>
  <c r="BO94" i="11"/>
  <c r="AX94" i="11"/>
  <c r="AZ94" i="11" s="1"/>
  <c r="AW94" i="11"/>
  <c r="AF94" i="11"/>
  <c r="AH94" i="11" s="1"/>
  <c r="AE94" i="11"/>
  <c r="N94" i="11"/>
  <c r="P94" i="11" s="1"/>
  <c r="M94" i="11"/>
  <c r="CZ93" i="11"/>
  <c r="CY93" i="11"/>
  <c r="CH93" i="11"/>
  <c r="CG93" i="11"/>
  <c r="BP93" i="11"/>
  <c r="BO93" i="11"/>
  <c r="AX93" i="11"/>
  <c r="AW93" i="11"/>
  <c r="AF93" i="11"/>
  <c r="AE93" i="11"/>
  <c r="N93" i="11"/>
  <c r="M93" i="11"/>
  <c r="CZ92" i="11"/>
  <c r="CY92" i="11"/>
  <c r="CH92" i="11"/>
  <c r="CG92" i="11"/>
  <c r="BP92" i="11"/>
  <c r="BO92" i="11"/>
  <c r="AX92" i="11"/>
  <c r="AW92" i="11"/>
  <c r="AF92" i="11"/>
  <c r="AE92" i="11"/>
  <c r="N92" i="11"/>
  <c r="M92" i="11"/>
  <c r="CZ90" i="11"/>
  <c r="CY90" i="11"/>
  <c r="CH90" i="11"/>
  <c r="CG90" i="11"/>
  <c r="BP90" i="11"/>
  <c r="BO90" i="11"/>
  <c r="AX90" i="11"/>
  <c r="AW90" i="11"/>
  <c r="AF90" i="11"/>
  <c r="AE90" i="11"/>
  <c r="N90" i="11"/>
  <c r="M90" i="11"/>
  <c r="CZ89" i="11"/>
  <c r="CY89" i="11"/>
  <c r="CH89" i="11"/>
  <c r="CG89" i="11"/>
  <c r="BP89" i="11"/>
  <c r="BO89" i="11"/>
  <c r="AX89" i="11"/>
  <c r="AW89" i="11"/>
  <c r="AF89" i="11"/>
  <c r="AE89" i="11"/>
  <c r="N89" i="11"/>
  <c r="M89" i="11"/>
  <c r="CZ87" i="11"/>
  <c r="CY87" i="11"/>
  <c r="CH87" i="11"/>
  <c r="CG87" i="11"/>
  <c r="BP87" i="11"/>
  <c r="BO87" i="11"/>
  <c r="AX87" i="11"/>
  <c r="AW87" i="11"/>
  <c r="AF87" i="11"/>
  <c r="AE87" i="11"/>
  <c r="N87" i="11"/>
  <c r="M87" i="11"/>
  <c r="CZ86" i="11"/>
  <c r="CY86" i="11"/>
  <c r="CH86" i="11"/>
  <c r="CG86" i="11"/>
  <c r="BP86" i="11"/>
  <c r="BO86" i="11"/>
  <c r="AX86" i="11"/>
  <c r="AW86" i="11"/>
  <c r="AF86" i="11"/>
  <c r="AE86" i="11"/>
  <c r="N86" i="11"/>
  <c r="M86" i="11"/>
  <c r="CZ85" i="11"/>
  <c r="CY85" i="11"/>
  <c r="CH85" i="11"/>
  <c r="CG85" i="11"/>
  <c r="BP85" i="11"/>
  <c r="BO85" i="11"/>
  <c r="AX85" i="11"/>
  <c r="AW85" i="11"/>
  <c r="AF85" i="11"/>
  <c r="AE85" i="11"/>
  <c r="N85" i="11"/>
  <c r="M85" i="11"/>
  <c r="CZ84" i="11"/>
  <c r="CY84" i="11"/>
  <c r="CH84" i="11"/>
  <c r="CG84" i="11"/>
  <c r="BP84" i="11"/>
  <c r="BO84" i="11"/>
  <c r="AX84" i="11"/>
  <c r="AW84" i="11"/>
  <c r="AF84" i="11"/>
  <c r="AE84" i="11"/>
  <c r="N84" i="11"/>
  <c r="M84" i="11"/>
  <c r="CZ82" i="11"/>
  <c r="DB82" i="11" s="1"/>
  <c r="CY82" i="11"/>
  <c r="CH82" i="11"/>
  <c r="CJ82" i="11" s="1"/>
  <c r="CG82" i="11"/>
  <c r="BP82" i="11"/>
  <c r="BR82" i="11" s="1"/>
  <c r="BO82" i="11"/>
  <c r="AX82" i="11"/>
  <c r="AZ82" i="11" s="1"/>
  <c r="AW82" i="11"/>
  <c r="AH82" i="11"/>
  <c r="AF82" i="11"/>
  <c r="AE82" i="11"/>
  <c r="N82" i="11"/>
  <c r="P82" i="11" s="1"/>
  <c r="M82" i="11"/>
  <c r="CZ81" i="11"/>
  <c r="DB81" i="11" s="1"/>
  <c r="CY81" i="11"/>
  <c r="CJ81" i="11"/>
  <c r="CH81" i="11"/>
  <c r="CG81" i="11"/>
  <c r="BP81" i="11"/>
  <c r="BR81" i="11" s="1"/>
  <c r="BO81" i="11"/>
  <c r="AX81" i="11"/>
  <c r="AZ81" i="11" s="1"/>
  <c r="AW81" i="11"/>
  <c r="AF81" i="11"/>
  <c r="AH81" i="11" s="1"/>
  <c r="AE81" i="11"/>
  <c r="N81" i="11"/>
  <c r="P81" i="11" s="1"/>
  <c r="M81" i="11"/>
  <c r="DB80" i="11"/>
  <c r="CZ80" i="11"/>
  <c r="CY80" i="11"/>
  <c r="CH80" i="11"/>
  <c r="CJ80" i="11" s="1"/>
  <c r="CG80" i="11"/>
  <c r="BP80" i="11"/>
  <c r="BR80" i="11" s="1"/>
  <c r="BO80" i="11"/>
  <c r="AZ80" i="11"/>
  <c r="AX80" i="11"/>
  <c r="AW80" i="11"/>
  <c r="AF80" i="11"/>
  <c r="AH80" i="11" s="1"/>
  <c r="AE80" i="11"/>
  <c r="N80" i="11"/>
  <c r="P80" i="11" s="1"/>
  <c r="M80" i="11"/>
  <c r="CZ79" i="11"/>
  <c r="DB79" i="11" s="1"/>
  <c r="CY79" i="11"/>
  <c r="CH79" i="11"/>
  <c r="CJ79" i="11" s="1"/>
  <c r="CG79" i="11"/>
  <c r="BR79" i="11"/>
  <c r="BP79" i="11"/>
  <c r="BO79" i="11"/>
  <c r="AX79" i="11"/>
  <c r="AZ79" i="11" s="1"/>
  <c r="AW79" i="11"/>
  <c r="AF79" i="11"/>
  <c r="AH79" i="11" s="1"/>
  <c r="AE79" i="11"/>
  <c r="P79" i="11"/>
  <c r="N79" i="11"/>
  <c r="M79" i="11"/>
  <c r="CZ78" i="11"/>
  <c r="DB78" i="11" s="1"/>
  <c r="CY78" i="11"/>
  <c r="CH78" i="11"/>
  <c r="CJ78" i="11" s="1"/>
  <c r="CG78" i="11"/>
  <c r="BP78" i="11"/>
  <c r="BR78" i="11" s="1"/>
  <c r="BO78" i="11"/>
  <c r="AZ78" i="11"/>
  <c r="AX78" i="11"/>
  <c r="AW78" i="11"/>
  <c r="AH78" i="11"/>
  <c r="AF78" i="11"/>
  <c r="AE78" i="11"/>
  <c r="N78" i="11"/>
  <c r="P78" i="11" s="1"/>
  <c r="M78" i="11"/>
  <c r="CZ77" i="11"/>
  <c r="DB77" i="11" s="1"/>
  <c r="CY77" i="11"/>
  <c r="CJ77" i="11"/>
  <c r="CH77" i="11"/>
  <c r="CG77" i="11"/>
  <c r="BP77" i="11"/>
  <c r="BR77" i="11" s="1"/>
  <c r="BO77" i="11"/>
  <c r="AX77" i="11"/>
  <c r="AZ77" i="11" s="1"/>
  <c r="AW77" i="11"/>
  <c r="AF77" i="11"/>
  <c r="AH77" i="11" s="1"/>
  <c r="AE77" i="11"/>
  <c r="N77" i="11"/>
  <c r="P77" i="11" s="1"/>
  <c r="M77" i="11"/>
  <c r="DB76" i="11"/>
  <c r="CZ76" i="11"/>
  <c r="CY76" i="11"/>
  <c r="CJ76" i="11"/>
  <c r="CH76" i="11"/>
  <c r="CG76" i="11"/>
  <c r="BP76" i="11"/>
  <c r="BR76" i="11" s="1"/>
  <c r="BO76" i="11"/>
  <c r="AZ76" i="11"/>
  <c r="AX76" i="11"/>
  <c r="AW76" i="11"/>
  <c r="AF76" i="11"/>
  <c r="AH76" i="11" s="1"/>
  <c r="AE76" i="11"/>
  <c r="N76" i="11"/>
  <c r="P76" i="11" s="1"/>
  <c r="M76" i="11"/>
  <c r="CZ75" i="11"/>
  <c r="DB75" i="11" s="1"/>
  <c r="CY75" i="11"/>
  <c r="CH75" i="11"/>
  <c r="CJ75" i="11" s="1"/>
  <c r="CG75" i="11"/>
  <c r="BR75" i="11"/>
  <c r="BP75" i="11"/>
  <c r="BO75" i="11"/>
  <c r="AX75" i="11"/>
  <c r="AZ75" i="11" s="1"/>
  <c r="AW75" i="11"/>
  <c r="AF75" i="11"/>
  <c r="AH75" i="11" s="1"/>
  <c r="AE75" i="11"/>
  <c r="N75" i="11"/>
  <c r="P75" i="11" s="1"/>
  <c r="M75" i="11"/>
  <c r="CZ74" i="11"/>
  <c r="DB74" i="11" s="1"/>
  <c r="CY74" i="11"/>
  <c r="CH74" i="11"/>
  <c r="CJ74" i="11" s="1"/>
  <c r="CG74" i="11"/>
  <c r="BP74" i="11"/>
  <c r="BR74" i="11" s="1"/>
  <c r="BO74" i="11"/>
  <c r="AX74" i="11"/>
  <c r="AZ74" i="11" s="1"/>
  <c r="AW74" i="11"/>
  <c r="AH74" i="11"/>
  <c r="AF74" i="11"/>
  <c r="AE74" i="11"/>
  <c r="N74" i="11"/>
  <c r="P74" i="11" s="1"/>
  <c r="M74" i="11"/>
  <c r="CZ73" i="11"/>
  <c r="DB73" i="11" s="1"/>
  <c r="CY73" i="11"/>
  <c r="CH73" i="11"/>
  <c r="CJ73" i="11" s="1"/>
  <c r="CG73" i="11"/>
  <c r="BP73" i="11"/>
  <c r="BR73" i="11" s="1"/>
  <c r="BO73" i="11"/>
  <c r="AX73" i="11"/>
  <c r="AZ73" i="11" s="1"/>
  <c r="AW73" i="11"/>
  <c r="AF73" i="11"/>
  <c r="AH73" i="11" s="1"/>
  <c r="AE73" i="11"/>
  <c r="P73" i="11"/>
  <c r="N73" i="11"/>
  <c r="M73" i="11"/>
  <c r="DB72" i="11"/>
  <c r="CZ72" i="11"/>
  <c r="CY72" i="11"/>
  <c r="CJ72" i="11"/>
  <c r="CH72" i="11"/>
  <c r="CG72" i="11"/>
  <c r="BP72" i="11"/>
  <c r="BR72" i="11" s="1"/>
  <c r="BO72" i="11"/>
  <c r="AX72" i="11"/>
  <c r="AZ72" i="11" s="1"/>
  <c r="AW72" i="11"/>
  <c r="AF72" i="11"/>
  <c r="AH72" i="11" s="1"/>
  <c r="AE72" i="11"/>
  <c r="N72" i="11"/>
  <c r="P72" i="11" s="1"/>
  <c r="M72" i="11"/>
  <c r="CZ71" i="11"/>
  <c r="DB71" i="11" s="1"/>
  <c r="CY71" i="11"/>
  <c r="CJ71" i="11"/>
  <c r="CH71" i="11"/>
  <c r="CG71" i="11"/>
  <c r="BR71" i="11"/>
  <c r="BP71" i="11"/>
  <c r="BO71" i="11"/>
  <c r="AZ71" i="11"/>
  <c r="AX71" i="11"/>
  <c r="AW71" i="11"/>
  <c r="AF71" i="11"/>
  <c r="AH71" i="11" s="1"/>
  <c r="AE71" i="11"/>
  <c r="N71" i="11"/>
  <c r="P71" i="11" s="1"/>
  <c r="M71" i="11"/>
  <c r="CZ70" i="11"/>
  <c r="DB70" i="11" s="1"/>
  <c r="CY70" i="11"/>
  <c r="CH70" i="11"/>
  <c r="CJ70" i="11" s="1"/>
  <c r="CG70" i="11"/>
  <c r="BP70" i="11"/>
  <c r="BR70" i="11" s="1"/>
  <c r="BO70" i="11"/>
  <c r="AZ70" i="11"/>
  <c r="AX70" i="11"/>
  <c r="AW70" i="11"/>
  <c r="AH70" i="11"/>
  <c r="AF70" i="11"/>
  <c r="AE70" i="11"/>
  <c r="P70" i="11"/>
  <c r="N70" i="11"/>
  <c r="M70" i="11"/>
  <c r="CZ69" i="11"/>
  <c r="DB69" i="11" s="1"/>
  <c r="CY69" i="11"/>
  <c r="CH69" i="11"/>
  <c r="CJ69" i="11" s="1"/>
  <c r="CG69" i="11"/>
  <c r="BP69" i="11"/>
  <c r="BR69" i="11" s="1"/>
  <c r="BO69" i="11"/>
  <c r="AX69" i="11"/>
  <c r="AZ69" i="11" s="1"/>
  <c r="AW69" i="11"/>
  <c r="AF69" i="11"/>
  <c r="AH69" i="11" s="1"/>
  <c r="AE69" i="11"/>
  <c r="P69" i="11"/>
  <c r="N69" i="11"/>
  <c r="M69" i="11"/>
  <c r="DB68" i="11"/>
  <c r="CZ68" i="11"/>
  <c r="CY68" i="11"/>
  <c r="CJ68" i="11"/>
  <c r="CH68" i="11"/>
  <c r="CG68" i="11"/>
  <c r="BR68" i="11"/>
  <c r="BP68" i="11"/>
  <c r="BO68" i="11"/>
  <c r="AX68" i="11"/>
  <c r="AZ68" i="11" s="1"/>
  <c r="AW68" i="11"/>
  <c r="AF68" i="11"/>
  <c r="AH68" i="11" s="1"/>
  <c r="AE68" i="11"/>
  <c r="N68" i="11"/>
  <c r="P68" i="11" s="1"/>
  <c r="M68" i="11"/>
  <c r="CZ67" i="11"/>
  <c r="CY67" i="11"/>
  <c r="CH67" i="11"/>
  <c r="CG67" i="11"/>
  <c r="BP67" i="11"/>
  <c r="BO67" i="11"/>
  <c r="AX67" i="11"/>
  <c r="AW67" i="11"/>
  <c r="AF67" i="11"/>
  <c r="AE67" i="11"/>
  <c r="N67" i="11"/>
  <c r="M67" i="11"/>
  <c r="CZ66" i="11"/>
  <c r="CY66" i="11"/>
  <c r="CH66" i="11"/>
  <c r="CG66" i="11"/>
  <c r="BP66" i="11"/>
  <c r="BO66" i="11"/>
  <c r="AX66" i="11"/>
  <c r="AW66" i="11"/>
  <c r="AF66" i="11"/>
  <c r="AE66" i="11"/>
  <c r="N66" i="11"/>
  <c r="M66" i="11"/>
  <c r="CZ64" i="11"/>
  <c r="CY64" i="11"/>
  <c r="CH64" i="11"/>
  <c r="CG64" i="11"/>
  <c r="BP64" i="11"/>
  <c r="BO64" i="11"/>
  <c r="AX64" i="11"/>
  <c r="AW64" i="11"/>
  <c r="AF64" i="11"/>
  <c r="AE64" i="11"/>
  <c r="N64" i="11"/>
  <c r="M64" i="11"/>
  <c r="CZ63" i="11"/>
  <c r="CY63" i="11"/>
  <c r="CH63" i="11"/>
  <c r="CG63" i="11"/>
  <c r="BP63" i="11"/>
  <c r="BO63" i="11"/>
  <c r="AX63" i="11"/>
  <c r="AW63" i="11"/>
  <c r="AF63" i="11"/>
  <c r="AE63" i="11"/>
  <c r="N63" i="11"/>
  <c r="M63" i="11"/>
  <c r="CZ61" i="11"/>
  <c r="CY61" i="11"/>
  <c r="CH61" i="11"/>
  <c r="CG61" i="11"/>
  <c r="BP61" i="11"/>
  <c r="BO61" i="11"/>
  <c r="AX61" i="11"/>
  <c r="AW61" i="11"/>
  <c r="AF61" i="11"/>
  <c r="AE61" i="11"/>
  <c r="N61" i="11"/>
  <c r="M61" i="11"/>
  <c r="CZ60" i="11"/>
  <c r="CY60" i="11"/>
  <c r="CH60" i="11"/>
  <c r="CG60" i="11"/>
  <c r="BP60" i="11"/>
  <c r="BO60" i="11"/>
  <c r="AX60" i="11"/>
  <c r="AW60" i="11"/>
  <c r="AF60" i="11"/>
  <c r="AE60" i="11"/>
  <c r="N60" i="11"/>
  <c r="M60" i="11"/>
  <c r="CZ59" i="11"/>
  <c r="CY59" i="11"/>
  <c r="CH59" i="11"/>
  <c r="CG59" i="11"/>
  <c r="BP59" i="11"/>
  <c r="BO59" i="11"/>
  <c r="AX59" i="11"/>
  <c r="AW59" i="11"/>
  <c r="AF59" i="11"/>
  <c r="AE59" i="11"/>
  <c r="N59" i="11"/>
  <c r="M59" i="11"/>
  <c r="CZ58" i="11"/>
  <c r="CY58" i="11"/>
  <c r="CH58" i="11"/>
  <c r="CG58" i="11"/>
  <c r="BP58" i="11"/>
  <c r="BO58" i="11"/>
  <c r="AX58" i="11"/>
  <c r="AW58" i="11"/>
  <c r="AF58" i="11"/>
  <c r="AE58" i="11"/>
  <c r="N58" i="11"/>
  <c r="M58" i="11"/>
  <c r="CZ56" i="11"/>
  <c r="DB56" i="11" s="1"/>
  <c r="CY56" i="11"/>
  <c r="CH56" i="11"/>
  <c r="CJ56" i="11" s="1"/>
  <c r="CG56" i="11"/>
  <c r="BR56" i="11"/>
  <c r="BP56" i="11"/>
  <c r="BO56" i="11"/>
  <c r="AX56" i="11"/>
  <c r="AZ56" i="11" s="1"/>
  <c r="AW56" i="11"/>
  <c r="AH56" i="11"/>
  <c r="AF56" i="11"/>
  <c r="AE56" i="11"/>
  <c r="N56" i="11"/>
  <c r="P56" i="11" s="1"/>
  <c r="M56" i="11"/>
  <c r="CZ55" i="11"/>
  <c r="DB55" i="11" s="1"/>
  <c r="CY55" i="11"/>
  <c r="CH55" i="11"/>
  <c r="CJ55" i="11" s="1"/>
  <c r="CG55" i="11"/>
  <c r="BP55" i="11"/>
  <c r="BR55" i="11" s="1"/>
  <c r="BO55" i="11"/>
  <c r="AX55" i="11"/>
  <c r="AZ55" i="11" s="1"/>
  <c r="AW55" i="11"/>
  <c r="AH55" i="11"/>
  <c r="AF55" i="11"/>
  <c r="AE55" i="11"/>
  <c r="N55" i="11"/>
  <c r="P55" i="11" s="1"/>
  <c r="M55" i="11"/>
  <c r="CZ54" i="11"/>
  <c r="DB54" i="11" s="1"/>
  <c r="CY54" i="11"/>
  <c r="CH54" i="11"/>
  <c r="CJ54" i="11" s="1"/>
  <c r="CG54" i="11"/>
  <c r="BP54" i="11"/>
  <c r="BR54" i="11" s="1"/>
  <c r="BO54" i="11"/>
  <c r="AX54" i="11"/>
  <c r="AZ54" i="11" s="1"/>
  <c r="AW54" i="11"/>
  <c r="AF54" i="11"/>
  <c r="AH54" i="11" s="1"/>
  <c r="AE54" i="11"/>
  <c r="N54" i="11"/>
  <c r="P54" i="11" s="1"/>
  <c r="M54" i="11"/>
  <c r="DB53" i="11"/>
  <c r="CZ53" i="11"/>
  <c r="CY53" i="11"/>
  <c r="CH53" i="11"/>
  <c r="CJ53" i="11" s="1"/>
  <c r="CG53" i="11"/>
  <c r="BP53" i="11"/>
  <c r="BR53" i="11" s="1"/>
  <c r="BO53" i="11"/>
  <c r="AZ53" i="11"/>
  <c r="AX53" i="11"/>
  <c r="AW53" i="11"/>
  <c r="AH53" i="11"/>
  <c r="AF53" i="11"/>
  <c r="AE53" i="11"/>
  <c r="N53" i="11"/>
  <c r="P53" i="11" s="1"/>
  <c r="M53" i="11"/>
  <c r="CZ52" i="11"/>
  <c r="DB52" i="11" s="1"/>
  <c r="CY52" i="11"/>
  <c r="CH52" i="11"/>
  <c r="CJ52" i="11" s="1"/>
  <c r="CG52" i="11"/>
  <c r="BR52" i="11"/>
  <c r="BP52" i="11"/>
  <c r="BO52" i="11"/>
  <c r="AX52" i="11"/>
  <c r="AZ52" i="11" s="1"/>
  <c r="AW52" i="11"/>
  <c r="AF52" i="11"/>
  <c r="AH52" i="11" s="1"/>
  <c r="AE52" i="11"/>
  <c r="N52" i="11"/>
  <c r="P52" i="11" s="1"/>
  <c r="M52" i="11"/>
  <c r="DB51" i="11"/>
  <c r="CZ51" i="11"/>
  <c r="CY51" i="11"/>
  <c r="CH51" i="11"/>
  <c r="CJ51" i="11" s="1"/>
  <c r="CG51" i="11"/>
  <c r="BP51" i="11"/>
  <c r="BR51" i="11" s="1"/>
  <c r="BO51" i="11"/>
  <c r="AX51" i="11"/>
  <c r="AZ51" i="11" s="1"/>
  <c r="AW51" i="11"/>
  <c r="AH51" i="11"/>
  <c r="AF51" i="11"/>
  <c r="AE51" i="11"/>
  <c r="N51" i="11"/>
  <c r="P51" i="11" s="1"/>
  <c r="M51" i="11"/>
  <c r="CZ50" i="11"/>
  <c r="DB50" i="11" s="1"/>
  <c r="CY50" i="11"/>
  <c r="CH50" i="11"/>
  <c r="CJ50" i="11" s="1"/>
  <c r="CG50" i="11"/>
  <c r="BP50" i="11"/>
  <c r="BR50" i="11" s="1"/>
  <c r="BO50" i="11"/>
  <c r="AX50" i="11"/>
  <c r="AZ50" i="11" s="1"/>
  <c r="AW50" i="11"/>
  <c r="AF50" i="11"/>
  <c r="AH50" i="11" s="1"/>
  <c r="AE50" i="11"/>
  <c r="N50" i="11"/>
  <c r="P50" i="11" s="1"/>
  <c r="M50" i="11"/>
  <c r="DB49" i="11"/>
  <c r="CZ49" i="11"/>
  <c r="CY49" i="11"/>
  <c r="CH49" i="11"/>
  <c r="CJ49" i="11" s="1"/>
  <c r="CG49" i="11"/>
  <c r="BP49" i="11"/>
  <c r="BR49" i="11" s="1"/>
  <c r="BO49" i="11"/>
  <c r="AX49" i="11"/>
  <c r="AZ49" i="11" s="1"/>
  <c r="AW49" i="11"/>
  <c r="AF49" i="11"/>
  <c r="AH49" i="11" s="1"/>
  <c r="AE49" i="11"/>
  <c r="N49" i="11"/>
  <c r="P49" i="11" s="1"/>
  <c r="M49" i="11"/>
  <c r="CZ48" i="11"/>
  <c r="DB48" i="11" s="1"/>
  <c r="CY48" i="11"/>
  <c r="CH48" i="11"/>
  <c r="CJ48" i="11" s="1"/>
  <c r="CG48" i="11"/>
  <c r="BR48" i="11"/>
  <c r="BP48" i="11"/>
  <c r="BO48" i="11"/>
  <c r="AX48" i="11"/>
  <c r="AZ48" i="11" s="1"/>
  <c r="AW48" i="11"/>
  <c r="AF48" i="11"/>
  <c r="AH48" i="11" s="1"/>
  <c r="AE48" i="11"/>
  <c r="N48" i="11"/>
  <c r="P48" i="11" s="1"/>
  <c r="M48" i="11"/>
  <c r="CZ47" i="11"/>
  <c r="DB47" i="11" s="1"/>
  <c r="CY47" i="11"/>
  <c r="CH47" i="11"/>
  <c r="CJ47" i="11" s="1"/>
  <c r="CG47" i="11"/>
  <c r="BP47" i="11"/>
  <c r="BR47" i="11" s="1"/>
  <c r="BO47" i="11"/>
  <c r="AX47" i="11"/>
  <c r="AZ47" i="11" s="1"/>
  <c r="AW47" i="11"/>
  <c r="AH47" i="11"/>
  <c r="AF47" i="11"/>
  <c r="AE47" i="11"/>
  <c r="N47" i="11"/>
  <c r="P47" i="11" s="1"/>
  <c r="M47" i="11"/>
  <c r="CZ46" i="11"/>
  <c r="DB46" i="11" s="1"/>
  <c r="CY46" i="11"/>
  <c r="CH46" i="11"/>
  <c r="CJ46" i="11" s="1"/>
  <c r="CG46" i="11"/>
  <c r="BP46" i="11"/>
  <c r="BR46" i="11" s="1"/>
  <c r="BO46" i="11"/>
  <c r="AX46" i="11"/>
  <c r="AZ46" i="11" s="1"/>
  <c r="AW46" i="11"/>
  <c r="AF46" i="11"/>
  <c r="AH46" i="11" s="1"/>
  <c r="AE46" i="11"/>
  <c r="N46" i="11"/>
  <c r="P46" i="11" s="1"/>
  <c r="M46" i="11"/>
  <c r="DB45" i="11"/>
  <c r="CZ45" i="11"/>
  <c r="CY45" i="11"/>
  <c r="CH45" i="11"/>
  <c r="CJ45" i="11" s="1"/>
  <c r="CG45" i="11"/>
  <c r="BP45" i="11"/>
  <c r="BR45" i="11" s="1"/>
  <c r="BO45" i="11"/>
  <c r="AX45" i="11"/>
  <c r="AZ45" i="11" s="1"/>
  <c r="AW45" i="11"/>
  <c r="AF45" i="11"/>
  <c r="AH45" i="11" s="1"/>
  <c r="AE45" i="11"/>
  <c r="N45" i="11"/>
  <c r="P45" i="11" s="1"/>
  <c r="M45" i="11"/>
  <c r="CZ44" i="11"/>
  <c r="DB44" i="11" s="1"/>
  <c r="CY44" i="11"/>
  <c r="CH44" i="11"/>
  <c r="CJ44" i="11" s="1"/>
  <c r="CG44" i="11"/>
  <c r="BR44" i="11"/>
  <c r="BP44" i="11"/>
  <c r="BO44" i="11"/>
  <c r="AX44" i="11"/>
  <c r="AZ44" i="11" s="1"/>
  <c r="AW44" i="11"/>
  <c r="AF44" i="11"/>
  <c r="AH44" i="11" s="1"/>
  <c r="AE44" i="11"/>
  <c r="N44" i="11"/>
  <c r="P44" i="11" s="1"/>
  <c r="M44" i="11"/>
  <c r="CZ43" i="11"/>
  <c r="DB43" i="11" s="1"/>
  <c r="CY43" i="11"/>
  <c r="CH43" i="11"/>
  <c r="CJ43" i="11" s="1"/>
  <c r="CG43" i="11"/>
  <c r="BP43" i="11"/>
  <c r="BR43" i="11" s="1"/>
  <c r="BO43" i="11"/>
  <c r="AX43" i="11"/>
  <c r="AZ43" i="11" s="1"/>
  <c r="AW43" i="11"/>
  <c r="AH43" i="11"/>
  <c r="AF43" i="11"/>
  <c r="AE43" i="11"/>
  <c r="N43" i="11"/>
  <c r="P43" i="11" s="1"/>
  <c r="M43" i="11"/>
  <c r="CZ42" i="11"/>
  <c r="DB42" i="11" s="1"/>
  <c r="CY42" i="11"/>
  <c r="CH42" i="11"/>
  <c r="CJ42" i="11" s="1"/>
  <c r="CG42" i="11"/>
  <c r="BP42" i="11"/>
  <c r="BR42" i="11" s="1"/>
  <c r="BO42" i="11"/>
  <c r="AX42" i="11"/>
  <c r="AZ42" i="11" s="1"/>
  <c r="AW42" i="11"/>
  <c r="AF42" i="11"/>
  <c r="AH42" i="11" s="1"/>
  <c r="AE42" i="11"/>
  <c r="N42" i="11"/>
  <c r="P42" i="11" s="1"/>
  <c r="M42" i="11"/>
  <c r="CZ41" i="11"/>
  <c r="CY41" i="11"/>
  <c r="CH41" i="11"/>
  <c r="CG41" i="11"/>
  <c r="BP41" i="11"/>
  <c r="BO41" i="11"/>
  <c r="AX41" i="11"/>
  <c r="AW41" i="11"/>
  <c r="AF41" i="11"/>
  <c r="AE41" i="11"/>
  <c r="N41" i="11"/>
  <c r="M41" i="11"/>
  <c r="CZ40" i="11"/>
  <c r="CY40" i="11"/>
  <c r="CH40" i="11"/>
  <c r="CG40" i="11"/>
  <c r="BP40" i="11"/>
  <c r="BO40" i="11"/>
  <c r="AX40" i="11"/>
  <c r="AW40" i="11"/>
  <c r="AF40" i="11"/>
  <c r="AE40" i="11"/>
  <c r="N40" i="11"/>
  <c r="M40" i="11"/>
  <c r="CZ38" i="11"/>
  <c r="CY38" i="11"/>
  <c r="CH38" i="11"/>
  <c r="CG38" i="11"/>
  <c r="BP38" i="11"/>
  <c r="BO38" i="11"/>
  <c r="AX38" i="11"/>
  <c r="AW38" i="11"/>
  <c r="AF38" i="11"/>
  <c r="AE38" i="11"/>
  <c r="N38" i="11"/>
  <c r="M38" i="11"/>
  <c r="CZ37" i="11"/>
  <c r="CY37" i="11"/>
  <c r="CH37" i="11"/>
  <c r="CG37" i="11"/>
  <c r="BP37" i="11"/>
  <c r="BO37" i="11"/>
  <c r="AX37" i="11"/>
  <c r="AW37" i="11"/>
  <c r="AF37" i="11"/>
  <c r="AE37" i="11"/>
  <c r="N37" i="11"/>
  <c r="M37" i="11"/>
  <c r="CZ35" i="11"/>
  <c r="CY35" i="11"/>
  <c r="CH35" i="11"/>
  <c r="CG35" i="11"/>
  <c r="BP35" i="11"/>
  <c r="BO35" i="11"/>
  <c r="AX35" i="11"/>
  <c r="AW35" i="11"/>
  <c r="AF35" i="11"/>
  <c r="AE35" i="11"/>
  <c r="N35" i="11"/>
  <c r="M35" i="11"/>
  <c r="CZ34" i="11"/>
  <c r="CY34" i="11"/>
  <c r="CH34" i="11"/>
  <c r="CG34" i="11"/>
  <c r="BP34" i="11"/>
  <c r="BO34" i="11"/>
  <c r="AX34" i="11"/>
  <c r="AW34" i="11"/>
  <c r="AF34" i="11"/>
  <c r="AE34" i="11"/>
  <c r="N34" i="11"/>
  <c r="M34" i="11"/>
  <c r="CZ33" i="11"/>
  <c r="CY33" i="11"/>
  <c r="CH33" i="11"/>
  <c r="CG33" i="11"/>
  <c r="BP33" i="11"/>
  <c r="BO33" i="11"/>
  <c r="AX33" i="11"/>
  <c r="AW33" i="11"/>
  <c r="AF33" i="11"/>
  <c r="AE33" i="11"/>
  <c r="N33" i="11"/>
  <c r="M33" i="11"/>
  <c r="CZ32" i="11"/>
  <c r="CY32" i="11"/>
  <c r="CH32" i="11"/>
  <c r="CG32" i="11"/>
  <c r="BP32" i="11"/>
  <c r="BO32" i="11"/>
  <c r="AX32" i="11"/>
  <c r="AW32" i="11"/>
  <c r="AF32" i="11"/>
  <c r="AE32" i="11"/>
  <c r="N32" i="11"/>
  <c r="M32" i="11"/>
  <c r="DB30" i="11"/>
  <c r="CZ30" i="11"/>
  <c r="CY30" i="11"/>
  <c r="CJ30" i="11"/>
  <c r="CH30" i="11"/>
  <c r="CG30" i="11"/>
  <c r="BP30" i="11"/>
  <c r="BR30" i="11" s="1"/>
  <c r="BO30" i="11"/>
  <c r="AX30" i="11"/>
  <c r="AZ30" i="11" s="1"/>
  <c r="AW30" i="11"/>
  <c r="AF30" i="11"/>
  <c r="AH30" i="11" s="1"/>
  <c r="AE30" i="11"/>
  <c r="N30" i="11"/>
  <c r="P30" i="11" s="1"/>
  <c r="M30" i="11"/>
  <c r="CZ29" i="11"/>
  <c r="DB29" i="11" s="1"/>
  <c r="CY29" i="11"/>
  <c r="CJ29" i="11"/>
  <c r="CH29" i="11"/>
  <c r="CG29" i="11"/>
  <c r="BR29" i="11"/>
  <c r="BP29" i="11"/>
  <c r="BO29" i="11"/>
  <c r="AZ29" i="11"/>
  <c r="AX29" i="11"/>
  <c r="AW29" i="11"/>
  <c r="AF29" i="11"/>
  <c r="AH29" i="11" s="1"/>
  <c r="AE29" i="11"/>
  <c r="N29" i="11"/>
  <c r="P29" i="11" s="1"/>
  <c r="M29" i="11"/>
  <c r="CZ28" i="11"/>
  <c r="DB28" i="11" s="1"/>
  <c r="CY28" i="11"/>
  <c r="CH28" i="11"/>
  <c r="CJ28" i="11" s="1"/>
  <c r="CG28" i="11"/>
  <c r="BP28" i="11"/>
  <c r="BR28" i="11" s="1"/>
  <c r="BO28" i="11"/>
  <c r="AX28" i="11"/>
  <c r="AZ28" i="11" s="1"/>
  <c r="AW28" i="11"/>
  <c r="AH28" i="11"/>
  <c r="AF28" i="11"/>
  <c r="AE28" i="11"/>
  <c r="P28" i="11"/>
  <c r="N28" i="11"/>
  <c r="M28" i="11"/>
  <c r="CZ27" i="11"/>
  <c r="DB27" i="11" s="1"/>
  <c r="CY27" i="11"/>
  <c r="CH27" i="11"/>
  <c r="CJ27" i="11" s="1"/>
  <c r="CG27" i="11"/>
  <c r="BP27" i="11"/>
  <c r="BR27" i="11" s="1"/>
  <c r="BO27" i="11"/>
  <c r="AX27" i="11"/>
  <c r="AZ27" i="11" s="1"/>
  <c r="AW27" i="11"/>
  <c r="AF27" i="11"/>
  <c r="AH27" i="11" s="1"/>
  <c r="AE27" i="11"/>
  <c r="P27" i="11"/>
  <c r="N27" i="11"/>
  <c r="M27" i="11"/>
  <c r="DB26" i="11"/>
  <c r="CZ26" i="11"/>
  <c r="CY26" i="11"/>
  <c r="CJ26" i="11"/>
  <c r="CH26" i="11"/>
  <c r="CG26" i="11"/>
  <c r="BP26" i="11"/>
  <c r="BR26" i="11" s="1"/>
  <c r="BO26" i="11"/>
  <c r="AX26" i="11"/>
  <c r="AZ26" i="11" s="1"/>
  <c r="AW26" i="11"/>
  <c r="AF26" i="11"/>
  <c r="AH26" i="11" s="1"/>
  <c r="AE26" i="11"/>
  <c r="N26" i="11"/>
  <c r="P26" i="11" s="1"/>
  <c r="M26" i="11"/>
  <c r="CZ25" i="11"/>
  <c r="DB25" i="11" s="1"/>
  <c r="CY25" i="11"/>
  <c r="CJ25" i="11"/>
  <c r="CH25" i="11"/>
  <c r="CG25" i="11"/>
  <c r="BR25" i="11"/>
  <c r="BP25" i="11"/>
  <c r="BO25" i="11"/>
  <c r="AZ25" i="11"/>
  <c r="AX25" i="11"/>
  <c r="AW25" i="11"/>
  <c r="AF25" i="11"/>
  <c r="AH25" i="11" s="1"/>
  <c r="AE25" i="11"/>
  <c r="N25" i="11"/>
  <c r="P25" i="11" s="1"/>
  <c r="M25" i="11"/>
  <c r="CZ24" i="11"/>
  <c r="DB24" i="11" s="1"/>
  <c r="CY24" i="11"/>
  <c r="CH24" i="11"/>
  <c r="CJ24" i="11" s="1"/>
  <c r="CG24" i="11"/>
  <c r="BP24" i="11"/>
  <c r="BR24" i="11" s="1"/>
  <c r="BO24" i="11"/>
  <c r="AZ24" i="11"/>
  <c r="AX24" i="11"/>
  <c r="AW24" i="11"/>
  <c r="AH24" i="11"/>
  <c r="AF24" i="11"/>
  <c r="AE24" i="11"/>
  <c r="P24" i="11"/>
  <c r="N24" i="11"/>
  <c r="M24" i="11"/>
  <c r="CZ23" i="11"/>
  <c r="DB23" i="11" s="1"/>
  <c r="CY23" i="11"/>
  <c r="CH23" i="11"/>
  <c r="CJ23" i="11" s="1"/>
  <c r="CG23" i="11"/>
  <c r="BP23" i="11"/>
  <c r="BR23" i="11" s="1"/>
  <c r="BO23" i="11"/>
  <c r="AX23" i="11"/>
  <c r="AZ23" i="11" s="1"/>
  <c r="AW23" i="11"/>
  <c r="AF23" i="11"/>
  <c r="AH23" i="11" s="1"/>
  <c r="AE23" i="11"/>
  <c r="P23" i="11"/>
  <c r="N23" i="11"/>
  <c r="M23" i="11"/>
  <c r="DB22" i="11"/>
  <c r="CZ22" i="11"/>
  <c r="CY22" i="11"/>
  <c r="CJ22" i="11"/>
  <c r="CH22" i="11"/>
  <c r="CG22" i="11"/>
  <c r="BP22" i="11"/>
  <c r="BR22" i="11" s="1"/>
  <c r="BO22" i="11"/>
  <c r="AX22" i="11"/>
  <c r="AZ22" i="11" s="1"/>
  <c r="AW22" i="11"/>
  <c r="AF22" i="11"/>
  <c r="AH22" i="11" s="1"/>
  <c r="AE22" i="11"/>
  <c r="N22" i="11"/>
  <c r="P22" i="11" s="1"/>
  <c r="M22" i="11"/>
  <c r="CZ21" i="11"/>
  <c r="DB21" i="11" s="1"/>
  <c r="CY21" i="11"/>
  <c r="CJ21" i="11"/>
  <c r="CH21" i="11"/>
  <c r="CG21" i="11"/>
  <c r="BR21" i="11"/>
  <c r="BP21" i="11"/>
  <c r="BO21" i="11"/>
  <c r="AZ21" i="11"/>
  <c r="AX21" i="11"/>
  <c r="AW21" i="11"/>
  <c r="AF21" i="11"/>
  <c r="AH21" i="11" s="1"/>
  <c r="AE21" i="11"/>
  <c r="N21" i="11"/>
  <c r="P21" i="11" s="1"/>
  <c r="M21" i="11"/>
  <c r="CZ20" i="11"/>
  <c r="DB20" i="11" s="1"/>
  <c r="CY20" i="11"/>
  <c r="CH20" i="11"/>
  <c r="CJ20" i="11" s="1"/>
  <c r="CG20" i="11"/>
  <c r="BP20" i="11"/>
  <c r="BR20" i="11" s="1"/>
  <c r="BO20" i="11"/>
  <c r="AZ20" i="11"/>
  <c r="AX20" i="11"/>
  <c r="AW20" i="11"/>
  <c r="AH20" i="11"/>
  <c r="AF20" i="11"/>
  <c r="AE20" i="11"/>
  <c r="P20" i="11"/>
  <c r="N20" i="11"/>
  <c r="M20" i="11"/>
  <c r="CZ19" i="11"/>
  <c r="DB19" i="11" s="1"/>
  <c r="CY19" i="11"/>
  <c r="CH19" i="11"/>
  <c r="CJ19" i="11" s="1"/>
  <c r="CG19" i="11"/>
  <c r="BP19" i="11"/>
  <c r="BR19" i="11" s="1"/>
  <c r="BO19" i="11"/>
  <c r="AX19" i="11"/>
  <c r="AZ19" i="11" s="1"/>
  <c r="AW19" i="11"/>
  <c r="AF19" i="11"/>
  <c r="AH19" i="11" s="1"/>
  <c r="AE19" i="11"/>
  <c r="P19" i="11"/>
  <c r="N19" i="11"/>
  <c r="M19" i="11"/>
  <c r="DB18" i="11"/>
  <c r="CZ18" i="11"/>
  <c r="CY18" i="11"/>
  <c r="CJ18" i="11"/>
  <c r="CH18" i="11"/>
  <c r="CG18" i="11"/>
  <c r="BP18" i="11"/>
  <c r="BR18" i="11" s="1"/>
  <c r="BO18" i="11"/>
  <c r="AX18" i="11"/>
  <c r="AZ18" i="11" s="1"/>
  <c r="AW18" i="11"/>
  <c r="AF18" i="11"/>
  <c r="AH18" i="11" s="1"/>
  <c r="AE18" i="11"/>
  <c r="N18" i="11"/>
  <c r="P18" i="11" s="1"/>
  <c r="M18" i="11"/>
  <c r="DB17" i="11"/>
  <c r="CZ17" i="11"/>
  <c r="CY17" i="11"/>
  <c r="CJ17" i="11"/>
  <c r="CH17" i="11"/>
  <c r="CG17" i="11"/>
  <c r="BR17" i="11"/>
  <c r="BP17" i="11"/>
  <c r="BO17" i="11"/>
  <c r="AZ17" i="11"/>
  <c r="AX17" i="11"/>
  <c r="AW17" i="11"/>
  <c r="AF17" i="11"/>
  <c r="AH17" i="11" s="1"/>
  <c r="AE17" i="11"/>
  <c r="N17" i="11"/>
  <c r="P17" i="11" s="1"/>
  <c r="M17" i="11"/>
  <c r="CZ16" i="11"/>
  <c r="DB16" i="11" s="1"/>
  <c r="CY16" i="11"/>
  <c r="CH16" i="11"/>
  <c r="CJ16" i="11" s="1"/>
  <c r="CG16" i="11"/>
  <c r="BR16" i="11"/>
  <c r="BP16" i="11"/>
  <c r="BO16" i="11"/>
  <c r="AZ16" i="11"/>
  <c r="AX16" i="11"/>
  <c r="AW16" i="11"/>
  <c r="AH16" i="11"/>
  <c r="AF16" i="11"/>
  <c r="AE16" i="11"/>
  <c r="N16" i="11"/>
  <c r="P16" i="11" s="1"/>
  <c r="M16" i="11"/>
  <c r="CZ15" i="11"/>
  <c r="CY15" i="11"/>
  <c r="CH15" i="11"/>
  <c r="CG15" i="11"/>
  <c r="BP15" i="11"/>
  <c r="BO15" i="11"/>
  <c r="AX15" i="11"/>
  <c r="AW15" i="11"/>
  <c r="AF15" i="11"/>
  <c r="AE15" i="11"/>
  <c r="N15" i="11"/>
  <c r="M15" i="11"/>
  <c r="CZ14" i="11"/>
  <c r="CY14" i="11"/>
  <c r="CH14" i="11"/>
  <c r="CG14" i="11"/>
  <c r="BP14" i="11"/>
  <c r="BO14" i="11"/>
  <c r="AX14" i="11"/>
  <c r="AW14" i="11"/>
  <c r="AF14" i="11"/>
  <c r="AE14" i="11"/>
  <c r="N14" i="11"/>
  <c r="M14" i="11"/>
  <c r="CZ12" i="11"/>
  <c r="CY12" i="11"/>
  <c r="CH12" i="11"/>
  <c r="CG12" i="11"/>
  <c r="BP12" i="11"/>
  <c r="BO12" i="11"/>
  <c r="AX12" i="11"/>
  <c r="AW12" i="11"/>
  <c r="AF12" i="11"/>
  <c r="AE12" i="11"/>
  <c r="N12" i="11"/>
  <c r="M12" i="11"/>
  <c r="CZ11" i="11"/>
  <c r="CY11" i="11"/>
  <c r="CH11" i="11"/>
  <c r="CG11" i="11"/>
  <c r="BP11" i="11"/>
  <c r="BO11" i="11"/>
  <c r="AX11" i="11"/>
  <c r="AW11" i="11"/>
  <c r="AF11" i="11"/>
  <c r="AE11" i="11"/>
  <c r="N11" i="11"/>
  <c r="M11" i="11"/>
  <c r="CZ9" i="11"/>
  <c r="CY9" i="11"/>
  <c r="CH9" i="11"/>
  <c r="CG9" i="11"/>
  <c r="BP9" i="11"/>
  <c r="BO9" i="11"/>
  <c r="AX9" i="11"/>
  <c r="AW9" i="11"/>
  <c r="AF9" i="11"/>
  <c r="AE9" i="11"/>
  <c r="N9" i="11"/>
  <c r="M9" i="11"/>
  <c r="CZ8" i="11"/>
  <c r="CY8" i="11"/>
  <c r="CH8" i="11"/>
  <c r="CG8" i="11"/>
  <c r="BP8" i="11"/>
  <c r="BO8" i="11"/>
  <c r="AX8" i="11"/>
  <c r="AW8" i="11"/>
  <c r="AF8" i="11"/>
  <c r="AE8" i="11"/>
  <c r="N8" i="11"/>
  <c r="M8" i="11"/>
  <c r="CZ7" i="11"/>
  <c r="CY7" i="11"/>
  <c r="CH7" i="11"/>
  <c r="CG7" i="11"/>
  <c r="BP7" i="11"/>
  <c r="BO7" i="11"/>
  <c r="AX7" i="11"/>
  <c r="AW7" i="11"/>
  <c r="AF7" i="11"/>
  <c r="AE7" i="11"/>
  <c r="N7" i="11"/>
  <c r="M7" i="11"/>
  <c r="CZ6" i="11"/>
  <c r="CY6" i="11"/>
  <c r="CH6" i="11"/>
  <c r="CG6" i="11"/>
  <c r="BP6" i="11"/>
  <c r="BO6" i="11"/>
  <c r="AX6" i="11"/>
  <c r="AW6" i="11"/>
  <c r="AF6" i="11"/>
  <c r="AE6" i="11"/>
  <c r="N6" i="11"/>
  <c r="M6" i="11"/>
  <c r="M167" i="4" l="1"/>
  <c r="N167" i="4"/>
  <c r="AE167" i="4"/>
  <c r="AF167" i="4"/>
  <c r="AW167" i="4"/>
  <c r="AX167" i="4"/>
  <c r="BO167" i="4"/>
  <c r="BP167" i="4"/>
  <c r="CG167" i="4"/>
  <c r="CH167" i="4"/>
  <c r="CY167" i="4"/>
  <c r="CZ167" i="4"/>
  <c r="M11" i="4"/>
  <c r="N11" i="4"/>
  <c r="AE11" i="4"/>
  <c r="AF11" i="4"/>
  <c r="AW11" i="4"/>
  <c r="AX11" i="4"/>
  <c r="BO11" i="4"/>
  <c r="BP11" i="4"/>
  <c r="CG11" i="4"/>
  <c r="CH11" i="4"/>
  <c r="CY11" i="4"/>
  <c r="CZ11" i="4"/>
  <c r="CZ186" i="4"/>
  <c r="DB186" i="4"/>
  <c r="CY186" i="4"/>
  <c r="CH186" i="4"/>
  <c r="CJ186" i="4"/>
  <c r="CG186" i="4"/>
  <c r="BP186" i="4"/>
  <c r="BR186" i="4" s="1"/>
  <c r="BO186" i="4"/>
  <c r="AX186" i="4"/>
  <c r="AZ186" i="4" s="1"/>
  <c r="AW186" i="4"/>
  <c r="AF186" i="4"/>
  <c r="AH186" i="4" s="1"/>
  <c r="AE186" i="4"/>
  <c r="N186" i="4"/>
  <c r="P186" i="4" s="1"/>
  <c r="M186" i="4"/>
  <c r="CZ185" i="4"/>
  <c r="DB185" i="4" s="1"/>
  <c r="CY185" i="4"/>
  <c r="CH185" i="4"/>
  <c r="CJ185" i="4" s="1"/>
  <c r="CG185" i="4"/>
  <c r="BP185" i="4"/>
  <c r="BR185" i="4"/>
  <c r="BO185" i="4"/>
  <c r="AX185" i="4"/>
  <c r="AZ185" i="4"/>
  <c r="AW185" i="4"/>
  <c r="AF185" i="4"/>
  <c r="AH185" i="4" s="1"/>
  <c r="AE185" i="4"/>
  <c r="N185" i="4"/>
  <c r="P185" i="4" s="1"/>
  <c r="M185" i="4"/>
  <c r="CZ184" i="4"/>
  <c r="DB184" i="4" s="1"/>
  <c r="CY184" i="4"/>
  <c r="CH184" i="4"/>
  <c r="CJ184" i="4" s="1"/>
  <c r="CG184" i="4"/>
  <c r="BP184" i="4"/>
  <c r="BR184" i="4" s="1"/>
  <c r="BO184" i="4"/>
  <c r="AX184" i="4"/>
  <c r="AZ184" i="4" s="1"/>
  <c r="AW184" i="4"/>
  <c r="AF184" i="4"/>
  <c r="AH184" i="4"/>
  <c r="AE184" i="4"/>
  <c r="N184" i="4"/>
  <c r="P184" i="4"/>
  <c r="M184" i="4"/>
  <c r="CZ183" i="4"/>
  <c r="DB183" i="4" s="1"/>
  <c r="CY183" i="4"/>
  <c r="CH183" i="4"/>
  <c r="CJ183" i="4" s="1"/>
  <c r="CG183" i="4"/>
  <c r="BP183" i="4"/>
  <c r="BR183" i="4" s="1"/>
  <c r="BO183" i="4"/>
  <c r="AX183" i="4"/>
  <c r="AZ183" i="4" s="1"/>
  <c r="AW183" i="4"/>
  <c r="AF183" i="4"/>
  <c r="AH183" i="4" s="1"/>
  <c r="AE183" i="4"/>
  <c r="N183" i="4"/>
  <c r="P183" i="4" s="1"/>
  <c r="M183" i="4"/>
  <c r="CZ182" i="4"/>
  <c r="DB182" i="4"/>
  <c r="CY182" i="4"/>
  <c r="CH182" i="4"/>
  <c r="CJ182" i="4"/>
  <c r="CG182" i="4"/>
  <c r="BP182" i="4"/>
  <c r="BR182" i="4" s="1"/>
  <c r="BO182" i="4"/>
  <c r="AX182" i="4"/>
  <c r="AZ182" i="4" s="1"/>
  <c r="AW182" i="4"/>
  <c r="AF182" i="4"/>
  <c r="AH182" i="4" s="1"/>
  <c r="AE182" i="4"/>
  <c r="N182" i="4"/>
  <c r="P182" i="4" s="1"/>
  <c r="M182" i="4"/>
  <c r="CZ181" i="4"/>
  <c r="DB181" i="4" s="1"/>
  <c r="CY181" i="4"/>
  <c r="CH181" i="4"/>
  <c r="CJ181" i="4" s="1"/>
  <c r="CG181" i="4"/>
  <c r="BP181" i="4"/>
  <c r="BR181" i="4"/>
  <c r="BO181" i="4"/>
  <c r="AX181" i="4"/>
  <c r="AZ181" i="4"/>
  <c r="AW181" i="4"/>
  <c r="AF181" i="4"/>
  <c r="AH181" i="4" s="1"/>
  <c r="AE181" i="4"/>
  <c r="N181" i="4"/>
  <c r="P181" i="4" s="1"/>
  <c r="M181" i="4"/>
  <c r="CZ180" i="4"/>
  <c r="DB180" i="4" s="1"/>
  <c r="CY180" i="4"/>
  <c r="CH180" i="4"/>
  <c r="CJ180" i="4" s="1"/>
  <c r="CG180" i="4"/>
  <c r="BP180" i="4"/>
  <c r="BR180" i="4"/>
  <c r="BO180" i="4"/>
  <c r="AX180" i="4"/>
  <c r="AZ180" i="4" s="1"/>
  <c r="AW180" i="4"/>
  <c r="AF180" i="4"/>
  <c r="AH180" i="4"/>
  <c r="AE180" i="4"/>
  <c r="N180" i="4"/>
  <c r="P180" i="4"/>
  <c r="M180" i="4"/>
  <c r="CZ179" i="4"/>
  <c r="DB179" i="4" s="1"/>
  <c r="CY179" i="4"/>
  <c r="CH179" i="4"/>
  <c r="CJ179" i="4" s="1"/>
  <c r="CG179" i="4"/>
  <c r="BP179" i="4"/>
  <c r="BR179" i="4" s="1"/>
  <c r="BO179" i="4"/>
  <c r="AX179" i="4"/>
  <c r="AZ179" i="4" s="1"/>
  <c r="AW179" i="4"/>
  <c r="AF179" i="4"/>
  <c r="AH179" i="4" s="1"/>
  <c r="AE179" i="4"/>
  <c r="N179" i="4"/>
  <c r="P179" i="4" s="1"/>
  <c r="M179" i="4"/>
  <c r="CZ178" i="4"/>
  <c r="DB178" i="4"/>
  <c r="CY178" i="4"/>
  <c r="CH178" i="4"/>
  <c r="CJ178" i="4"/>
  <c r="CG178" i="4"/>
  <c r="BP178" i="4"/>
  <c r="BR178" i="4" s="1"/>
  <c r="BO178" i="4"/>
  <c r="AX178" i="4"/>
  <c r="AZ178" i="4" s="1"/>
  <c r="AW178" i="4"/>
  <c r="AF178" i="4"/>
  <c r="AH178" i="4" s="1"/>
  <c r="AE178" i="4"/>
  <c r="N178" i="4"/>
  <c r="P178" i="4" s="1"/>
  <c r="M178" i="4"/>
  <c r="CZ177" i="4"/>
  <c r="DB177" i="4" s="1"/>
  <c r="CY177" i="4"/>
  <c r="CH177" i="4"/>
  <c r="CJ177" i="4" s="1"/>
  <c r="CG177" i="4"/>
  <c r="BP177" i="4"/>
  <c r="BR177" i="4"/>
  <c r="BO177" i="4"/>
  <c r="AX177" i="4"/>
  <c r="AZ177" i="4"/>
  <c r="AW177" i="4"/>
  <c r="AF177" i="4"/>
  <c r="AH177" i="4" s="1"/>
  <c r="AE177" i="4"/>
  <c r="N177" i="4"/>
  <c r="P177" i="4" s="1"/>
  <c r="M177" i="4"/>
  <c r="CZ176" i="4"/>
  <c r="DB176" i="4" s="1"/>
  <c r="CY176" i="4"/>
  <c r="CH176" i="4"/>
  <c r="CJ176" i="4" s="1"/>
  <c r="CG176" i="4"/>
  <c r="BP176" i="4"/>
  <c r="BR176" i="4" s="1"/>
  <c r="BO176" i="4"/>
  <c r="AX176" i="4"/>
  <c r="AZ176" i="4" s="1"/>
  <c r="AW176" i="4"/>
  <c r="AF176" i="4"/>
  <c r="AH176" i="4"/>
  <c r="AE176" i="4"/>
  <c r="N176" i="4"/>
  <c r="P176" i="4"/>
  <c r="M176" i="4"/>
  <c r="CZ175" i="4"/>
  <c r="DB175" i="4" s="1"/>
  <c r="CY175" i="4"/>
  <c r="CH175" i="4"/>
  <c r="CJ175" i="4" s="1"/>
  <c r="CG175" i="4"/>
  <c r="BP175" i="4"/>
  <c r="BR175" i="4" s="1"/>
  <c r="BO175" i="4"/>
  <c r="AX175" i="4"/>
  <c r="AZ175" i="4" s="1"/>
  <c r="AW175" i="4"/>
  <c r="AF175" i="4"/>
  <c r="AH175" i="4" s="1"/>
  <c r="AE175" i="4"/>
  <c r="N175" i="4"/>
  <c r="P175" i="4" s="1"/>
  <c r="M175" i="4"/>
  <c r="CZ174" i="4"/>
  <c r="DB174" i="4"/>
  <c r="CY174" i="4"/>
  <c r="CH174" i="4"/>
  <c r="CJ174" i="4"/>
  <c r="CG174" i="4"/>
  <c r="BP174" i="4"/>
  <c r="BR174" i="4" s="1"/>
  <c r="BO174" i="4"/>
  <c r="AX174" i="4"/>
  <c r="AZ174" i="4" s="1"/>
  <c r="AW174" i="4"/>
  <c r="AF174" i="4"/>
  <c r="AH174" i="4" s="1"/>
  <c r="AE174" i="4"/>
  <c r="N174" i="4"/>
  <c r="P174" i="4" s="1"/>
  <c r="M174" i="4"/>
  <c r="CZ173" i="4"/>
  <c r="DB173" i="4" s="1"/>
  <c r="CY173" i="4"/>
  <c r="CH173" i="4"/>
  <c r="CJ173" i="4" s="1"/>
  <c r="CG173" i="4"/>
  <c r="BP173" i="4"/>
  <c r="BR173" i="4"/>
  <c r="BO173" i="4"/>
  <c r="AX173" i="4"/>
  <c r="AZ173" i="4"/>
  <c r="AW173" i="4"/>
  <c r="AF173" i="4"/>
  <c r="AH173" i="4" s="1"/>
  <c r="AE173" i="4"/>
  <c r="N173" i="4"/>
  <c r="P173" i="4" s="1"/>
  <c r="M173" i="4"/>
  <c r="CZ172" i="4"/>
  <c r="DB172" i="4" s="1"/>
  <c r="CY172" i="4"/>
  <c r="CH172" i="4"/>
  <c r="CJ172" i="4" s="1"/>
  <c r="CG172" i="4"/>
  <c r="BP172" i="4"/>
  <c r="BR172" i="4" s="1"/>
  <c r="BO172" i="4"/>
  <c r="AX172" i="4"/>
  <c r="AZ172" i="4" s="1"/>
  <c r="AW172" i="4"/>
  <c r="AF172" i="4"/>
  <c r="AH172" i="4"/>
  <c r="AE172" i="4"/>
  <c r="N172" i="4"/>
  <c r="P172" i="4"/>
  <c r="M172" i="4"/>
  <c r="CZ171" i="4"/>
  <c r="CY171" i="4"/>
  <c r="CH171" i="4"/>
  <c r="CG171" i="4"/>
  <c r="BP171" i="4"/>
  <c r="BO171" i="4"/>
  <c r="AX171" i="4"/>
  <c r="AW171" i="4"/>
  <c r="AF171" i="4"/>
  <c r="AE171" i="4"/>
  <c r="N171" i="4"/>
  <c r="M171" i="4"/>
  <c r="CZ170" i="4"/>
  <c r="CY170" i="4"/>
  <c r="CH170" i="4"/>
  <c r="CG170" i="4"/>
  <c r="BP170" i="4"/>
  <c r="BO170" i="4"/>
  <c r="AX170" i="4"/>
  <c r="AW170" i="4"/>
  <c r="AF170" i="4"/>
  <c r="AE170" i="4"/>
  <c r="N170" i="4"/>
  <c r="M170" i="4"/>
  <c r="CZ168" i="4"/>
  <c r="CY168" i="4"/>
  <c r="CH168" i="4"/>
  <c r="CG168" i="4"/>
  <c r="BP168" i="4"/>
  <c r="BO168" i="4"/>
  <c r="AX168" i="4"/>
  <c r="AW168" i="4"/>
  <c r="AF168" i="4"/>
  <c r="AE168" i="4"/>
  <c r="N168" i="4"/>
  <c r="M168" i="4"/>
  <c r="CZ165" i="4"/>
  <c r="CY165" i="4"/>
  <c r="CH165" i="4"/>
  <c r="CG165" i="4"/>
  <c r="BP165" i="4"/>
  <c r="BO165" i="4"/>
  <c r="AX165" i="4"/>
  <c r="AW165" i="4"/>
  <c r="AF165" i="4"/>
  <c r="AE165" i="4"/>
  <c r="N165" i="4"/>
  <c r="M165" i="4"/>
  <c r="CZ164" i="4"/>
  <c r="CY164" i="4"/>
  <c r="CH164" i="4"/>
  <c r="CG164" i="4"/>
  <c r="BP164" i="4"/>
  <c r="BO164" i="4"/>
  <c r="AX164" i="4"/>
  <c r="AW164" i="4"/>
  <c r="AF164" i="4"/>
  <c r="AE164" i="4"/>
  <c r="N164" i="4"/>
  <c r="M164" i="4"/>
  <c r="CZ163" i="4"/>
  <c r="CY163" i="4"/>
  <c r="CH163" i="4"/>
  <c r="CG163" i="4"/>
  <c r="BP163" i="4"/>
  <c r="BO163" i="4"/>
  <c r="AX163" i="4"/>
  <c r="AW163" i="4"/>
  <c r="AF163" i="4"/>
  <c r="AE163" i="4"/>
  <c r="N163" i="4"/>
  <c r="M163" i="4"/>
  <c r="CZ162" i="4"/>
  <c r="CY162" i="4"/>
  <c r="CH162" i="4"/>
  <c r="CG162" i="4"/>
  <c r="BP162" i="4"/>
  <c r="BO162" i="4"/>
  <c r="AX162" i="4"/>
  <c r="AW162" i="4"/>
  <c r="AF162" i="4"/>
  <c r="AE162" i="4"/>
  <c r="N162" i="4"/>
  <c r="M162" i="4"/>
  <c r="CZ160" i="4"/>
  <c r="DB160" i="4" s="1"/>
  <c r="CY160" i="4"/>
  <c r="CH160" i="4"/>
  <c r="CJ160" i="4" s="1"/>
  <c r="CG160" i="4"/>
  <c r="BP160" i="4"/>
  <c r="BR160" i="4"/>
  <c r="BO160" i="4"/>
  <c r="AX160" i="4"/>
  <c r="AZ160" i="4"/>
  <c r="AW160" i="4"/>
  <c r="AF160" i="4"/>
  <c r="AH160" i="4"/>
  <c r="AE160" i="4"/>
  <c r="N160" i="4"/>
  <c r="P160" i="4" s="1"/>
  <c r="M160" i="4"/>
  <c r="CZ159" i="4"/>
  <c r="DB159" i="4" s="1"/>
  <c r="CY159" i="4"/>
  <c r="CH159" i="4"/>
  <c r="CJ159" i="4" s="1"/>
  <c r="CG159" i="4"/>
  <c r="BP159" i="4"/>
  <c r="BR159" i="4" s="1"/>
  <c r="BO159" i="4"/>
  <c r="AX159" i="4"/>
  <c r="AZ159" i="4" s="1"/>
  <c r="AW159" i="4"/>
  <c r="AF159" i="4"/>
  <c r="AH159" i="4"/>
  <c r="AE159" i="4"/>
  <c r="N159" i="4"/>
  <c r="P159" i="4"/>
  <c r="M159" i="4"/>
  <c r="CZ158" i="4"/>
  <c r="DB158" i="4"/>
  <c r="CY158" i="4"/>
  <c r="CH158" i="4"/>
  <c r="CJ158" i="4" s="1"/>
  <c r="CG158" i="4"/>
  <c r="BP158" i="4"/>
  <c r="BR158" i="4" s="1"/>
  <c r="BO158" i="4"/>
  <c r="AX158" i="4"/>
  <c r="AZ158" i="4" s="1"/>
  <c r="AW158" i="4"/>
  <c r="AF158" i="4"/>
  <c r="AH158" i="4"/>
  <c r="AE158" i="4"/>
  <c r="N158" i="4"/>
  <c r="P158" i="4" s="1"/>
  <c r="M158" i="4"/>
  <c r="CZ157" i="4"/>
  <c r="DB157" i="4"/>
  <c r="CY157" i="4"/>
  <c r="CH157" i="4"/>
  <c r="CJ157" i="4"/>
  <c r="CG157" i="4"/>
  <c r="BP157" i="4"/>
  <c r="BR157" i="4" s="1"/>
  <c r="BO157" i="4"/>
  <c r="AX157" i="4"/>
  <c r="AZ157" i="4" s="1"/>
  <c r="AW157" i="4"/>
  <c r="AF157" i="4"/>
  <c r="AH157" i="4" s="1"/>
  <c r="AE157" i="4"/>
  <c r="N157" i="4"/>
  <c r="P157" i="4" s="1"/>
  <c r="M157" i="4"/>
  <c r="CZ156" i="4"/>
  <c r="DB156" i="4"/>
  <c r="CY156" i="4"/>
  <c r="CH156" i="4"/>
  <c r="CJ156" i="4" s="1"/>
  <c r="CG156" i="4"/>
  <c r="BP156" i="4"/>
  <c r="BR156" i="4"/>
  <c r="BO156" i="4"/>
  <c r="AX156" i="4"/>
  <c r="AZ156" i="4"/>
  <c r="AW156" i="4"/>
  <c r="AF156" i="4"/>
  <c r="AH156" i="4" s="1"/>
  <c r="AE156" i="4"/>
  <c r="N156" i="4"/>
  <c r="P156" i="4" s="1"/>
  <c r="M156" i="4"/>
  <c r="CZ155" i="4"/>
  <c r="DB155" i="4" s="1"/>
  <c r="CY155" i="4"/>
  <c r="CH155" i="4"/>
  <c r="CJ155" i="4" s="1"/>
  <c r="CG155" i="4"/>
  <c r="BP155" i="4"/>
  <c r="BR155" i="4" s="1"/>
  <c r="BO155" i="4"/>
  <c r="AX155" i="4"/>
  <c r="AZ155" i="4" s="1"/>
  <c r="AW155" i="4"/>
  <c r="AF155" i="4"/>
  <c r="AH155" i="4"/>
  <c r="AE155" i="4"/>
  <c r="N155" i="4"/>
  <c r="P155" i="4"/>
  <c r="M155" i="4"/>
  <c r="CZ154" i="4"/>
  <c r="DB154" i="4" s="1"/>
  <c r="CY154" i="4"/>
  <c r="CH154" i="4"/>
  <c r="CJ154" i="4" s="1"/>
  <c r="CG154" i="4"/>
  <c r="BP154" i="4"/>
  <c r="BR154" i="4" s="1"/>
  <c r="BO154" i="4"/>
  <c r="AX154" i="4"/>
  <c r="AZ154" i="4" s="1"/>
  <c r="AW154" i="4"/>
  <c r="AF154" i="4"/>
  <c r="AH154" i="4" s="1"/>
  <c r="AE154" i="4"/>
  <c r="N154" i="4"/>
  <c r="P154" i="4" s="1"/>
  <c r="M154" i="4"/>
  <c r="CZ153" i="4"/>
  <c r="DB153" i="4"/>
  <c r="CY153" i="4"/>
  <c r="CH153" i="4"/>
  <c r="CJ153" i="4"/>
  <c r="CG153" i="4"/>
  <c r="BP153" i="4"/>
  <c r="BR153" i="4" s="1"/>
  <c r="BO153" i="4"/>
  <c r="AX153" i="4"/>
  <c r="AZ153" i="4" s="1"/>
  <c r="AW153" i="4"/>
  <c r="AF153" i="4"/>
  <c r="AH153" i="4" s="1"/>
  <c r="AE153" i="4"/>
  <c r="N153" i="4"/>
  <c r="P153" i="4" s="1"/>
  <c r="M153" i="4"/>
  <c r="CZ152" i="4"/>
  <c r="DB152" i="4" s="1"/>
  <c r="CY152" i="4"/>
  <c r="CH152" i="4"/>
  <c r="CJ152" i="4" s="1"/>
  <c r="CG152" i="4"/>
  <c r="BP152" i="4"/>
  <c r="BR152" i="4"/>
  <c r="BO152" i="4"/>
  <c r="AX152" i="4"/>
  <c r="AZ152" i="4"/>
  <c r="AW152" i="4"/>
  <c r="AF152" i="4"/>
  <c r="AH152" i="4" s="1"/>
  <c r="AE152" i="4"/>
  <c r="N152" i="4"/>
  <c r="P152" i="4" s="1"/>
  <c r="M152" i="4"/>
  <c r="CZ151" i="4"/>
  <c r="DB151" i="4" s="1"/>
  <c r="CY151" i="4"/>
  <c r="CH151" i="4"/>
  <c r="CJ151" i="4" s="1"/>
  <c r="CG151" i="4"/>
  <c r="BP151" i="4"/>
  <c r="BR151" i="4" s="1"/>
  <c r="BO151" i="4"/>
  <c r="AX151" i="4"/>
  <c r="AZ151" i="4" s="1"/>
  <c r="AW151" i="4"/>
  <c r="AF151" i="4"/>
  <c r="AH151" i="4"/>
  <c r="AE151" i="4"/>
  <c r="N151" i="4"/>
  <c r="P151" i="4"/>
  <c r="M151" i="4"/>
  <c r="CZ150" i="4"/>
  <c r="DB150" i="4"/>
  <c r="CY150" i="4"/>
  <c r="CH150" i="4"/>
  <c r="CJ150" i="4" s="1"/>
  <c r="CG150" i="4"/>
  <c r="BP150" i="4"/>
  <c r="BR150" i="4" s="1"/>
  <c r="BO150" i="4"/>
  <c r="AX150" i="4"/>
  <c r="AZ150" i="4" s="1"/>
  <c r="AW150" i="4"/>
  <c r="AF150" i="4"/>
  <c r="AH150" i="4" s="1"/>
  <c r="AE150" i="4"/>
  <c r="N150" i="4"/>
  <c r="P150" i="4" s="1"/>
  <c r="M150" i="4"/>
  <c r="CZ149" i="4"/>
  <c r="DB149" i="4"/>
  <c r="CY149" i="4"/>
  <c r="CH149" i="4"/>
  <c r="CJ149" i="4"/>
  <c r="CG149" i="4"/>
  <c r="BP149" i="4"/>
  <c r="BR149" i="4"/>
  <c r="BO149" i="4"/>
  <c r="AX149" i="4"/>
  <c r="AZ149" i="4" s="1"/>
  <c r="AW149" i="4"/>
  <c r="AF149" i="4"/>
  <c r="AH149" i="4" s="1"/>
  <c r="AE149" i="4"/>
  <c r="N149" i="4"/>
  <c r="P149" i="4" s="1"/>
  <c r="M149" i="4"/>
  <c r="CZ148" i="4"/>
  <c r="DB148" i="4" s="1"/>
  <c r="CY148" i="4"/>
  <c r="CH148" i="4"/>
  <c r="CJ148" i="4" s="1"/>
  <c r="CG148" i="4"/>
  <c r="BP148" i="4"/>
  <c r="BR148" i="4"/>
  <c r="BO148" i="4"/>
  <c r="AX148" i="4"/>
  <c r="AZ148" i="4"/>
  <c r="AW148" i="4"/>
  <c r="AF148" i="4"/>
  <c r="AH148" i="4" s="1"/>
  <c r="AE148" i="4"/>
  <c r="N148" i="4"/>
  <c r="P148" i="4" s="1"/>
  <c r="M148" i="4"/>
  <c r="CZ147" i="4"/>
  <c r="DB147" i="4" s="1"/>
  <c r="CY147" i="4"/>
  <c r="CH147" i="4"/>
  <c r="CJ147" i="4" s="1"/>
  <c r="CG147" i="4"/>
  <c r="BP147" i="4"/>
  <c r="BR147" i="4" s="1"/>
  <c r="BO147" i="4"/>
  <c r="AX147" i="4"/>
  <c r="AZ147" i="4" s="1"/>
  <c r="AW147" i="4"/>
  <c r="AF147" i="4"/>
  <c r="AH147" i="4"/>
  <c r="AE147" i="4"/>
  <c r="N147" i="4"/>
  <c r="P147" i="4"/>
  <c r="M147" i="4"/>
  <c r="CZ146" i="4"/>
  <c r="DB146" i="4" s="1"/>
  <c r="CY146" i="4"/>
  <c r="CH146" i="4"/>
  <c r="CJ146" i="4" s="1"/>
  <c r="CG146" i="4"/>
  <c r="BP146" i="4"/>
  <c r="BR146" i="4" s="1"/>
  <c r="BO146" i="4"/>
  <c r="AX146" i="4"/>
  <c r="AZ146" i="4" s="1"/>
  <c r="AW146" i="4"/>
  <c r="AF146" i="4"/>
  <c r="AH146" i="4" s="1"/>
  <c r="AE146" i="4"/>
  <c r="N146" i="4"/>
  <c r="P146" i="4" s="1"/>
  <c r="M146" i="4"/>
  <c r="CZ145" i="4"/>
  <c r="CY145" i="4"/>
  <c r="CH145" i="4"/>
  <c r="CG145" i="4"/>
  <c r="BP145" i="4"/>
  <c r="BO145" i="4"/>
  <c r="AX145" i="4"/>
  <c r="AW145" i="4"/>
  <c r="AF145" i="4"/>
  <c r="AE145" i="4"/>
  <c r="N145" i="4"/>
  <c r="M145" i="4"/>
  <c r="CZ144" i="4"/>
  <c r="CY144" i="4"/>
  <c r="CH144" i="4"/>
  <c r="CG144" i="4"/>
  <c r="BP144" i="4"/>
  <c r="BO144" i="4"/>
  <c r="AX144" i="4"/>
  <c r="AW144" i="4"/>
  <c r="AF144" i="4"/>
  <c r="AE144" i="4"/>
  <c r="N144" i="4"/>
  <c r="M144" i="4"/>
  <c r="CZ142" i="4"/>
  <c r="CY142" i="4"/>
  <c r="CH142" i="4"/>
  <c r="CG142" i="4"/>
  <c r="BP142" i="4"/>
  <c r="BO142" i="4"/>
  <c r="AX142" i="4"/>
  <c r="AW142" i="4"/>
  <c r="AF142" i="4"/>
  <c r="AE142" i="4"/>
  <c r="N142" i="4"/>
  <c r="M142" i="4"/>
  <c r="CZ141" i="4"/>
  <c r="CY141" i="4"/>
  <c r="CH141" i="4"/>
  <c r="CG141" i="4"/>
  <c r="BP141" i="4"/>
  <c r="BO141" i="4"/>
  <c r="AX141" i="4"/>
  <c r="AW141" i="4"/>
  <c r="AF141" i="4"/>
  <c r="AE141" i="4"/>
  <c r="N141" i="4"/>
  <c r="M141" i="4"/>
  <c r="CZ139" i="4"/>
  <c r="CY139" i="4"/>
  <c r="CH139" i="4"/>
  <c r="CG139" i="4"/>
  <c r="BP139" i="4"/>
  <c r="BO139" i="4"/>
  <c r="AX139" i="4"/>
  <c r="AW139" i="4"/>
  <c r="AF139" i="4"/>
  <c r="AE139" i="4"/>
  <c r="N139" i="4"/>
  <c r="M139" i="4"/>
  <c r="CZ138" i="4"/>
  <c r="CY138" i="4"/>
  <c r="CH138" i="4"/>
  <c r="CG138" i="4"/>
  <c r="BP138" i="4"/>
  <c r="BO138" i="4"/>
  <c r="AX138" i="4"/>
  <c r="AW138" i="4"/>
  <c r="AF138" i="4"/>
  <c r="AE138" i="4"/>
  <c r="N138" i="4"/>
  <c r="M138" i="4"/>
  <c r="CZ137" i="4"/>
  <c r="CY137" i="4"/>
  <c r="CH137" i="4"/>
  <c r="CG137" i="4"/>
  <c r="BP137" i="4"/>
  <c r="BO137" i="4"/>
  <c r="AX137" i="4"/>
  <c r="AW137" i="4"/>
  <c r="AF137" i="4"/>
  <c r="AE137" i="4"/>
  <c r="N137" i="4"/>
  <c r="M137" i="4"/>
  <c r="CZ136" i="4"/>
  <c r="CY136" i="4"/>
  <c r="CH136" i="4"/>
  <c r="CG136" i="4"/>
  <c r="BP136" i="4"/>
  <c r="BO136" i="4"/>
  <c r="AX136" i="4"/>
  <c r="AW136" i="4"/>
  <c r="AF136" i="4"/>
  <c r="AE136" i="4"/>
  <c r="N136" i="4"/>
  <c r="M136" i="4"/>
  <c r="CZ134" i="4"/>
  <c r="DB134" i="4"/>
  <c r="CY134" i="4"/>
  <c r="CH134" i="4"/>
  <c r="CJ134" i="4"/>
  <c r="CG134" i="4"/>
  <c r="BP134" i="4"/>
  <c r="BR134" i="4"/>
  <c r="BO134" i="4"/>
  <c r="AX134" i="4"/>
  <c r="AZ134" i="4" s="1"/>
  <c r="AW134" i="4"/>
  <c r="AF134" i="4"/>
  <c r="AH134" i="4" s="1"/>
  <c r="AE134" i="4"/>
  <c r="N134" i="4"/>
  <c r="P134" i="4" s="1"/>
  <c r="M134" i="4"/>
  <c r="CZ133" i="4"/>
  <c r="DB133" i="4"/>
  <c r="CY133" i="4"/>
  <c r="CH133" i="4"/>
  <c r="CJ133" i="4" s="1"/>
  <c r="CG133" i="4"/>
  <c r="BP133" i="4"/>
  <c r="BR133" i="4"/>
  <c r="BO133" i="4"/>
  <c r="AX133" i="4"/>
  <c r="AZ133" i="4"/>
  <c r="AW133" i="4"/>
  <c r="AF133" i="4"/>
  <c r="AH133" i="4"/>
  <c r="AE133" i="4"/>
  <c r="N133" i="4"/>
  <c r="P133" i="4" s="1"/>
  <c r="M133" i="4"/>
  <c r="CZ132" i="4"/>
  <c r="DB132" i="4" s="1"/>
  <c r="CY132" i="4"/>
  <c r="CH132" i="4"/>
  <c r="CJ132" i="4" s="1"/>
  <c r="CG132" i="4"/>
  <c r="BP132" i="4"/>
  <c r="BR132" i="4"/>
  <c r="BO132" i="4"/>
  <c r="AX132" i="4"/>
  <c r="AZ132" i="4" s="1"/>
  <c r="AW132" i="4"/>
  <c r="AF132" i="4"/>
  <c r="AH132" i="4"/>
  <c r="AE132" i="4"/>
  <c r="N132" i="4"/>
  <c r="P132" i="4"/>
  <c r="M132" i="4"/>
  <c r="CZ131" i="4"/>
  <c r="DB131" i="4"/>
  <c r="CY131" i="4"/>
  <c r="CH131" i="4"/>
  <c r="CJ131" i="4" s="1"/>
  <c r="CG131" i="4"/>
  <c r="BP131" i="4"/>
  <c r="BR131" i="4" s="1"/>
  <c r="BO131" i="4"/>
  <c r="AX131" i="4"/>
  <c r="AZ131" i="4" s="1"/>
  <c r="AW131" i="4"/>
  <c r="AF131" i="4"/>
  <c r="AH131" i="4"/>
  <c r="AE131" i="4"/>
  <c r="N131" i="4"/>
  <c r="P131" i="4" s="1"/>
  <c r="M131" i="4"/>
  <c r="CZ130" i="4"/>
  <c r="DB130" i="4"/>
  <c r="CY130" i="4"/>
  <c r="CH130" i="4"/>
  <c r="CJ130" i="4"/>
  <c r="CG130" i="4"/>
  <c r="BP130" i="4"/>
  <c r="BR130" i="4"/>
  <c r="BO130" i="4"/>
  <c r="AX130" i="4"/>
  <c r="AZ130" i="4" s="1"/>
  <c r="AW130" i="4"/>
  <c r="AF130" i="4"/>
  <c r="AH130" i="4" s="1"/>
  <c r="AE130" i="4"/>
  <c r="N130" i="4"/>
  <c r="P130" i="4" s="1"/>
  <c r="M130" i="4"/>
  <c r="CZ129" i="4"/>
  <c r="DB129" i="4"/>
  <c r="CY129" i="4"/>
  <c r="CH129" i="4"/>
  <c r="CJ129" i="4" s="1"/>
  <c r="CG129" i="4"/>
  <c r="BP129" i="4"/>
  <c r="BR129" i="4"/>
  <c r="BO129" i="4"/>
  <c r="AX129" i="4"/>
  <c r="AZ129" i="4"/>
  <c r="AW129" i="4"/>
  <c r="AF129" i="4"/>
  <c r="AH129" i="4"/>
  <c r="AE129" i="4"/>
  <c r="N129" i="4"/>
  <c r="P129" i="4" s="1"/>
  <c r="M129" i="4"/>
  <c r="CZ128" i="4"/>
  <c r="DB128" i="4" s="1"/>
  <c r="CY128" i="4"/>
  <c r="CH128" i="4"/>
  <c r="CJ128" i="4" s="1"/>
  <c r="CG128" i="4"/>
  <c r="BP128" i="4"/>
  <c r="BR128" i="4" s="1"/>
  <c r="BO128" i="4"/>
  <c r="AX128" i="4"/>
  <c r="AZ128" i="4" s="1"/>
  <c r="AW128" i="4"/>
  <c r="AF128" i="4"/>
  <c r="AH128" i="4"/>
  <c r="AE128" i="4"/>
  <c r="N128" i="4"/>
  <c r="P128" i="4"/>
  <c r="M128" i="4"/>
  <c r="CZ127" i="4"/>
  <c r="DB127" i="4"/>
  <c r="CY127" i="4"/>
  <c r="CH127" i="4"/>
  <c r="CJ127" i="4" s="1"/>
  <c r="CG127" i="4"/>
  <c r="BP127" i="4"/>
  <c r="BR127" i="4" s="1"/>
  <c r="BO127" i="4"/>
  <c r="AX127" i="4"/>
  <c r="AZ127" i="4" s="1"/>
  <c r="AW127" i="4"/>
  <c r="AF127" i="4"/>
  <c r="AH127" i="4"/>
  <c r="AE127" i="4"/>
  <c r="N127" i="4"/>
  <c r="P127" i="4" s="1"/>
  <c r="M127" i="4"/>
  <c r="CZ126" i="4"/>
  <c r="DB126" i="4"/>
  <c r="CY126" i="4"/>
  <c r="CH126" i="4"/>
  <c r="CJ126" i="4"/>
  <c r="CG126" i="4"/>
  <c r="BP126" i="4"/>
  <c r="BR126" i="4"/>
  <c r="BO126" i="4"/>
  <c r="AX126" i="4"/>
  <c r="AZ126" i="4" s="1"/>
  <c r="AW126" i="4"/>
  <c r="AF126" i="4"/>
  <c r="AH126" i="4" s="1"/>
  <c r="AE126" i="4"/>
  <c r="N126" i="4"/>
  <c r="P126" i="4" s="1"/>
  <c r="M126" i="4"/>
  <c r="CZ125" i="4"/>
  <c r="DB125" i="4"/>
  <c r="CY125" i="4"/>
  <c r="CH125" i="4"/>
  <c r="CJ125" i="4" s="1"/>
  <c r="CG125" i="4"/>
  <c r="BP125" i="4"/>
  <c r="BR125" i="4"/>
  <c r="BO125" i="4"/>
  <c r="AX125" i="4"/>
  <c r="AZ125" i="4"/>
  <c r="AW125" i="4"/>
  <c r="AF125" i="4"/>
  <c r="AH125" i="4"/>
  <c r="AE125" i="4"/>
  <c r="N125" i="4"/>
  <c r="P125" i="4" s="1"/>
  <c r="M125" i="4"/>
  <c r="CZ124" i="4"/>
  <c r="DB124" i="4" s="1"/>
  <c r="CY124" i="4"/>
  <c r="CH124" i="4"/>
  <c r="CJ124" i="4" s="1"/>
  <c r="CG124" i="4"/>
  <c r="BP124" i="4"/>
  <c r="BR124" i="4" s="1"/>
  <c r="BO124" i="4"/>
  <c r="AX124" i="4"/>
  <c r="AZ124" i="4" s="1"/>
  <c r="AW124" i="4"/>
  <c r="AF124" i="4"/>
  <c r="AH124" i="4"/>
  <c r="AE124" i="4"/>
  <c r="N124" i="4"/>
  <c r="P124" i="4"/>
  <c r="M124" i="4"/>
  <c r="CZ123" i="4"/>
  <c r="DB123" i="4"/>
  <c r="CY123" i="4"/>
  <c r="CH123" i="4"/>
  <c r="CJ123" i="4" s="1"/>
  <c r="CG123" i="4"/>
  <c r="BP123" i="4"/>
  <c r="BR123" i="4" s="1"/>
  <c r="BO123" i="4"/>
  <c r="AX123" i="4"/>
  <c r="AZ123" i="4" s="1"/>
  <c r="AW123" i="4"/>
  <c r="AF123" i="4"/>
  <c r="AH123" i="4" s="1"/>
  <c r="AE123" i="4"/>
  <c r="N123" i="4"/>
  <c r="P123" i="4" s="1"/>
  <c r="M123" i="4"/>
  <c r="CZ122" i="4"/>
  <c r="DB122" i="4"/>
  <c r="CY122" i="4"/>
  <c r="CH122" i="4"/>
  <c r="CJ122" i="4"/>
  <c r="CG122" i="4"/>
  <c r="BP122" i="4"/>
  <c r="BR122" i="4"/>
  <c r="BO122" i="4"/>
  <c r="AX122" i="4"/>
  <c r="AZ122" i="4" s="1"/>
  <c r="AW122" i="4"/>
  <c r="AF122" i="4"/>
  <c r="AH122" i="4" s="1"/>
  <c r="AE122" i="4"/>
  <c r="N122" i="4"/>
  <c r="P122" i="4" s="1"/>
  <c r="M122" i="4"/>
  <c r="CZ121" i="4"/>
  <c r="DB121" i="4" s="1"/>
  <c r="CY121" i="4"/>
  <c r="CH121" i="4"/>
  <c r="CJ121" i="4" s="1"/>
  <c r="CG121" i="4"/>
  <c r="BP121" i="4"/>
  <c r="BR121" i="4"/>
  <c r="BO121" i="4"/>
  <c r="AX121" i="4"/>
  <c r="AZ121" i="4"/>
  <c r="AW121" i="4"/>
  <c r="AF121" i="4"/>
  <c r="AH121" i="4"/>
  <c r="AE121" i="4"/>
  <c r="N121" i="4"/>
  <c r="P121" i="4" s="1"/>
  <c r="M121" i="4"/>
  <c r="CZ120" i="4"/>
  <c r="DB120" i="4" s="1"/>
  <c r="CY120" i="4"/>
  <c r="CH120" i="4"/>
  <c r="CJ120" i="4" s="1"/>
  <c r="CG120" i="4"/>
  <c r="BP120" i="4"/>
  <c r="BR120" i="4" s="1"/>
  <c r="BO120" i="4"/>
  <c r="AX120" i="4"/>
  <c r="AZ120" i="4" s="1"/>
  <c r="AW120" i="4"/>
  <c r="AF120" i="4"/>
  <c r="AH120" i="4"/>
  <c r="AE120" i="4"/>
  <c r="N120" i="4"/>
  <c r="P120" i="4"/>
  <c r="M120" i="4"/>
  <c r="CZ119" i="4"/>
  <c r="CY119" i="4"/>
  <c r="CH119" i="4"/>
  <c r="CG119" i="4"/>
  <c r="BP119" i="4"/>
  <c r="BO119" i="4"/>
  <c r="AX119" i="4"/>
  <c r="AW119" i="4"/>
  <c r="AF119" i="4"/>
  <c r="AE119" i="4"/>
  <c r="N119" i="4"/>
  <c r="M119" i="4"/>
  <c r="CZ118" i="4"/>
  <c r="CY118" i="4"/>
  <c r="CH118" i="4"/>
  <c r="CG118" i="4"/>
  <c r="BP118" i="4"/>
  <c r="BO118" i="4"/>
  <c r="AX118" i="4"/>
  <c r="AW118" i="4"/>
  <c r="AF118" i="4"/>
  <c r="AE118" i="4"/>
  <c r="N118" i="4"/>
  <c r="M118" i="4"/>
  <c r="CZ116" i="4"/>
  <c r="CY116" i="4"/>
  <c r="CH116" i="4"/>
  <c r="CG116" i="4"/>
  <c r="BP116" i="4"/>
  <c r="BO116" i="4"/>
  <c r="AX116" i="4"/>
  <c r="AW116" i="4"/>
  <c r="AF116" i="4"/>
  <c r="AE116" i="4"/>
  <c r="N116" i="4"/>
  <c r="M116" i="4"/>
  <c r="CZ115" i="4"/>
  <c r="CY115" i="4"/>
  <c r="CH115" i="4"/>
  <c r="CG115" i="4"/>
  <c r="BP115" i="4"/>
  <c r="BO115" i="4"/>
  <c r="AX115" i="4"/>
  <c r="AW115" i="4"/>
  <c r="AF115" i="4"/>
  <c r="AE115" i="4"/>
  <c r="N115" i="4"/>
  <c r="M115" i="4"/>
  <c r="CZ113" i="4"/>
  <c r="CY113" i="4"/>
  <c r="CH113" i="4"/>
  <c r="CG113" i="4"/>
  <c r="BP113" i="4"/>
  <c r="BO113" i="4"/>
  <c r="AX113" i="4"/>
  <c r="AW113" i="4"/>
  <c r="AF113" i="4"/>
  <c r="AE113" i="4"/>
  <c r="N113" i="4"/>
  <c r="M113" i="4"/>
  <c r="CZ112" i="4"/>
  <c r="CY112" i="4"/>
  <c r="CH112" i="4"/>
  <c r="CG112" i="4"/>
  <c r="BP112" i="4"/>
  <c r="BO112" i="4"/>
  <c r="AX112" i="4"/>
  <c r="AW112" i="4"/>
  <c r="AF112" i="4"/>
  <c r="AE112" i="4"/>
  <c r="N112" i="4"/>
  <c r="M112" i="4"/>
  <c r="CZ111" i="4"/>
  <c r="CY111" i="4"/>
  <c r="CH111" i="4"/>
  <c r="CG111" i="4"/>
  <c r="BP111" i="4"/>
  <c r="BO111" i="4"/>
  <c r="AX111" i="4"/>
  <c r="AW111" i="4"/>
  <c r="AF111" i="4"/>
  <c r="AE111" i="4"/>
  <c r="N111" i="4"/>
  <c r="M111" i="4"/>
  <c r="CZ110" i="4"/>
  <c r="CY110" i="4"/>
  <c r="CH110" i="4"/>
  <c r="CG110" i="4"/>
  <c r="BP110" i="4"/>
  <c r="BO110" i="4"/>
  <c r="AX110" i="4"/>
  <c r="AW110" i="4"/>
  <c r="AF110" i="4"/>
  <c r="AE110" i="4"/>
  <c r="N110" i="4"/>
  <c r="M110" i="4"/>
  <c r="CZ108" i="4"/>
  <c r="DB108" i="4"/>
  <c r="CY108" i="4"/>
  <c r="CH108" i="4"/>
  <c r="CJ108" i="4" s="1"/>
  <c r="CG108" i="4"/>
  <c r="BP108" i="4"/>
  <c r="BR108" i="4" s="1"/>
  <c r="BO108" i="4"/>
  <c r="AX108" i="4"/>
  <c r="AZ108" i="4" s="1"/>
  <c r="AW108" i="4"/>
  <c r="AF108" i="4"/>
  <c r="AH108" i="4"/>
  <c r="AE108" i="4"/>
  <c r="N108" i="4"/>
  <c r="P108" i="4" s="1"/>
  <c r="M108" i="4"/>
  <c r="CZ107" i="4"/>
  <c r="DB107" i="4"/>
  <c r="CY107" i="4"/>
  <c r="CH107" i="4"/>
  <c r="CJ107" i="4"/>
  <c r="CG107" i="4"/>
  <c r="BP107" i="4"/>
  <c r="BR107" i="4"/>
  <c r="BO107" i="4"/>
  <c r="AX107" i="4"/>
  <c r="AZ107" i="4" s="1"/>
  <c r="AW107" i="4"/>
  <c r="AF107" i="4"/>
  <c r="AH107" i="4" s="1"/>
  <c r="AE107" i="4"/>
  <c r="N107" i="4"/>
  <c r="P107" i="4" s="1"/>
  <c r="M107" i="4"/>
  <c r="CZ106" i="4"/>
  <c r="DB106" i="4"/>
  <c r="CY106" i="4"/>
  <c r="CH106" i="4"/>
  <c r="CJ106" i="4" s="1"/>
  <c r="CG106" i="4"/>
  <c r="BP106" i="4"/>
  <c r="BR106" i="4"/>
  <c r="BO106" i="4"/>
  <c r="AX106" i="4"/>
  <c r="AZ106" i="4"/>
  <c r="AW106" i="4"/>
  <c r="AF106" i="4"/>
  <c r="AH106" i="4"/>
  <c r="AE106" i="4"/>
  <c r="N106" i="4"/>
  <c r="P106" i="4" s="1"/>
  <c r="M106" i="4"/>
  <c r="CZ105" i="4"/>
  <c r="DB105" i="4" s="1"/>
  <c r="CY105" i="4"/>
  <c r="CH105" i="4"/>
  <c r="CJ105" i="4" s="1"/>
  <c r="CG105" i="4"/>
  <c r="BP105" i="4"/>
  <c r="BR105" i="4"/>
  <c r="BO105" i="4"/>
  <c r="AX105" i="4"/>
  <c r="AZ105" i="4" s="1"/>
  <c r="AW105" i="4"/>
  <c r="AF105" i="4"/>
  <c r="AH105" i="4"/>
  <c r="AE105" i="4"/>
  <c r="N105" i="4"/>
  <c r="P105" i="4"/>
  <c r="M105" i="4"/>
  <c r="CZ104" i="4"/>
  <c r="DB104" i="4"/>
  <c r="CY104" i="4"/>
  <c r="CH104" i="4"/>
  <c r="CJ104" i="4" s="1"/>
  <c r="CG104" i="4"/>
  <c r="BP104" i="4"/>
  <c r="BR104" i="4" s="1"/>
  <c r="BO104" i="4"/>
  <c r="AX104" i="4"/>
  <c r="AZ104" i="4" s="1"/>
  <c r="AW104" i="4"/>
  <c r="AF104" i="4"/>
  <c r="AH104" i="4"/>
  <c r="AE104" i="4"/>
  <c r="N104" i="4"/>
  <c r="P104" i="4" s="1"/>
  <c r="M104" i="4"/>
  <c r="CZ103" i="4"/>
  <c r="DB103" i="4"/>
  <c r="CY103" i="4"/>
  <c r="CH103" i="4"/>
  <c r="CJ103" i="4"/>
  <c r="CG103" i="4"/>
  <c r="BP103" i="4"/>
  <c r="BR103" i="4"/>
  <c r="BO103" i="4"/>
  <c r="AX103" i="4"/>
  <c r="AZ103" i="4" s="1"/>
  <c r="AW103" i="4"/>
  <c r="AF103" i="4"/>
  <c r="AH103" i="4" s="1"/>
  <c r="AE103" i="4"/>
  <c r="N103" i="4"/>
  <c r="P103" i="4" s="1"/>
  <c r="M103" i="4"/>
  <c r="CZ102" i="4"/>
  <c r="DB102" i="4"/>
  <c r="CY102" i="4"/>
  <c r="CH102" i="4"/>
  <c r="CJ102" i="4" s="1"/>
  <c r="CG102" i="4"/>
  <c r="BP102" i="4"/>
  <c r="BR102" i="4"/>
  <c r="BO102" i="4"/>
  <c r="AX102" i="4"/>
  <c r="AZ102" i="4"/>
  <c r="AW102" i="4"/>
  <c r="AF102" i="4"/>
  <c r="AH102" i="4"/>
  <c r="AE102" i="4"/>
  <c r="N102" i="4"/>
  <c r="P102" i="4" s="1"/>
  <c r="M102" i="4"/>
  <c r="CZ101" i="4"/>
  <c r="DB101" i="4" s="1"/>
  <c r="CY101" i="4"/>
  <c r="CH101" i="4"/>
  <c r="CJ101" i="4" s="1"/>
  <c r="CG101" i="4"/>
  <c r="BP101" i="4"/>
  <c r="BR101" i="4"/>
  <c r="BO101" i="4"/>
  <c r="AX101" i="4"/>
  <c r="AZ101" i="4" s="1"/>
  <c r="AW101" i="4"/>
  <c r="AF101" i="4"/>
  <c r="AH101" i="4"/>
  <c r="AE101" i="4"/>
  <c r="N101" i="4"/>
  <c r="P101" i="4"/>
  <c r="M101" i="4"/>
  <c r="CZ100" i="4"/>
  <c r="DB100" i="4"/>
  <c r="CY100" i="4"/>
  <c r="CH100" i="4"/>
  <c r="CJ100" i="4" s="1"/>
  <c r="CG100" i="4"/>
  <c r="BP100" i="4"/>
  <c r="BR100" i="4" s="1"/>
  <c r="BO100" i="4"/>
  <c r="AX100" i="4"/>
  <c r="AZ100" i="4" s="1"/>
  <c r="AW100" i="4"/>
  <c r="AF100" i="4"/>
  <c r="AH100" i="4" s="1"/>
  <c r="AE100" i="4"/>
  <c r="N100" i="4"/>
  <c r="P100" i="4" s="1"/>
  <c r="M100" i="4"/>
  <c r="CZ99" i="4"/>
  <c r="DB99" i="4"/>
  <c r="CY99" i="4"/>
  <c r="CH99" i="4"/>
  <c r="CJ99" i="4"/>
  <c r="CG99" i="4"/>
  <c r="BP99" i="4"/>
  <c r="BR99" i="4"/>
  <c r="BO99" i="4"/>
  <c r="AX99" i="4"/>
  <c r="AZ99" i="4" s="1"/>
  <c r="AW99" i="4"/>
  <c r="AF99" i="4"/>
  <c r="AH99" i="4" s="1"/>
  <c r="AE99" i="4"/>
  <c r="N99" i="4"/>
  <c r="P99" i="4" s="1"/>
  <c r="M99" i="4"/>
  <c r="CZ98" i="4"/>
  <c r="DB98" i="4" s="1"/>
  <c r="CY98" i="4"/>
  <c r="CH98" i="4"/>
  <c r="CJ98" i="4" s="1"/>
  <c r="CG98" i="4"/>
  <c r="BP98" i="4"/>
  <c r="BR98" i="4"/>
  <c r="BO98" i="4"/>
  <c r="AX98" i="4"/>
  <c r="AZ98" i="4"/>
  <c r="AW98" i="4"/>
  <c r="AF98" i="4"/>
  <c r="AH98" i="4"/>
  <c r="AE98" i="4"/>
  <c r="N98" i="4"/>
  <c r="P98" i="4" s="1"/>
  <c r="M98" i="4"/>
  <c r="CZ97" i="4"/>
  <c r="DB97" i="4" s="1"/>
  <c r="CY97" i="4"/>
  <c r="CH97" i="4"/>
  <c r="CJ97" i="4" s="1"/>
  <c r="CG97" i="4"/>
  <c r="BP97" i="4"/>
  <c r="BR97" i="4" s="1"/>
  <c r="BO97" i="4"/>
  <c r="AX97" i="4"/>
  <c r="AZ97" i="4" s="1"/>
  <c r="AW97" i="4"/>
  <c r="AF97" i="4"/>
  <c r="AH97" i="4"/>
  <c r="AE97" i="4"/>
  <c r="N97" i="4"/>
  <c r="P97" i="4"/>
  <c r="M97" i="4"/>
  <c r="CZ96" i="4"/>
  <c r="DB96" i="4"/>
  <c r="CY96" i="4"/>
  <c r="CH96" i="4"/>
  <c r="CJ96" i="4" s="1"/>
  <c r="CG96" i="4"/>
  <c r="BP96" i="4"/>
  <c r="BR96" i="4" s="1"/>
  <c r="BO96" i="4"/>
  <c r="AX96" i="4"/>
  <c r="AZ96" i="4" s="1"/>
  <c r="AW96" i="4"/>
  <c r="AF96" i="4"/>
  <c r="AH96" i="4" s="1"/>
  <c r="AE96" i="4"/>
  <c r="N96" i="4"/>
  <c r="P96" i="4" s="1"/>
  <c r="M96" i="4"/>
  <c r="CZ95" i="4"/>
  <c r="DB95" i="4"/>
  <c r="CY95" i="4"/>
  <c r="CH95" i="4"/>
  <c r="CJ95" i="4"/>
  <c r="CG95" i="4"/>
  <c r="BP95" i="4"/>
  <c r="BR95" i="4"/>
  <c r="BO95" i="4"/>
  <c r="AX95" i="4"/>
  <c r="AZ95" i="4" s="1"/>
  <c r="AW95" i="4"/>
  <c r="AF95" i="4"/>
  <c r="AH95" i="4" s="1"/>
  <c r="AE95" i="4"/>
  <c r="N95" i="4"/>
  <c r="P95" i="4" s="1"/>
  <c r="M95" i="4"/>
  <c r="CZ94" i="4"/>
  <c r="DB94" i="4" s="1"/>
  <c r="CY94" i="4"/>
  <c r="CH94" i="4"/>
  <c r="CJ94" i="4" s="1"/>
  <c r="CG94" i="4"/>
  <c r="BP94" i="4"/>
  <c r="BR94" i="4"/>
  <c r="BO94" i="4"/>
  <c r="AX94" i="4"/>
  <c r="AZ94" i="4"/>
  <c r="AW94" i="4"/>
  <c r="AF94" i="4"/>
  <c r="AH94" i="4" s="1"/>
  <c r="AE94" i="4"/>
  <c r="N94" i="4"/>
  <c r="P94" i="4" s="1"/>
  <c r="M94" i="4"/>
  <c r="CZ93" i="4"/>
  <c r="CY93" i="4"/>
  <c r="CH93" i="4"/>
  <c r="CG93" i="4"/>
  <c r="BP93" i="4"/>
  <c r="BO93" i="4"/>
  <c r="AX93" i="4"/>
  <c r="AW93" i="4"/>
  <c r="AF93" i="4"/>
  <c r="AE93" i="4"/>
  <c r="N93" i="4"/>
  <c r="M93" i="4"/>
  <c r="CZ92" i="4"/>
  <c r="CY92" i="4"/>
  <c r="CH92" i="4"/>
  <c r="CG92" i="4"/>
  <c r="BP92" i="4"/>
  <c r="BO92" i="4"/>
  <c r="AX92" i="4"/>
  <c r="AW92" i="4"/>
  <c r="AF92" i="4"/>
  <c r="AE92" i="4"/>
  <c r="N92" i="4"/>
  <c r="M92" i="4"/>
  <c r="CZ90" i="4"/>
  <c r="CY90" i="4"/>
  <c r="CH90" i="4"/>
  <c r="CG90" i="4"/>
  <c r="BP90" i="4"/>
  <c r="BO90" i="4"/>
  <c r="AX90" i="4"/>
  <c r="AW90" i="4"/>
  <c r="AF90" i="4"/>
  <c r="AE90" i="4"/>
  <c r="N90" i="4"/>
  <c r="M90" i="4"/>
  <c r="CZ89" i="4"/>
  <c r="CY89" i="4"/>
  <c r="CH89" i="4"/>
  <c r="CG89" i="4"/>
  <c r="BP89" i="4"/>
  <c r="BO89" i="4"/>
  <c r="AX89" i="4"/>
  <c r="AW89" i="4"/>
  <c r="AF89" i="4"/>
  <c r="AE89" i="4"/>
  <c r="N89" i="4"/>
  <c r="M89" i="4"/>
  <c r="CZ87" i="4"/>
  <c r="CY87" i="4"/>
  <c r="CH87" i="4"/>
  <c r="CG87" i="4"/>
  <c r="BP87" i="4"/>
  <c r="BO87" i="4"/>
  <c r="AX87" i="4"/>
  <c r="AW87" i="4"/>
  <c r="AF87" i="4"/>
  <c r="AE87" i="4"/>
  <c r="N87" i="4"/>
  <c r="M87" i="4"/>
  <c r="CZ86" i="4"/>
  <c r="CY86" i="4"/>
  <c r="CH86" i="4"/>
  <c r="CG86" i="4"/>
  <c r="BP86" i="4"/>
  <c r="BO86" i="4"/>
  <c r="AX86" i="4"/>
  <c r="AW86" i="4"/>
  <c r="AF86" i="4"/>
  <c r="AE86" i="4"/>
  <c r="N86" i="4"/>
  <c r="M86" i="4"/>
  <c r="CZ85" i="4"/>
  <c r="CY85" i="4"/>
  <c r="CH85" i="4"/>
  <c r="CG85" i="4"/>
  <c r="BP85" i="4"/>
  <c r="BO85" i="4"/>
  <c r="AX85" i="4"/>
  <c r="AW85" i="4"/>
  <c r="AF85" i="4"/>
  <c r="AE85" i="4"/>
  <c r="N85" i="4"/>
  <c r="M85" i="4"/>
  <c r="CZ84" i="4"/>
  <c r="CY84" i="4"/>
  <c r="CH84" i="4"/>
  <c r="CG84" i="4"/>
  <c r="BP84" i="4"/>
  <c r="BO84" i="4"/>
  <c r="AX84" i="4"/>
  <c r="AW84" i="4"/>
  <c r="AF84" i="4"/>
  <c r="AE84" i="4"/>
  <c r="N84" i="4"/>
  <c r="M84" i="4"/>
  <c r="CZ82" i="4"/>
  <c r="DB82" i="4" s="1"/>
  <c r="CY82" i="4"/>
  <c r="CH82" i="4"/>
  <c r="CJ82" i="4" s="1"/>
  <c r="CG82" i="4"/>
  <c r="BP82" i="4"/>
  <c r="BR82" i="4"/>
  <c r="BO82" i="4"/>
  <c r="AX82" i="4"/>
  <c r="AZ82" i="4" s="1"/>
  <c r="AW82" i="4"/>
  <c r="AF82" i="4"/>
  <c r="AH82" i="4"/>
  <c r="AE82" i="4"/>
  <c r="N82" i="4"/>
  <c r="P82" i="4"/>
  <c r="M82" i="4"/>
  <c r="CZ81" i="4"/>
  <c r="DB81" i="4"/>
  <c r="CY81" i="4"/>
  <c r="CH81" i="4"/>
  <c r="CJ81" i="4" s="1"/>
  <c r="CG81" i="4"/>
  <c r="BP81" i="4"/>
  <c r="BR81" i="4" s="1"/>
  <c r="BO81" i="4"/>
  <c r="AX81" i="4"/>
  <c r="AZ81" i="4" s="1"/>
  <c r="AW81" i="4"/>
  <c r="AF81" i="4"/>
  <c r="AH81" i="4"/>
  <c r="AE81" i="4"/>
  <c r="N81" i="4"/>
  <c r="P81" i="4" s="1"/>
  <c r="M81" i="4"/>
  <c r="CZ80" i="4"/>
  <c r="DB80" i="4"/>
  <c r="CY80" i="4"/>
  <c r="CH80" i="4"/>
  <c r="CJ80" i="4"/>
  <c r="CG80" i="4"/>
  <c r="BP80" i="4"/>
  <c r="BR80" i="4"/>
  <c r="BO80" i="4"/>
  <c r="AX80" i="4"/>
  <c r="AZ80" i="4" s="1"/>
  <c r="AW80" i="4"/>
  <c r="AF80" i="4"/>
  <c r="AH80" i="4" s="1"/>
  <c r="AE80" i="4"/>
  <c r="N80" i="4"/>
  <c r="P80" i="4" s="1"/>
  <c r="M80" i="4"/>
  <c r="CZ79" i="4"/>
  <c r="DB79" i="4" s="1"/>
  <c r="CY79" i="4"/>
  <c r="CH79" i="4"/>
  <c r="CJ79" i="4" s="1"/>
  <c r="CG79" i="4"/>
  <c r="BP79" i="4"/>
  <c r="BR79" i="4"/>
  <c r="BO79" i="4"/>
  <c r="AX79" i="4"/>
  <c r="AZ79" i="4"/>
  <c r="AW79" i="4"/>
  <c r="AF79" i="4"/>
  <c r="AH79" i="4"/>
  <c r="AE79" i="4"/>
  <c r="N79" i="4"/>
  <c r="P79" i="4" s="1"/>
  <c r="M79" i="4"/>
  <c r="CZ78" i="4"/>
  <c r="DB78" i="4" s="1"/>
  <c r="CY78" i="4"/>
  <c r="CH78" i="4"/>
  <c r="CJ78" i="4" s="1"/>
  <c r="CG78" i="4"/>
  <c r="BP78" i="4"/>
  <c r="BR78" i="4" s="1"/>
  <c r="BO78" i="4"/>
  <c r="AX78" i="4"/>
  <c r="AZ78" i="4" s="1"/>
  <c r="AW78" i="4"/>
  <c r="AF78" i="4"/>
  <c r="AH78" i="4"/>
  <c r="AE78" i="4"/>
  <c r="N78" i="4"/>
  <c r="P78" i="4"/>
  <c r="M78" i="4"/>
  <c r="CZ77" i="4"/>
  <c r="DB77" i="4"/>
  <c r="CY77" i="4"/>
  <c r="CH77" i="4"/>
  <c r="CJ77" i="4" s="1"/>
  <c r="CG77" i="4"/>
  <c r="BP77" i="4"/>
  <c r="BR77" i="4" s="1"/>
  <c r="BO77" i="4"/>
  <c r="AX77" i="4"/>
  <c r="AZ77" i="4" s="1"/>
  <c r="AW77" i="4"/>
  <c r="AF77" i="4"/>
  <c r="AH77" i="4" s="1"/>
  <c r="AE77" i="4"/>
  <c r="N77" i="4"/>
  <c r="P77" i="4" s="1"/>
  <c r="M77" i="4"/>
  <c r="CZ76" i="4"/>
  <c r="DB76" i="4"/>
  <c r="CY76" i="4"/>
  <c r="CH76" i="4"/>
  <c r="CJ76" i="4"/>
  <c r="CG76" i="4"/>
  <c r="BP76" i="4"/>
  <c r="BR76" i="4"/>
  <c r="BO76" i="4"/>
  <c r="AX76" i="4"/>
  <c r="AZ76" i="4" s="1"/>
  <c r="AW76" i="4"/>
  <c r="AF76" i="4"/>
  <c r="AH76" i="4" s="1"/>
  <c r="AE76" i="4"/>
  <c r="N76" i="4"/>
  <c r="P76" i="4" s="1"/>
  <c r="M76" i="4"/>
  <c r="CZ75" i="4"/>
  <c r="DB75" i="4" s="1"/>
  <c r="CY75" i="4"/>
  <c r="CH75" i="4"/>
  <c r="CJ75" i="4" s="1"/>
  <c r="CG75" i="4"/>
  <c r="BP75" i="4"/>
  <c r="BR75" i="4"/>
  <c r="BO75" i="4"/>
  <c r="AX75" i="4"/>
  <c r="AZ75" i="4"/>
  <c r="AW75" i="4"/>
  <c r="AF75" i="4"/>
  <c r="AH75" i="4" s="1"/>
  <c r="AE75" i="4"/>
  <c r="N75" i="4"/>
  <c r="P75" i="4" s="1"/>
  <c r="M75" i="4"/>
  <c r="CZ74" i="4"/>
  <c r="DB74" i="4" s="1"/>
  <c r="CY74" i="4"/>
  <c r="CH74" i="4"/>
  <c r="CJ74" i="4" s="1"/>
  <c r="CG74" i="4"/>
  <c r="BP74" i="4"/>
  <c r="BR74" i="4" s="1"/>
  <c r="BO74" i="4"/>
  <c r="AX74" i="4"/>
  <c r="AZ74" i="4" s="1"/>
  <c r="AW74" i="4"/>
  <c r="AF74" i="4"/>
  <c r="AH74" i="4"/>
  <c r="AE74" i="4"/>
  <c r="N74" i="4"/>
  <c r="P74" i="4"/>
  <c r="M74" i="4"/>
  <c r="CZ73" i="4"/>
  <c r="DB73" i="4" s="1"/>
  <c r="CY73" i="4"/>
  <c r="CH73" i="4"/>
  <c r="CJ73" i="4" s="1"/>
  <c r="CG73" i="4"/>
  <c r="BP73" i="4"/>
  <c r="BR73" i="4" s="1"/>
  <c r="BO73" i="4"/>
  <c r="AX73" i="4"/>
  <c r="AZ73" i="4" s="1"/>
  <c r="AW73" i="4"/>
  <c r="AF73" i="4"/>
  <c r="AH73" i="4" s="1"/>
  <c r="AE73" i="4"/>
  <c r="N73" i="4"/>
  <c r="P73" i="4" s="1"/>
  <c r="M73" i="4"/>
  <c r="CZ72" i="4"/>
  <c r="DB72" i="4"/>
  <c r="CY72" i="4"/>
  <c r="CH72" i="4"/>
  <c r="CJ72" i="4"/>
  <c r="CG72" i="4"/>
  <c r="BP72" i="4"/>
  <c r="BR72" i="4" s="1"/>
  <c r="BO72" i="4"/>
  <c r="AX72" i="4"/>
  <c r="AZ72" i="4" s="1"/>
  <c r="AW72" i="4"/>
  <c r="AF72" i="4"/>
  <c r="AH72" i="4" s="1"/>
  <c r="AE72" i="4"/>
  <c r="N72" i="4"/>
  <c r="P72" i="4" s="1"/>
  <c r="M72" i="4"/>
  <c r="CZ71" i="4"/>
  <c r="DB71" i="4" s="1"/>
  <c r="CY71" i="4"/>
  <c r="CH71" i="4"/>
  <c r="CJ71" i="4"/>
  <c r="CG71" i="4"/>
  <c r="BP71" i="4"/>
  <c r="BR71" i="4"/>
  <c r="BO71" i="4"/>
  <c r="AX71" i="4"/>
  <c r="AZ71" i="4"/>
  <c r="AW71" i="4"/>
  <c r="AF71" i="4"/>
  <c r="AH71" i="4" s="1"/>
  <c r="AE71" i="4"/>
  <c r="N71" i="4"/>
  <c r="P71" i="4" s="1"/>
  <c r="M71" i="4"/>
  <c r="CZ70" i="4"/>
  <c r="DB70" i="4" s="1"/>
  <c r="CY70" i="4"/>
  <c r="CH70" i="4"/>
  <c r="CJ70" i="4" s="1"/>
  <c r="CG70" i="4"/>
  <c r="BP70" i="4"/>
  <c r="BR70" i="4" s="1"/>
  <c r="BO70" i="4"/>
  <c r="AX70" i="4"/>
  <c r="AZ70" i="4"/>
  <c r="AW70" i="4"/>
  <c r="AF70" i="4"/>
  <c r="AH70" i="4"/>
  <c r="AE70" i="4"/>
  <c r="N70" i="4"/>
  <c r="P70" i="4"/>
  <c r="M70" i="4"/>
  <c r="CZ69" i="4"/>
  <c r="DB69" i="4" s="1"/>
  <c r="CY69" i="4"/>
  <c r="CH69" i="4"/>
  <c r="CJ69" i="4" s="1"/>
  <c r="CG69" i="4"/>
  <c r="BP69" i="4"/>
  <c r="BR69" i="4" s="1"/>
  <c r="BO69" i="4"/>
  <c r="AX69" i="4"/>
  <c r="AZ69" i="4" s="1"/>
  <c r="AW69" i="4"/>
  <c r="AF69" i="4"/>
  <c r="AH69" i="4" s="1"/>
  <c r="AE69" i="4"/>
  <c r="N69" i="4"/>
  <c r="P69" i="4"/>
  <c r="M69" i="4"/>
  <c r="CZ68" i="4"/>
  <c r="DB68" i="4"/>
  <c r="CY68" i="4"/>
  <c r="CH68" i="4"/>
  <c r="CJ68" i="4"/>
  <c r="CG68" i="4"/>
  <c r="BP68" i="4"/>
  <c r="BR68" i="4" s="1"/>
  <c r="BO68" i="4"/>
  <c r="AX68" i="4"/>
  <c r="AZ68" i="4" s="1"/>
  <c r="AW68" i="4"/>
  <c r="AF68" i="4"/>
  <c r="AH68" i="4" s="1"/>
  <c r="AE68" i="4"/>
  <c r="N68" i="4"/>
  <c r="P68" i="4" s="1"/>
  <c r="M68" i="4"/>
  <c r="CZ67" i="4"/>
  <c r="CY67" i="4"/>
  <c r="CH67" i="4"/>
  <c r="CG67" i="4"/>
  <c r="BP67" i="4"/>
  <c r="BO67" i="4"/>
  <c r="AX67" i="4"/>
  <c r="AW67" i="4"/>
  <c r="AF67" i="4"/>
  <c r="AE67" i="4"/>
  <c r="N67" i="4"/>
  <c r="M67" i="4"/>
  <c r="CZ66" i="4"/>
  <c r="CY66" i="4"/>
  <c r="CH66" i="4"/>
  <c r="CG66" i="4"/>
  <c r="BP66" i="4"/>
  <c r="BO66" i="4"/>
  <c r="AX66" i="4"/>
  <c r="AW66" i="4"/>
  <c r="AF66" i="4"/>
  <c r="AE66" i="4"/>
  <c r="N66" i="4"/>
  <c r="M66" i="4"/>
  <c r="CZ64" i="4"/>
  <c r="CY64" i="4"/>
  <c r="CH64" i="4"/>
  <c r="CG64" i="4"/>
  <c r="BP64" i="4"/>
  <c r="BO64" i="4"/>
  <c r="AX64" i="4"/>
  <c r="AW64" i="4"/>
  <c r="AF64" i="4"/>
  <c r="AE64" i="4"/>
  <c r="N64" i="4"/>
  <c r="M64" i="4"/>
  <c r="CZ63" i="4"/>
  <c r="CY63" i="4"/>
  <c r="CH63" i="4"/>
  <c r="CG63" i="4"/>
  <c r="BP63" i="4"/>
  <c r="BO63" i="4"/>
  <c r="AX63" i="4"/>
  <c r="AW63" i="4"/>
  <c r="AF63" i="4"/>
  <c r="AE63" i="4"/>
  <c r="N63" i="4"/>
  <c r="M63" i="4"/>
  <c r="CZ61" i="4"/>
  <c r="CY61" i="4"/>
  <c r="CH61" i="4"/>
  <c r="CG61" i="4"/>
  <c r="BP61" i="4"/>
  <c r="BO61" i="4"/>
  <c r="AX61" i="4"/>
  <c r="AW61" i="4"/>
  <c r="AF61" i="4"/>
  <c r="AE61" i="4"/>
  <c r="N61" i="4"/>
  <c r="M61" i="4"/>
  <c r="CZ60" i="4"/>
  <c r="CY60" i="4"/>
  <c r="CH60" i="4"/>
  <c r="CG60" i="4"/>
  <c r="BP60" i="4"/>
  <c r="BO60" i="4"/>
  <c r="AX60" i="4"/>
  <c r="AW60" i="4"/>
  <c r="AF60" i="4"/>
  <c r="AE60" i="4"/>
  <c r="N60" i="4"/>
  <c r="M60" i="4"/>
  <c r="CZ59" i="4"/>
  <c r="CY59" i="4"/>
  <c r="CH59" i="4"/>
  <c r="CG59" i="4"/>
  <c r="BP59" i="4"/>
  <c r="BO59" i="4"/>
  <c r="AX59" i="4"/>
  <c r="AW59" i="4"/>
  <c r="AF59" i="4"/>
  <c r="AE59" i="4"/>
  <c r="N59" i="4"/>
  <c r="M59" i="4"/>
  <c r="CZ58" i="4"/>
  <c r="CY58" i="4"/>
  <c r="CH58" i="4"/>
  <c r="CG58" i="4"/>
  <c r="BP58" i="4"/>
  <c r="BO58" i="4"/>
  <c r="AX58" i="4"/>
  <c r="AW58" i="4"/>
  <c r="AF58" i="4"/>
  <c r="AE58" i="4"/>
  <c r="N58" i="4"/>
  <c r="M58" i="4"/>
  <c r="CZ56" i="4"/>
  <c r="DB56" i="4" s="1"/>
  <c r="CY56" i="4"/>
  <c r="CH56" i="4"/>
  <c r="CJ56" i="4"/>
  <c r="CG56" i="4"/>
  <c r="BP56" i="4"/>
  <c r="BR56" i="4"/>
  <c r="BO56" i="4"/>
  <c r="AX56" i="4"/>
  <c r="AZ56" i="4"/>
  <c r="AW56" i="4"/>
  <c r="AF56" i="4"/>
  <c r="AH56" i="4" s="1"/>
  <c r="AE56" i="4"/>
  <c r="N56" i="4"/>
  <c r="P56" i="4" s="1"/>
  <c r="M56" i="4"/>
  <c r="CZ55" i="4"/>
  <c r="DB55" i="4" s="1"/>
  <c r="CY55" i="4"/>
  <c r="CH55" i="4"/>
  <c r="CJ55" i="4" s="1"/>
  <c r="CG55" i="4"/>
  <c r="BP55" i="4"/>
  <c r="BR55" i="4" s="1"/>
  <c r="BO55" i="4"/>
  <c r="AX55" i="4"/>
  <c r="AZ55" i="4"/>
  <c r="AW55" i="4"/>
  <c r="AF55" i="4"/>
  <c r="AH55" i="4"/>
  <c r="AE55" i="4"/>
  <c r="N55" i="4"/>
  <c r="P55" i="4"/>
  <c r="M55" i="4"/>
  <c r="CZ54" i="4"/>
  <c r="DB54" i="4" s="1"/>
  <c r="CY54" i="4"/>
  <c r="CH54" i="4"/>
  <c r="CJ54" i="4" s="1"/>
  <c r="CG54" i="4"/>
  <c r="BP54" i="4"/>
  <c r="BR54" i="4" s="1"/>
  <c r="BO54" i="4"/>
  <c r="AX54" i="4"/>
  <c r="AZ54" i="4" s="1"/>
  <c r="AW54" i="4"/>
  <c r="AF54" i="4"/>
  <c r="AH54" i="4" s="1"/>
  <c r="AE54" i="4"/>
  <c r="N54" i="4"/>
  <c r="P54" i="4"/>
  <c r="M54" i="4"/>
  <c r="CZ53" i="4"/>
  <c r="DB53" i="4"/>
  <c r="CY53" i="4"/>
  <c r="CH53" i="4"/>
  <c r="CJ53" i="4"/>
  <c r="CG53" i="4"/>
  <c r="BP53" i="4"/>
  <c r="BR53" i="4" s="1"/>
  <c r="BO53" i="4"/>
  <c r="AX53" i="4"/>
  <c r="AZ53" i="4" s="1"/>
  <c r="AW53" i="4"/>
  <c r="AF53" i="4"/>
  <c r="AH53" i="4" s="1"/>
  <c r="AE53" i="4"/>
  <c r="N53" i="4"/>
  <c r="P53" i="4" s="1"/>
  <c r="M53" i="4"/>
  <c r="CZ52" i="4"/>
  <c r="DB52" i="4" s="1"/>
  <c r="CY52" i="4"/>
  <c r="CH52" i="4"/>
  <c r="CJ52" i="4"/>
  <c r="CG52" i="4"/>
  <c r="BP52" i="4"/>
  <c r="BR52" i="4"/>
  <c r="BO52" i="4"/>
  <c r="AX52" i="4"/>
  <c r="AZ52" i="4"/>
  <c r="AW52" i="4"/>
  <c r="AF52" i="4"/>
  <c r="AH52" i="4" s="1"/>
  <c r="AE52" i="4"/>
  <c r="N52" i="4"/>
  <c r="P52" i="4" s="1"/>
  <c r="M52" i="4"/>
  <c r="CZ51" i="4"/>
  <c r="DB51" i="4" s="1"/>
  <c r="CY51" i="4"/>
  <c r="CH51" i="4"/>
  <c r="CJ51" i="4" s="1"/>
  <c r="CG51" i="4"/>
  <c r="BP51" i="4"/>
  <c r="BR51" i="4" s="1"/>
  <c r="BO51" i="4"/>
  <c r="AX51" i="4"/>
  <c r="AZ51" i="4"/>
  <c r="AW51" i="4"/>
  <c r="AF51" i="4"/>
  <c r="AH51" i="4"/>
  <c r="AE51" i="4"/>
  <c r="N51" i="4"/>
  <c r="P51" i="4"/>
  <c r="M51" i="4"/>
  <c r="CZ50" i="4"/>
  <c r="DB50" i="4" s="1"/>
  <c r="CY50" i="4"/>
  <c r="CH50" i="4"/>
  <c r="CJ50" i="4" s="1"/>
  <c r="CG50" i="4"/>
  <c r="BP50" i="4"/>
  <c r="BR50" i="4" s="1"/>
  <c r="BO50" i="4"/>
  <c r="AX50" i="4"/>
  <c r="AZ50" i="4" s="1"/>
  <c r="AW50" i="4"/>
  <c r="AF50" i="4"/>
  <c r="AH50" i="4" s="1"/>
  <c r="AE50" i="4"/>
  <c r="N50" i="4"/>
  <c r="P50" i="4"/>
  <c r="M50" i="4"/>
  <c r="CZ49" i="4"/>
  <c r="DB49" i="4"/>
  <c r="CY49" i="4"/>
  <c r="CH49" i="4"/>
  <c r="CJ49" i="4"/>
  <c r="CG49" i="4"/>
  <c r="BP49" i="4"/>
  <c r="BR49" i="4" s="1"/>
  <c r="BO49" i="4"/>
  <c r="AX49" i="4"/>
  <c r="AZ49" i="4" s="1"/>
  <c r="AW49" i="4"/>
  <c r="AF49" i="4"/>
  <c r="AH49" i="4" s="1"/>
  <c r="AE49" i="4"/>
  <c r="N49" i="4"/>
  <c r="P49" i="4" s="1"/>
  <c r="M49" i="4"/>
  <c r="CZ48" i="4"/>
  <c r="DB48" i="4" s="1"/>
  <c r="CY48" i="4"/>
  <c r="CH48" i="4"/>
  <c r="CJ48" i="4"/>
  <c r="CG48" i="4"/>
  <c r="BP48" i="4"/>
  <c r="BR48" i="4"/>
  <c r="BO48" i="4"/>
  <c r="AX48" i="4"/>
  <c r="AZ48" i="4"/>
  <c r="AW48" i="4"/>
  <c r="AF48" i="4"/>
  <c r="AH48" i="4" s="1"/>
  <c r="AE48" i="4"/>
  <c r="N48" i="4"/>
  <c r="P48" i="4" s="1"/>
  <c r="M48" i="4"/>
  <c r="CZ47" i="4"/>
  <c r="DB47" i="4" s="1"/>
  <c r="CY47" i="4"/>
  <c r="CH47" i="4"/>
  <c r="CJ47" i="4" s="1"/>
  <c r="CG47" i="4"/>
  <c r="BP47" i="4"/>
  <c r="BR47" i="4" s="1"/>
  <c r="BO47" i="4"/>
  <c r="AX47" i="4"/>
  <c r="AZ47" i="4"/>
  <c r="AW47" i="4"/>
  <c r="AF47" i="4"/>
  <c r="AH47" i="4"/>
  <c r="AE47" i="4"/>
  <c r="N47" i="4"/>
  <c r="P47" i="4"/>
  <c r="M47" i="4"/>
  <c r="CZ46" i="4"/>
  <c r="DB46" i="4" s="1"/>
  <c r="CY46" i="4"/>
  <c r="CH46" i="4"/>
  <c r="CJ46" i="4" s="1"/>
  <c r="CG46" i="4"/>
  <c r="BP46" i="4"/>
  <c r="BR46" i="4" s="1"/>
  <c r="BO46" i="4"/>
  <c r="AX46" i="4"/>
  <c r="AZ46" i="4" s="1"/>
  <c r="AW46" i="4"/>
  <c r="AF46" i="4"/>
  <c r="AH46" i="4" s="1"/>
  <c r="AE46" i="4"/>
  <c r="N46" i="4"/>
  <c r="P46" i="4"/>
  <c r="M46" i="4"/>
  <c r="CZ45" i="4"/>
  <c r="DB45" i="4"/>
  <c r="CY45" i="4"/>
  <c r="CH45" i="4"/>
  <c r="CJ45" i="4"/>
  <c r="CG45" i="4"/>
  <c r="BP45" i="4"/>
  <c r="BR45" i="4" s="1"/>
  <c r="BO45" i="4"/>
  <c r="AX45" i="4"/>
  <c r="AZ45" i="4" s="1"/>
  <c r="AW45" i="4"/>
  <c r="AF45" i="4"/>
  <c r="AH45" i="4" s="1"/>
  <c r="AE45" i="4"/>
  <c r="N45" i="4"/>
  <c r="P45" i="4" s="1"/>
  <c r="M45" i="4"/>
  <c r="CZ44" i="4"/>
  <c r="DB44" i="4" s="1"/>
  <c r="CY44" i="4"/>
  <c r="CH44" i="4"/>
  <c r="CJ44" i="4"/>
  <c r="CG44" i="4"/>
  <c r="BP44" i="4"/>
  <c r="BR44" i="4"/>
  <c r="BO44" i="4"/>
  <c r="AX44" i="4"/>
  <c r="AZ44" i="4"/>
  <c r="AW44" i="4"/>
  <c r="AF44" i="4"/>
  <c r="AH44" i="4" s="1"/>
  <c r="AE44" i="4"/>
  <c r="N44" i="4"/>
  <c r="P44" i="4" s="1"/>
  <c r="M44" i="4"/>
  <c r="CZ43" i="4"/>
  <c r="DB43" i="4" s="1"/>
  <c r="CY43" i="4"/>
  <c r="CH43" i="4"/>
  <c r="CJ43" i="4" s="1"/>
  <c r="CG43" i="4"/>
  <c r="BP43" i="4"/>
  <c r="BR43" i="4" s="1"/>
  <c r="BO43" i="4"/>
  <c r="AX43" i="4"/>
  <c r="AZ43" i="4"/>
  <c r="AW43" i="4"/>
  <c r="AF43" i="4"/>
  <c r="AH43" i="4"/>
  <c r="AE43" i="4"/>
  <c r="N43" i="4"/>
  <c r="P43" i="4"/>
  <c r="M43" i="4"/>
  <c r="CZ42" i="4"/>
  <c r="DB42" i="4" s="1"/>
  <c r="CY42" i="4"/>
  <c r="CH42" i="4"/>
  <c r="CJ42" i="4" s="1"/>
  <c r="CG42" i="4"/>
  <c r="BP42" i="4"/>
  <c r="BR42" i="4" s="1"/>
  <c r="BO42" i="4"/>
  <c r="AX42" i="4"/>
  <c r="AZ42" i="4" s="1"/>
  <c r="AW42" i="4"/>
  <c r="AF42" i="4"/>
  <c r="AH42" i="4" s="1"/>
  <c r="AE42" i="4"/>
  <c r="N42" i="4"/>
  <c r="P42" i="4"/>
  <c r="M42" i="4"/>
  <c r="CZ41" i="4"/>
  <c r="CY41" i="4"/>
  <c r="CH41" i="4"/>
  <c r="CG41" i="4"/>
  <c r="BP41" i="4"/>
  <c r="BO41" i="4"/>
  <c r="AX41" i="4"/>
  <c r="AW41" i="4"/>
  <c r="AF41" i="4"/>
  <c r="AE41" i="4"/>
  <c r="N41" i="4"/>
  <c r="M41" i="4"/>
  <c r="CZ40" i="4"/>
  <c r="CY40" i="4"/>
  <c r="CH40" i="4"/>
  <c r="CG40" i="4"/>
  <c r="BP40" i="4"/>
  <c r="BO40" i="4"/>
  <c r="AX40" i="4"/>
  <c r="AW40" i="4"/>
  <c r="AF40" i="4"/>
  <c r="AE40" i="4"/>
  <c r="N40" i="4"/>
  <c r="M40" i="4"/>
  <c r="CZ38" i="4"/>
  <c r="CY38" i="4"/>
  <c r="CH38" i="4"/>
  <c r="CG38" i="4"/>
  <c r="BP38" i="4"/>
  <c r="BO38" i="4"/>
  <c r="AX38" i="4"/>
  <c r="AW38" i="4"/>
  <c r="AF38" i="4"/>
  <c r="AE38" i="4"/>
  <c r="N38" i="4"/>
  <c r="M38" i="4"/>
  <c r="CZ37" i="4"/>
  <c r="CY37" i="4"/>
  <c r="CH37" i="4"/>
  <c r="CG37" i="4"/>
  <c r="BP37" i="4"/>
  <c r="BO37" i="4"/>
  <c r="AX37" i="4"/>
  <c r="AW37" i="4"/>
  <c r="AF37" i="4"/>
  <c r="AE37" i="4"/>
  <c r="N37" i="4"/>
  <c r="M37" i="4"/>
  <c r="CZ35" i="4"/>
  <c r="CY35" i="4"/>
  <c r="CH35" i="4"/>
  <c r="CG35" i="4"/>
  <c r="BP35" i="4"/>
  <c r="BO35" i="4"/>
  <c r="AX35" i="4"/>
  <c r="AW35" i="4"/>
  <c r="AF35" i="4"/>
  <c r="AE35" i="4"/>
  <c r="N35" i="4"/>
  <c r="M35" i="4"/>
  <c r="CZ34" i="4"/>
  <c r="CY34" i="4"/>
  <c r="CH34" i="4"/>
  <c r="CG34" i="4"/>
  <c r="BP34" i="4"/>
  <c r="BO34" i="4"/>
  <c r="AX34" i="4"/>
  <c r="AW34" i="4"/>
  <c r="AF34" i="4"/>
  <c r="AE34" i="4"/>
  <c r="N34" i="4"/>
  <c r="M34" i="4"/>
  <c r="CZ33" i="4"/>
  <c r="CY33" i="4"/>
  <c r="CH33" i="4"/>
  <c r="CG33" i="4"/>
  <c r="BP33" i="4"/>
  <c r="BO33" i="4"/>
  <c r="AX33" i="4"/>
  <c r="AW33" i="4"/>
  <c r="AF33" i="4"/>
  <c r="AE33" i="4"/>
  <c r="N33" i="4"/>
  <c r="M33" i="4"/>
  <c r="CZ32" i="4"/>
  <c r="CY32" i="4"/>
  <c r="CH32" i="4"/>
  <c r="CG32" i="4"/>
  <c r="BP32" i="4"/>
  <c r="BO32" i="4"/>
  <c r="AX32" i="4"/>
  <c r="AW32" i="4"/>
  <c r="AF32" i="4"/>
  <c r="AE32" i="4"/>
  <c r="N32" i="4"/>
  <c r="M32" i="4"/>
  <c r="CZ30" i="4"/>
  <c r="DB30" i="4"/>
  <c r="CY30" i="4"/>
  <c r="CH30" i="4"/>
  <c r="CJ30" i="4"/>
  <c r="CG30" i="4"/>
  <c r="BP30" i="4"/>
  <c r="BR30" i="4" s="1"/>
  <c r="BO30" i="4"/>
  <c r="AX30" i="4"/>
  <c r="AZ30" i="4" s="1"/>
  <c r="AW30" i="4"/>
  <c r="AF30" i="4"/>
  <c r="AH30" i="4" s="1"/>
  <c r="AE30" i="4"/>
  <c r="N30" i="4"/>
  <c r="P30" i="4" s="1"/>
  <c r="M30" i="4"/>
  <c r="CZ29" i="4"/>
  <c r="DB29" i="4"/>
  <c r="CY29" i="4"/>
  <c r="CH29" i="4"/>
  <c r="CJ29" i="4"/>
  <c r="CG29" i="4"/>
  <c r="BP29" i="4"/>
  <c r="BR29" i="4"/>
  <c r="BO29" i="4"/>
  <c r="AX29" i="4"/>
  <c r="AZ29" i="4"/>
  <c r="AW29" i="4"/>
  <c r="AF29" i="4"/>
  <c r="AH29" i="4" s="1"/>
  <c r="AE29" i="4"/>
  <c r="N29" i="4"/>
  <c r="P29" i="4" s="1"/>
  <c r="M29" i="4"/>
  <c r="CZ28" i="4"/>
  <c r="DB28" i="4" s="1"/>
  <c r="CY28" i="4"/>
  <c r="CH28" i="4"/>
  <c r="CJ28" i="4" s="1"/>
  <c r="CG28" i="4"/>
  <c r="BP28" i="4"/>
  <c r="BR28" i="4" s="1"/>
  <c r="BO28" i="4"/>
  <c r="AX28" i="4"/>
  <c r="AZ28" i="4"/>
  <c r="AW28" i="4"/>
  <c r="AF28" i="4"/>
  <c r="AH28" i="4"/>
  <c r="AE28" i="4"/>
  <c r="N28" i="4"/>
  <c r="P28" i="4"/>
  <c r="M28" i="4"/>
  <c r="CZ27" i="4"/>
  <c r="DB27" i="4" s="1"/>
  <c r="CY27" i="4"/>
  <c r="CH27" i="4"/>
  <c r="CJ27" i="4" s="1"/>
  <c r="CG27" i="4"/>
  <c r="BP27" i="4"/>
  <c r="BR27" i="4" s="1"/>
  <c r="BO27" i="4"/>
  <c r="AX27" i="4"/>
  <c r="AZ27" i="4" s="1"/>
  <c r="AW27" i="4"/>
  <c r="AF27" i="4"/>
  <c r="AH27" i="4" s="1"/>
  <c r="AE27" i="4"/>
  <c r="N27" i="4"/>
  <c r="P27" i="4"/>
  <c r="M27" i="4"/>
  <c r="CZ26" i="4"/>
  <c r="DB26" i="4"/>
  <c r="CY26" i="4"/>
  <c r="CH26" i="4"/>
  <c r="CJ26" i="4"/>
  <c r="CG26" i="4"/>
  <c r="BP26" i="4"/>
  <c r="BR26" i="4" s="1"/>
  <c r="BO26" i="4"/>
  <c r="AX26" i="4"/>
  <c r="AZ26" i="4" s="1"/>
  <c r="AW26" i="4"/>
  <c r="AF26" i="4"/>
  <c r="AH26" i="4" s="1"/>
  <c r="AE26" i="4"/>
  <c r="N26" i="4"/>
  <c r="P26" i="4" s="1"/>
  <c r="M26" i="4"/>
  <c r="CZ25" i="4"/>
  <c r="DB25" i="4" s="1"/>
  <c r="CY25" i="4"/>
  <c r="CH25" i="4"/>
  <c r="CJ25" i="4"/>
  <c r="CG25" i="4"/>
  <c r="BP25" i="4"/>
  <c r="BR25" i="4"/>
  <c r="BO25" i="4"/>
  <c r="AX25" i="4"/>
  <c r="AZ25" i="4"/>
  <c r="AW25" i="4"/>
  <c r="AF25" i="4"/>
  <c r="AH25" i="4" s="1"/>
  <c r="AE25" i="4"/>
  <c r="N25" i="4"/>
  <c r="P25" i="4" s="1"/>
  <c r="M25" i="4"/>
  <c r="CZ24" i="4"/>
  <c r="DB24" i="4" s="1"/>
  <c r="CY24" i="4"/>
  <c r="CH24" i="4"/>
  <c r="CJ24" i="4" s="1"/>
  <c r="CG24" i="4"/>
  <c r="BP24" i="4"/>
  <c r="BR24" i="4"/>
  <c r="BO24" i="4"/>
  <c r="AX24" i="4"/>
  <c r="AZ24" i="4"/>
  <c r="AW24" i="4"/>
  <c r="AF24" i="4"/>
  <c r="AH24" i="4"/>
  <c r="AE24" i="4"/>
  <c r="N24" i="4"/>
  <c r="P24" i="4"/>
  <c r="M24" i="4"/>
  <c r="CZ23" i="4"/>
  <c r="DB23" i="4" s="1"/>
  <c r="CY23" i="4"/>
  <c r="CH23" i="4"/>
  <c r="CJ23" i="4" s="1"/>
  <c r="CG23" i="4"/>
  <c r="BP23" i="4"/>
  <c r="BR23" i="4" s="1"/>
  <c r="BO23" i="4"/>
  <c r="AX23" i="4"/>
  <c r="AZ23" i="4" s="1"/>
  <c r="AW23" i="4"/>
  <c r="AF23" i="4"/>
  <c r="AH23" i="4" s="1"/>
  <c r="AE23" i="4"/>
  <c r="N23" i="4"/>
  <c r="P23" i="4"/>
  <c r="M23" i="4"/>
  <c r="CZ22" i="4"/>
  <c r="DB22" i="4"/>
  <c r="CY22" i="4"/>
  <c r="CH22" i="4"/>
  <c r="CJ22" i="4"/>
  <c r="CG22" i="4"/>
  <c r="BP22" i="4"/>
  <c r="BR22" i="4" s="1"/>
  <c r="BO22" i="4"/>
  <c r="AX22" i="4"/>
  <c r="AZ22" i="4" s="1"/>
  <c r="AW22" i="4"/>
  <c r="AF22" i="4"/>
  <c r="AH22" i="4" s="1"/>
  <c r="AE22" i="4"/>
  <c r="N22" i="4"/>
  <c r="P22" i="4" s="1"/>
  <c r="M22" i="4"/>
  <c r="CZ21" i="4"/>
  <c r="DB21" i="4" s="1"/>
  <c r="CY21" i="4"/>
  <c r="CH21" i="4"/>
  <c r="CJ21" i="4"/>
  <c r="CG21" i="4"/>
  <c r="BP21" i="4"/>
  <c r="BR21" i="4"/>
  <c r="BO21" i="4"/>
  <c r="AX21" i="4"/>
  <c r="AZ21" i="4"/>
  <c r="AW21" i="4"/>
  <c r="AF21" i="4"/>
  <c r="AH21" i="4" s="1"/>
  <c r="AE21" i="4"/>
  <c r="N21" i="4"/>
  <c r="P21" i="4" s="1"/>
  <c r="M21" i="4"/>
  <c r="CZ20" i="4"/>
  <c r="DB20" i="4" s="1"/>
  <c r="CY20" i="4"/>
  <c r="CH20" i="4"/>
  <c r="CJ20" i="4" s="1"/>
  <c r="CG20" i="4"/>
  <c r="BP20" i="4"/>
  <c r="BR20" i="4" s="1"/>
  <c r="BO20" i="4"/>
  <c r="AX20" i="4"/>
  <c r="AZ20" i="4"/>
  <c r="AW20" i="4"/>
  <c r="AF20" i="4"/>
  <c r="AH20" i="4"/>
  <c r="AE20" i="4"/>
  <c r="N20" i="4"/>
  <c r="P20" i="4"/>
  <c r="M20" i="4"/>
  <c r="CZ19" i="4"/>
  <c r="DB19" i="4" s="1"/>
  <c r="CY19" i="4"/>
  <c r="CH19" i="4"/>
  <c r="CJ19" i="4" s="1"/>
  <c r="CG19" i="4"/>
  <c r="BP19" i="4"/>
  <c r="BR19" i="4" s="1"/>
  <c r="BO19" i="4"/>
  <c r="AX19" i="4"/>
  <c r="AZ19" i="4" s="1"/>
  <c r="AW19" i="4"/>
  <c r="AF19" i="4"/>
  <c r="AH19" i="4" s="1"/>
  <c r="AE19" i="4"/>
  <c r="N19" i="4"/>
  <c r="P19" i="4"/>
  <c r="M19" i="4"/>
  <c r="CZ18" i="4"/>
  <c r="DB18" i="4"/>
  <c r="CY18" i="4"/>
  <c r="CH18" i="4"/>
  <c r="CJ18" i="4"/>
  <c r="CG18" i="4"/>
  <c r="BP18" i="4"/>
  <c r="BR18" i="4" s="1"/>
  <c r="BO18" i="4"/>
  <c r="AX18" i="4"/>
  <c r="AZ18" i="4" s="1"/>
  <c r="AW18" i="4"/>
  <c r="AF18" i="4"/>
  <c r="AH18" i="4" s="1"/>
  <c r="AE18" i="4"/>
  <c r="N18" i="4"/>
  <c r="P18" i="4" s="1"/>
  <c r="M18" i="4"/>
  <c r="CZ17" i="4"/>
  <c r="DB17" i="4" s="1"/>
  <c r="CY17" i="4"/>
  <c r="CH17" i="4"/>
  <c r="CJ17" i="4"/>
  <c r="CG17" i="4"/>
  <c r="BP17" i="4"/>
  <c r="BR17" i="4"/>
  <c r="BO17" i="4"/>
  <c r="AX17" i="4"/>
  <c r="AZ17" i="4"/>
  <c r="AW17" i="4"/>
  <c r="AF17" i="4"/>
  <c r="AH17" i="4" s="1"/>
  <c r="AE17" i="4"/>
  <c r="N17" i="4"/>
  <c r="P17" i="4" s="1"/>
  <c r="M17" i="4"/>
  <c r="CZ16" i="4"/>
  <c r="DB16" i="4" s="1"/>
  <c r="CY16" i="4"/>
  <c r="CH16" i="4"/>
  <c r="CJ16" i="4" s="1"/>
  <c r="CG16" i="4"/>
  <c r="BP16" i="4"/>
  <c r="BR16" i="4" s="1"/>
  <c r="BO16" i="4"/>
  <c r="AX16" i="4"/>
  <c r="AZ16" i="4"/>
  <c r="AW16" i="4"/>
  <c r="AF16" i="4"/>
  <c r="AH16" i="4"/>
  <c r="AE16" i="4"/>
  <c r="N16" i="4"/>
  <c r="P16" i="4"/>
  <c r="M16" i="4"/>
  <c r="CZ15" i="4"/>
  <c r="CY15" i="4"/>
  <c r="CH15" i="4"/>
  <c r="CG15" i="4"/>
  <c r="BP15" i="4"/>
  <c r="BO15" i="4"/>
  <c r="AX15" i="4"/>
  <c r="AW15" i="4"/>
  <c r="AF15" i="4"/>
  <c r="AE15" i="4"/>
  <c r="N15" i="4"/>
  <c r="M15" i="4"/>
  <c r="CZ14" i="4"/>
  <c r="CY14" i="4"/>
  <c r="CH14" i="4"/>
  <c r="CG14" i="4"/>
  <c r="BP14" i="4"/>
  <c r="BO14" i="4"/>
  <c r="AX14" i="4"/>
  <c r="AW14" i="4"/>
  <c r="AF14" i="4"/>
  <c r="AE14" i="4"/>
  <c r="N14" i="4"/>
  <c r="M14" i="4"/>
  <c r="CZ12" i="4"/>
  <c r="CY12" i="4"/>
  <c r="CH12" i="4"/>
  <c r="CG12" i="4"/>
  <c r="BP12" i="4"/>
  <c r="BO12" i="4"/>
  <c r="AX12" i="4"/>
  <c r="AW12" i="4"/>
  <c r="AF12" i="4"/>
  <c r="AE12" i="4"/>
  <c r="N12" i="4"/>
  <c r="M12" i="4"/>
  <c r="CZ9" i="4"/>
  <c r="CY9" i="4"/>
  <c r="CH9" i="4"/>
  <c r="CG9" i="4"/>
  <c r="BP9" i="4"/>
  <c r="BO9" i="4"/>
  <c r="AX9" i="4"/>
  <c r="AW9" i="4"/>
  <c r="AF9" i="4"/>
  <c r="AE9" i="4"/>
  <c r="N9" i="4"/>
  <c r="M9" i="4"/>
  <c r="CZ8" i="4"/>
  <c r="CY8" i="4"/>
  <c r="CH8" i="4"/>
  <c r="CG8" i="4"/>
  <c r="BP8" i="4"/>
  <c r="BO8" i="4"/>
  <c r="AX8" i="4"/>
  <c r="AW8" i="4"/>
  <c r="AF8" i="4"/>
  <c r="AE8" i="4"/>
  <c r="N8" i="4"/>
  <c r="M8" i="4"/>
  <c r="CZ7" i="4"/>
  <c r="CY7" i="4"/>
  <c r="CH7" i="4"/>
  <c r="CG7" i="4"/>
  <c r="BP7" i="4"/>
  <c r="BO7" i="4"/>
  <c r="AX7" i="4"/>
  <c r="AW7" i="4"/>
  <c r="AF7" i="4"/>
  <c r="AE7" i="4"/>
  <c r="N7" i="4"/>
  <c r="M7" i="4"/>
  <c r="CZ6" i="4"/>
  <c r="CY6" i="4"/>
  <c r="CH6" i="4"/>
  <c r="CG6" i="4"/>
  <c r="BP6" i="4"/>
  <c r="BO6" i="4"/>
  <c r="AX6" i="4"/>
  <c r="AW6" i="4"/>
  <c r="AF6" i="4"/>
  <c r="AE6" i="4"/>
  <c r="N6" i="4"/>
  <c r="M6" i="4"/>
</calcChain>
</file>

<file path=xl/sharedStrings.xml><?xml version="1.0" encoding="utf-8"?>
<sst xmlns="http://schemas.openxmlformats.org/spreadsheetml/2006/main" count="9106" uniqueCount="306">
  <si>
    <t>Study:</t>
  </si>
  <si>
    <t>20240118_peep I73T old_young</t>
  </si>
  <si>
    <t>Exported from:</t>
  </si>
  <si>
    <t>flexiWare Version 8.1, Service Pack 3</t>
  </si>
  <si>
    <t>Export Scenario:</t>
  </si>
  <si>
    <t>PV Loops</t>
  </si>
  <si>
    <t>Export timestamp:</t>
  </si>
  <si>
    <t>Dataset 772</t>
  </si>
  <si>
    <t>Dataset 778</t>
  </si>
  <si>
    <t>Dataset 784</t>
  </si>
  <si>
    <t>Dataset 794</t>
  </si>
  <si>
    <t>Dataset 800</t>
  </si>
  <si>
    <t>Dataset 806</t>
  </si>
  <si>
    <t>Dataset 815</t>
  </si>
  <si>
    <t>Dataset 821</t>
  </si>
  <si>
    <t>Dataset 827</t>
  </si>
  <si>
    <t>Dataset 835</t>
  </si>
  <si>
    <t>Dataset 841</t>
  </si>
  <si>
    <t>Dataset 847</t>
  </si>
  <si>
    <t>Dataset 855</t>
  </si>
  <si>
    <t>Dataset 861</t>
  </si>
  <si>
    <t>Dataset 867</t>
  </si>
  <si>
    <t>Dataset 876</t>
  </si>
  <si>
    <t>Dataset 882</t>
  </si>
  <si>
    <t>Dataset 888</t>
  </si>
  <si>
    <t>Dataset 919</t>
  </si>
  <si>
    <t>Dataset 925</t>
  </si>
  <si>
    <t>Dataset 931</t>
  </si>
  <si>
    <t>Dataset 941</t>
  </si>
  <si>
    <t>Dataset 947</t>
  </si>
  <si>
    <t>Dataset 953</t>
  </si>
  <si>
    <t>Dataset 962</t>
  </si>
  <si>
    <t>Dataset 968</t>
  </si>
  <si>
    <t>Dataset 974</t>
  </si>
  <si>
    <t>Dataset 982</t>
  </si>
  <si>
    <t>Dataset 988</t>
  </si>
  <si>
    <t>Dataset 994</t>
  </si>
  <si>
    <t>Dataset 1002</t>
  </si>
  <si>
    <t>Dataset 1008</t>
  </si>
  <si>
    <t>Dataset 1014</t>
  </si>
  <si>
    <t>Dataset 1023</t>
  </si>
  <si>
    <t>Dataset 1029</t>
  </si>
  <si>
    <t>Dataset 1035</t>
  </si>
  <si>
    <t>Dataset 1066</t>
  </si>
  <si>
    <t>Dataset 1072</t>
  </si>
  <si>
    <t>Dataset 1078</t>
  </si>
  <si>
    <t>Dataset 1088</t>
  </si>
  <si>
    <t>Dataset 1094</t>
  </si>
  <si>
    <t>Dataset 1100</t>
  </si>
  <si>
    <t>Dataset 1109</t>
  </si>
  <si>
    <t>Dataset 1115</t>
  </si>
  <si>
    <t>Dataset 1121</t>
  </si>
  <si>
    <t>Dataset 1129</t>
  </si>
  <si>
    <t>Dataset 1135</t>
  </si>
  <si>
    <t>Dataset 1141</t>
  </si>
  <si>
    <t>Dataset 1149</t>
  </si>
  <si>
    <t>Dataset 1155</t>
  </si>
  <si>
    <t>Dataset 1161</t>
  </si>
  <si>
    <t>Dataset 1170</t>
  </si>
  <si>
    <t>Dataset 1176</t>
  </si>
  <si>
    <t>Dataset 1182</t>
  </si>
  <si>
    <t>Dataset 1213</t>
  </si>
  <si>
    <t>Dataset 1219</t>
  </si>
  <si>
    <t>Dataset 1225</t>
  </si>
  <si>
    <t>Dataset 1235</t>
  </si>
  <si>
    <t>Dataset 1241</t>
  </si>
  <si>
    <t>Dataset 1247</t>
  </si>
  <si>
    <t>Dataset 1256</t>
  </si>
  <si>
    <t>Dataset 1262</t>
  </si>
  <si>
    <t>Dataset 1268</t>
  </si>
  <si>
    <t>Dataset 1276</t>
  </si>
  <si>
    <t>Dataset 1282</t>
  </si>
  <si>
    <t>Dataset 1288</t>
  </si>
  <si>
    <t>Dataset 1296</t>
  </si>
  <si>
    <t>Dataset 1302</t>
  </si>
  <si>
    <t>Dataset 1308</t>
  </si>
  <si>
    <t>Dataset 1317</t>
  </si>
  <si>
    <t>Dataset 1323</t>
  </si>
  <si>
    <t>Dataset 1329</t>
  </si>
  <si>
    <t>Dataset 1360</t>
  </si>
  <si>
    <t>Dataset 1366</t>
  </si>
  <si>
    <t>Dataset 1372</t>
  </si>
  <si>
    <t>Dataset 1382</t>
  </si>
  <si>
    <t>Dataset 1388</t>
  </si>
  <si>
    <t>Dataset 1394</t>
  </si>
  <si>
    <t>Dataset 1403</t>
  </si>
  <si>
    <t>Dataset 1409</t>
  </si>
  <si>
    <t>Dataset 1415</t>
  </si>
  <si>
    <t>Dataset 1423</t>
  </si>
  <si>
    <t>Dataset 1429</t>
  </si>
  <si>
    <t>Dataset 1435</t>
  </si>
  <si>
    <t>Dataset 1443</t>
  </si>
  <si>
    <t>Dataset 1449</t>
  </si>
  <si>
    <t>Dataset 1455</t>
  </si>
  <si>
    <t>Dataset 1464</t>
  </si>
  <si>
    <t>Dataset 1470</t>
  </si>
  <si>
    <t>Dataset 1476</t>
  </si>
  <si>
    <t>Dataset 1507</t>
  </si>
  <si>
    <t>Dataset 1513</t>
  </si>
  <si>
    <t>Dataset 1519</t>
  </si>
  <si>
    <t>Dataset 1529</t>
  </si>
  <si>
    <t>Dataset 1535</t>
  </si>
  <si>
    <t>Dataset 1541</t>
  </si>
  <si>
    <t>Dataset 1550</t>
  </si>
  <si>
    <t>Dataset 1556</t>
  </si>
  <si>
    <t>Dataset 1562</t>
  </si>
  <si>
    <t>Dataset 1570</t>
  </si>
  <si>
    <t>Dataset 1576</t>
  </si>
  <si>
    <t>Dataset 1582</t>
  </si>
  <si>
    <t>Dataset 1590</t>
  </si>
  <si>
    <t>Dataset 1596</t>
  </si>
  <si>
    <t>Dataset 1602</t>
  </si>
  <si>
    <t>Dataset 1611</t>
  </si>
  <si>
    <t>Dataset 1617</t>
  </si>
  <si>
    <t>Dataset 1623</t>
  </si>
  <si>
    <t>Dataset 1654</t>
  </si>
  <si>
    <t>Dataset 1660</t>
  </si>
  <si>
    <t>Dataset 1666</t>
  </si>
  <si>
    <t>Dataset 1676</t>
  </si>
  <si>
    <t>Dataset 1682</t>
  </si>
  <si>
    <t>Dataset 1688</t>
  </si>
  <si>
    <t>Dataset 1697</t>
  </si>
  <si>
    <t>Dataset 1703</t>
  </si>
  <si>
    <t>Dataset 1709</t>
  </si>
  <si>
    <t>Dataset 1717</t>
  </si>
  <si>
    <t>Dataset 1723</t>
  </si>
  <si>
    <t>Dataset 1729</t>
  </si>
  <si>
    <t>Dataset 1737</t>
  </si>
  <si>
    <t>Dataset 1744</t>
  </si>
  <si>
    <t>Dataset 1750</t>
  </si>
  <si>
    <t>Dataset 1759</t>
  </si>
  <si>
    <t>Dataset 1765</t>
  </si>
  <si>
    <t>Dataset 1771</t>
  </si>
  <si>
    <t>Timestamp:</t>
  </si>
  <si>
    <t>Status:</t>
  </si>
  <si>
    <t>OK</t>
  </si>
  <si>
    <t>Details &amp; Comments:</t>
  </si>
  <si>
    <t>( None )</t>
  </si>
  <si>
    <t>Subject:</t>
  </si>
  <si>
    <t>AVUOO189</t>
  </si>
  <si>
    <t>AVUOO190</t>
  </si>
  <si>
    <t>AVUOO191</t>
  </si>
  <si>
    <t>AVUOO192</t>
  </si>
  <si>
    <t>AVUOO193</t>
  </si>
  <si>
    <t>AVUOO194</t>
  </si>
  <si>
    <t>AVUOO195</t>
  </si>
  <si>
    <t>Site:</t>
  </si>
  <si>
    <t>Export Item:</t>
  </si>
  <si>
    <t>PVs-P</t>
  </si>
  <si>
    <t>Time</t>
  </si>
  <si>
    <t>Ppl</t>
  </si>
  <si>
    <t>Vpl</t>
  </si>
  <si>
    <t>s</t>
  </si>
  <si>
    <t>cmH2O</t>
  </si>
  <si>
    <t>mL</t>
  </si>
  <si>
    <t>WEIGHT</t>
  </si>
  <si>
    <t>PEEP 0 E 65W</t>
  </si>
  <si>
    <t>I73T APO</t>
  </si>
  <si>
    <t>PEEP 3</t>
  </si>
  <si>
    <t>PEEP 6</t>
  </si>
  <si>
    <t>PEEP 9</t>
  </si>
  <si>
    <t>PEEP 6_2</t>
  </si>
  <si>
    <t>PEEP 3_2</t>
  </si>
  <si>
    <t>PEEP 0</t>
  </si>
  <si>
    <r>
      <t>SPC</t>
    </r>
    <r>
      <rPr>
        <vertAlign val="superscript"/>
        <sz val="11"/>
        <color theme="1"/>
        <rFont val="Calibri"/>
        <family val="2"/>
        <scheme val="minor"/>
      </rPr>
      <t>I73T</t>
    </r>
    <r>
      <rPr>
        <sz val="11"/>
        <color theme="1"/>
        <rFont val="Calibri"/>
        <family val="2"/>
        <scheme val="minor"/>
      </rPr>
      <t>-12 week</t>
    </r>
  </si>
  <si>
    <r>
      <t>SPC</t>
    </r>
    <r>
      <rPr>
        <vertAlign val="superscript"/>
        <sz val="11"/>
        <color theme="1"/>
        <rFont val="Calibri"/>
        <family val="2"/>
        <scheme val="minor"/>
      </rPr>
      <t>I73T</t>
    </r>
    <r>
      <rPr>
        <sz val="11"/>
        <color theme="1"/>
        <rFont val="Calibri"/>
        <family val="2"/>
        <scheme val="minor"/>
      </rPr>
      <t>-80 week</t>
    </r>
  </si>
  <si>
    <t>average/weight</t>
  </si>
  <si>
    <t>20240122_PEEP BL6 OLD YOUNG</t>
  </si>
  <si>
    <t>Dataset 1832</t>
  </si>
  <si>
    <t>Dataset 1838</t>
  </si>
  <si>
    <t>Dataset 1844</t>
  </si>
  <si>
    <t>Dataset 1854</t>
  </si>
  <si>
    <t>Dataset 1860</t>
  </si>
  <si>
    <t>Dataset 1866</t>
  </si>
  <si>
    <t>Dataset 1875</t>
  </si>
  <si>
    <t>Dataset 1881</t>
  </si>
  <si>
    <t>Dataset 1887</t>
  </si>
  <si>
    <t>Dataset 1895</t>
  </si>
  <si>
    <t>Dataset 1901</t>
  </si>
  <si>
    <t>Dataset 1907</t>
  </si>
  <si>
    <t>Dataset 1915</t>
  </si>
  <si>
    <t>Dataset 1921</t>
  </si>
  <si>
    <t>Dataset 1927</t>
  </si>
  <si>
    <t>Dataset 1936</t>
  </si>
  <si>
    <t>Dataset 1942</t>
  </si>
  <si>
    <t>Dataset 1948</t>
  </si>
  <si>
    <t>Dataset 1979</t>
  </si>
  <si>
    <t>Dataset 1985</t>
  </si>
  <si>
    <t>Dataset 1991</t>
  </si>
  <si>
    <t>Dataset 2001</t>
  </si>
  <si>
    <t>Dataset 2007</t>
  </si>
  <si>
    <t>Dataset 2013</t>
  </si>
  <si>
    <t>Dataset 2022</t>
  </si>
  <si>
    <t>Dataset 2028</t>
  </si>
  <si>
    <t>Dataset 2034</t>
  </si>
  <si>
    <t>Dataset 2042</t>
  </si>
  <si>
    <t>Dataset 2048</t>
  </si>
  <si>
    <t>Dataset 2054</t>
  </si>
  <si>
    <t>Dataset 2062</t>
  </si>
  <si>
    <t>Dataset 2068</t>
  </si>
  <si>
    <t>Dataset 2074</t>
  </si>
  <si>
    <t>Dataset 2083</t>
  </si>
  <si>
    <t>Dataset 2089</t>
  </si>
  <si>
    <t>Dataset 2095</t>
  </si>
  <si>
    <t>Dataset 2126</t>
  </si>
  <si>
    <t>Dataset 2132</t>
  </si>
  <si>
    <t>Dataset 2138</t>
  </si>
  <si>
    <t>Dataset 2148</t>
  </si>
  <si>
    <t>Dataset 2154</t>
  </si>
  <si>
    <t>Dataset 2160</t>
  </si>
  <si>
    <t>Dataset 2169</t>
  </si>
  <si>
    <t>Dataset 2175</t>
  </si>
  <si>
    <t>Dataset 2181</t>
  </si>
  <si>
    <t>Dataset 2189</t>
  </si>
  <si>
    <t>Dataset 2195</t>
  </si>
  <si>
    <t>Dataset 2201</t>
  </si>
  <si>
    <t>Dataset 2209</t>
  </si>
  <si>
    <t>Dataset 2215</t>
  </si>
  <si>
    <t>Dataset 2221</t>
  </si>
  <si>
    <t>Dataset 2230</t>
  </si>
  <si>
    <t>Dataset 2236</t>
  </si>
  <si>
    <t>Dataset 2242</t>
  </si>
  <si>
    <t>Dataset 2273</t>
  </si>
  <si>
    <t>Dataset 2279</t>
  </si>
  <si>
    <t>Dataset 2285</t>
  </si>
  <si>
    <t>Dataset 2295</t>
  </si>
  <si>
    <t>Dataset 2301</t>
  </si>
  <si>
    <t>Dataset 2307</t>
  </si>
  <si>
    <t>Dataset 2316</t>
  </si>
  <si>
    <t>Dataset 2322</t>
  </si>
  <si>
    <t>Dataset 2328</t>
  </si>
  <si>
    <t>Dataset 2336</t>
  </si>
  <si>
    <t>Dataset 2342</t>
  </si>
  <si>
    <t>Dataset 2348</t>
  </si>
  <si>
    <t>Dataset 2356</t>
  </si>
  <si>
    <t>Dataset 2362</t>
  </si>
  <si>
    <t>Dataset 2368</t>
  </si>
  <si>
    <t>Dataset 2377</t>
  </si>
  <si>
    <t>Dataset 2383</t>
  </si>
  <si>
    <t>Dataset 2389</t>
  </si>
  <si>
    <t>Dataset 2420</t>
  </si>
  <si>
    <t>Dataset 2426</t>
  </si>
  <si>
    <t>Dataset 2432</t>
  </si>
  <si>
    <t>Dataset 2442</t>
  </si>
  <si>
    <t>Dataset 2448</t>
  </si>
  <si>
    <t>Dataset 2454</t>
  </si>
  <si>
    <t>Dataset 2463</t>
  </si>
  <si>
    <t>Dataset 2469</t>
  </si>
  <si>
    <t>Dataset 2475</t>
  </si>
  <si>
    <t>Dataset 2483</t>
  </si>
  <si>
    <t>Dataset 2489</t>
  </si>
  <si>
    <t>Dataset 2495</t>
  </si>
  <si>
    <t>Dataset 2503</t>
  </si>
  <si>
    <t>Dataset 2509</t>
  </si>
  <si>
    <t>Dataset 2515</t>
  </si>
  <si>
    <t>Dataset 2524</t>
  </si>
  <si>
    <t>Dataset 2530</t>
  </si>
  <si>
    <t>Dataset 2536</t>
  </si>
  <si>
    <t>Dataset 2567</t>
  </si>
  <si>
    <t>Dataset 2573</t>
  </si>
  <si>
    <t>Dataset 2579</t>
  </si>
  <si>
    <t>Dataset 2589</t>
  </si>
  <si>
    <t>Dataset 2595</t>
  </si>
  <si>
    <t>Dataset 2601</t>
  </si>
  <si>
    <t>Dataset 2610</t>
  </si>
  <si>
    <t>Dataset 2616</t>
  </si>
  <si>
    <t>Dataset 2622</t>
  </si>
  <si>
    <t>Dataset 2630</t>
  </si>
  <si>
    <t>Dataset 2636</t>
  </si>
  <si>
    <t>Dataset 2642</t>
  </si>
  <si>
    <t>Dataset 2650</t>
  </si>
  <si>
    <t>Dataset 2656</t>
  </si>
  <si>
    <t>Dataset 2662</t>
  </si>
  <si>
    <t>Dataset 2671</t>
  </si>
  <si>
    <t>Dataset 2677</t>
  </si>
  <si>
    <t>Dataset 2683</t>
  </si>
  <si>
    <t>Dataset 2714</t>
  </si>
  <si>
    <t>Dataset 2720</t>
  </si>
  <si>
    <t>Dataset 2726</t>
  </si>
  <si>
    <t>Dataset 2736</t>
  </si>
  <si>
    <t>Dataset 2742</t>
  </si>
  <si>
    <t>Dataset 2748</t>
  </si>
  <si>
    <t>Dataset 2758</t>
  </si>
  <si>
    <t>Dataset 2764</t>
  </si>
  <si>
    <t>Dataset 2770</t>
  </si>
  <si>
    <t>Dataset 2778</t>
  </si>
  <si>
    <t>Dataset 2784</t>
  </si>
  <si>
    <t>Dataset 2790</t>
  </si>
  <si>
    <t>Dataset 2798</t>
  </si>
  <si>
    <t>Dataset 2805</t>
  </si>
  <si>
    <t>Dataset 2811</t>
  </si>
  <si>
    <t>Dataset 2821</t>
  </si>
  <si>
    <t>Dataset 2828</t>
  </si>
  <si>
    <t>Dataset 2834</t>
  </si>
  <si>
    <t>AVUOO196</t>
  </si>
  <si>
    <t>AVUOO 197</t>
  </si>
  <si>
    <t>AVUOO199</t>
  </si>
  <si>
    <t>AVUOO200</t>
  </si>
  <si>
    <t>AVUOO201</t>
  </si>
  <si>
    <t>AVUOO202</t>
  </si>
  <si>
    <t>AVUOO203</t>
  </si>
  <si>
    <r>
      <t>SPC</t>
    </r>
    <r>
      <rPr>
        <vertAlign val="super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>-12 week</t>
    </r>
  </si>
  <si>
    <t>PEEP 6-2</t>
  </si>
  <si>
    <t>PEEP 3-2</t>
  </si>
  <si>
    <r>
      <t>SP-C</t>
    </r>
    <r>
      <rPr>
        <vertAlign val="superscript"/>
        <sz val="36"/>
        <color theme="1"/>
        <rFont val="Calibri"/>
        <family val="2"/>
        <scheme val="minor"/>
      </rPr>
      <t>I73T</t>
    </r>
    <r>
      <rPr>
        <sz val="36"/>
        <color theme="1"/>
        <rFont val="Calibri"/>
        <family val="2"/>
        <scheme val="minor"/>
      </rPr>
      <t xml:space="preserve"> raw data</t>
    </r>
  </si>
  <si>
    <r>
      <t>SP-C</t>
    </r>
    <r>
      <rPr>
        <vertAlign val="superscript"/>
        <sz val="36"/>
        <color theme="1"/>
        <rFont val="Calibri"/>
        <family val="2"/>
        <scheme val="minor"/>
      </rPr>
      <t>WT</t>
    </r>
    <r>
      <rPr>
        <sz val="36"/>
        <color theme="1"/>
        <rFont val="Calibri"/>
        <family val="2"/>
        <scheme val="minor"/>
      </rPr>
      <t xml:space="preserve"> raw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</si>
</sst>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36"/>
      <color theme="1"/>
      <name val="Calibri"/>
      <family val="2"/>
      <scheme val="minor"/>
    </font>
    <font>
      <vertAlign val="superscript"/>
      <sz val="36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21" fillId="0" borderId="0"/>
    <xf numFmtId="0" fontId="22" fillId="36" borderId="0" applyNumberFormat="0" applyBorder="0" applyAlignment="0" applyProtection="0"/>
  </cellStyleXfs>
  <cellXfs count="39">
    <xf numFmtId="0" fontId="0" fillId="0" borderId="0" xfId="0"/>
    <xf numFmtId="22" fontId="0" fillId="0" borderId="0" xfId="0" applyNumberFormat="1"/>
    <xf numFmtId="11" fontId="0" fillId="0" borderId="0" xfId="0" applyNumberFormat="1"/>
    <xf numFmtId="0" fontId="18" fillId="0" borderId="0" xfId="0" applyFont="1"/>
    <xf numFmtId="0" fontId="0" fillId="33" borderId="0" xfId="0" applyFill="1"/>
    <xf numFmtId="0" fontId="0" fillId="0" borderId="11" xfId="0" applyBorder="1"/>
    <xf numFmtId="0" fontId="0" fillId="0" borderId="0" xfId="0" applyBorder="1"/>
    <xf numFmtId="0" fontId="18" fillId="0" borderId="0" xfId="0" applyFont="1" applyBorder="1"/>
    <xf numFmtId="0" fontId="0" fillId="0" borderId="12" xfId="0" applyBorder="1"/>
    <xf numFmtId="22" fontId="0" fillId="0" borderId="0" xfId="0" applyNumberFormat="1" applyBorder="1"/>
    <xf numFmtId="0" fontId="0" fillId="33" borderId="0" xfId="0" applyFill="1" applyBorder="1"/>
    <xf numFmtId="0" fontId="18" fillId="33" borderId="0" xfId="0" applyFont="1" applyFill="1" applyBorder="1"/>
    <xf numFmtId="0" fontId="0" fillId="33" borderId="12" xfId="0" applyFill="1" applyBorder="1"/>
    <xf numFmtId="0" fontId="0" fillId="34" borderId="0" xfId="0" applyFill="1" applyBorder="1"/>
    <xf numFmtId="0" fontId="18" fillId="34" borderId="0" xfId="0" applyFont="1" applyFill="1" applyBorder="1"/>
    <xf numFmtId="0" fontId="0" fillId="34" borderId="12" xfId="0" applyFill="1" applyBorder="1"/>
    <xf numFmtId="0" fontId="0" fillId="0" borderId="13" xfId="0" applyBorder="1"/>
    <xf numFmtId="0" fontId="0" fillId="0" borderId="14" xfId="0" applyBorder="1"/>
    <xf numFmtId="0" fontId="18" fillId="0" borderId="14" xfId="0" applyFont="1" applyBorder="1"/>
    <xf numFmtId="0" fontId="0" fillId="0" borderId="15" xfId="0" applyBorder="1"/>
    <xf numFmtId="0" fontId="0" fillId="33" borderId="0" xfId="0" applyFill="1" applyBorder="1" applyAlignment="1"/>
    <xf numFmtId="0" fontId="0" fillId="34" borderId="0" xfId="0" applyFill="1" applyBorder="1" applyAlignment="1"/>
    <xf numFmtId="0" fontId="18" fillId="0" borderId="12" xfId="0" applyFont="1" applyBorder="1"/>
    <xf numFmtId="0" fontId="18" fillId="33" borderId="12" xfId="0" applyFont="1" applyFill="1" applyBorder="1"/>
    <xf numFmtId="0" fontId="18" fillId="34" borderId="12" xfId="0" applyFont="1" applyFill="1" applyBorder="1"/>
    <xf numFmtId="11" fontId="0" fillId="0" borderId="0" xfId="0" applyNumberFormat="1" applyBorder="1"/>
    <xf numFmtId="0" fontId="18" fillId="0" borderId="15" xfId="0" applyFont="1" applyBorder="1"/>
    <xf numFmtId="0" fontId="0" fillId="0" borderId="0" xfId="0" applyFill="1"/>
    <xf numFmtId="0" fontId="23" fillId="0" borderId="0" xfId="0" applyFont="1" applyAlignment="1">
      <alignment horizontal="center"/>
    </xf>
    <xf numFmtId="0" fontId="23" fillId="0" borderId="14" xfId="0" applyFont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4" borderId="0" xfId="0" applyFill="1" applyBorder="1" applyAlignment="1">
      <alignment horizontal="center"/>
    </xf>
    <xf numFmtId="0" fontId="0" fillId="34" borderId="11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3" fillId="0" borderId="10" xfId="0" applyFont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Good 2" xfId="44" xr:uid="{FB4B5569-F782-4D5F-8432-9E88408FBB82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B26A4C9-0F8B-4368-98D1-5F1F2CCF01C0}"/>
    <cellStyle name="Normal 3" xfId="43" xr:uid="{A438EA4D-873F-4844-A473-B9581A4B0504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C2F0A-8B13-4469-BC60-2221E8F2303B}">
  <dimension ref="A1:SI31"/>
  <sheetViews>
    <sheetView workbookViewId="0">
      <selection sqref="A1:XFD1048576"/>
    </sheetView>
  </sheetViews>
  <sheetFormatPr defaultRowHeight="15"/>
  <sheetData>
    <row r="1" spans="1:503">
      <c r="A1" t="s">
        <v>0</v>
      </c>
      <c r="B1" t="s">
        <v>167</v>
      </c>
    </row>
    <row r="2" spans="1:503">
      <c r="A2" t="s">
        <v>2</v>
      </c>
      <c r="B2" t="s">
        <v>3</v>
      </c>
    </row>
    <row r="3" spans="1:503">
      <c r="A3" t="s">
        <v>4</v>
      </c>
      <c r="B3" t="s">
        <v>5</v>
      </c>
    </row>
    <row r="4" spans="1:503">
      <c r="A4" t="s">
        <v>6</v>
      </c>
      <c r="B4" s="1">
        <v>45314.702962962961</v>
      </c>
    </row>
    <row r="7" spans="1:503">
      <c r="A7" t="s">
        <v>168</v>
      </c>
      <c r="E7" t="s">
        <v>169</v>
      </c>
      <c r="I7" t="s">
        <v>170</v>
      </c>
      <c r="M7" t="s">
        <v>171</v>
      </c>
      <c r="Q7" t="s">
        <v>172</v>
      </c>
      <c r="U7" t="s">
        <v>173</v>
      </c>
      <c r="Y7" t="s">
        <v>174</v>
      </c>
      <c r="AC7" t="s">
        <v>175</v>
      </c>
      <c r="AG7" t="s">
        <v>176</v>
      </c>
      <c r="AK7" t="s">
        <v>177</v>
      </c>
      <c r="AO7" t="s">
        <v>178</v>
      </c>
      <c r="AS7" t="s">
        <v>179</v>
      </c>
      <c r="AW7" t="s">
        <v>180</v>
      </c>
      <c r="BA7" t="s">
        <v>181</v>
      </c>
      <c r="BE7" t="s">
        <v>182</v>
      </c>
      <c r="BI7" t="s">
        <v>183</v>
      </c>
      <c r="BM7" t="s">
        <v>184</v>
      </c>
      <c r="BQ7" t="s">
        <v>185</v>
      </c>
      <c r="BU7" t="s">
        <v>186</v>
      </c>
      <c r="BY7" t="s">
        <v>187</v>
      </c>
      <c r="CC7" t="s">
        <v>188</v>
      </c>
      <c r="CG7" t="s">
        <v>189</v>
      </c>
      <c r="CK7" t="s">
        <v>190</v>
      </c>
      <c r="CO7" t="s">
        <v>191</v>
      </c>
      <c r="CS7" t="s">
        <v>192</v>
      </c>
      <c r="CW7" t="s">
        <v>193</v>
      </c>
      <c r="DA7" t="s">
        <v>194</v>
      </c>
      <c r="DE7" t="s">
        <v>195</v>
      </c>
      <c r="DI7" t="s">
        <v>196</v>
      </c>
      <c r="DM7" t="s">
        <v>197</v>
      </c>
      <c r="DQ7" t="s">
        <v>198</v>
      </c>
      <c r="DU7" t="s">
        <v>199</v>
      </c>
      <c r="DY7" t="s">
        <v>200</v>
      </c>
      <c r="EC7" t="s">
        <v>201</v>
      </c>
      <c r="EG7" t="s">
        <v>202</v>
      </c>
      <c r="EK7" t="s">
        <v>203</v>
      </c>
      <c r="EO7" t="s">
        <v>204</v>
      </c>
      <c r="ES7" t="s">
        <v>205</v>
      </c>
      <c r="EW7" t="s">
        <v>206</v>
      </c>
      <c r="FA7" t="s">
        <v>207</v>
      </c>
      <c r="FE7" t="s">
        <v>208</v>
      </c>
      <c r="FI7" t="s">
        <v>209</v>
      </c>
      <c r="FM7" t="s">
        <v>210</v>
      </c>
      <c r="FQ7" t="s">
        <v>211</v>
      </c>
      <c r="FU7" t="s">
        <v>212</v>
      </c>
      <c r="FY7" t="s">
        <v>213</v>
      </c>
      <c r="GC7" t="s">
        <v>214</v>
      </c>
      <c r="GG7" t="s">
        <v>215</v>
      </c>
      <c r="GK7" t="s">
        <v>216</v>
      </c>
      <c r="GO7" t="s">
        <v>217</v>
      </c>
      <c r="GS7" t="s">
        <v>218</v>
      </c>
      <c r="GW7" t="s">
        <v>219</v>
      </c>
      <c r="HA7" t="s">
        <v>220</v>
      </c>
      <c r="HE7" t="s">
        <v>221</v>
      </c>
      <c r="HI7" t="s">
        <v>222</v>
      </c>
      <c r="HM7" t="s">
        <v>223</v>
      </c>
      <c r="HQ7" t="s">
        <v>224</v>
      </c>
      <c r="HU7" t="s">
        <v>225</v>
      </c>
      <c r="HY7" t="s">
        <v>226</v>
      </c>
      <c r="IC7" t="s">
        <v>227</v>
      </c>
      <c r="IG7" t="s">
        <v>228</v>
      </c>
      <c r="IK7" t="s">
        <v>229</v>
      </c>
      <c r="IO7" t="s">
        <v>230</v>
      </c>
      <c r="IS7" t="s">
        <v>231</v>
      </c>
      <c r="IW7" t="s">
        <v>232</v>
      </c>
      <c r="JA7" t="s">
        <v>233</v>
      </c>
      <c r="JE7" t="s">
        <v>234</v>
      </c>
      <c r="JI7" t="s">
        <v>235</v>
      </c>
      <c r="JM7" t="s">
        <v>236</v>
      </c>
      <c r="JQ7" t="s">
        <v>237</v>
      </c>
      <c r="JU7" t="s">
        <v>238</v>
      </c>
      <c r="JY7" t="s">
        <v>239</v>
      </c>
      <c r="KC7" t="s">
        <v>240</v>
      </c>
      <c r="KG7" t="s">
        <v>241</v>
      </c>
      <c r="KK7" t="s">
        <v>242</v>
      </c>
      <c r="KO7" t="s">
        <v>243</v>
      </c>
      <c r="KS7" t="s">
        <v>244</v>
      </c>
      <c r="KW7" t="s">
        <v>245</v>
      </c>
      <c r="LA7" t="s">
        <v>246</v>
      </c>
      <c r="LE7" t="s">
        <v>247</v>
      </c>
      <c r="LI7" t="s">
        <v>248</v>
      </c>
      <c r="LM7" t="s">
        <v>249</v>
      </c>
      <c r="LQ7" t="s">
        <v>250</v>
      </c>
      <c r="LU7" t="s">
        <v>251</v>
      </c>
      <c r="LY7" t="s">
        <v>252</v>
      </c>
      <c r="MC7" t="s">
        <v>253</v>
      </c>
      <c r="MG7" t="s">
        <v>254</v>
      </c>
      <c r="MK7" t="s">
        <v>255</v>
      </c>
      <c r="MO7" t="s">
        <v>256</v>
      </c>
      <c r="MS7" t="s">
        <v>257</v>
      </c>
      <c r="MW7" t="s">
        <v>258</v>
      </c>
      <c r="NA7" t="s">
        <v>259</v>
      </c>
      <c r="NE7" t="s">
        <v>260</v>
      </c>
      <c r="NI7" t="s">
        <v>261</v>
      </c>
      <c r="NM7" t="s">
        <v>262</v>
      </c>
      <c r="NQ7" t="s">
        <v>263</v>
      </c>
      <c r="NU7" t="s">
        <v>264</v>
      </c>
      <c r="NY7" t="s">
        <v>265</v>
      </c>
      <c r="OC7" t="s">
        <v>266</v>
      </c>
      <c r="OG7" t="s">
        <v>267</v>
      </c>
      <c r="OK7" t="s">
        <v>268</v>
      </c>
      <c r="OO7" t="s">
        <v>269</v>
      </c>
      <c r="OS7" t="s">
        <v>270</v>
      </c>
      <c r="OW7" t="s">
        <v>271</v>
      </c>
      <c r="PA7" t="s">
        <v>272</v>
      </c>
      <c r="PE7" t="s">
        <v>273</v>
      </c>
      <c r="PI7" t="s">
        <v>274</v>
      </c>
      <c r="PM7" t="s">
        <v>275</v>
      </c>
      <c r="PQ7" t="s">
        <v>276</v>
      </c>
      <c r="PU7" t="s">
        <v>277</v>
      </c>
      <c r="PY7" t="s">
        <v>278</v>
      </c>
      <c r="QC7" t="s">
        <v>279</v>
      </c>
      <c r="QG7" t="s">
        <v>280</v>
      </c>
      <c r="QK7" t="s">
        <v>281</v>
      </c>
      <c r="QO7" t="s">
        <v>282</v>
      </c>
      <c r="QS7" t="s">
        <v>283</v>
      </c>
      <c r="QW7" t="s">
        <v>284</v>
      </c>
      <c r="RA7" t="s">
        <v>285</v>
      </c>
      <c r="RE7" t="s">
        <v>286</v>
      </c>
      <c r="RI7" t="s">
        <v>287</v>
      </c>
      <c r="RM7" t="s">
        <v>288</v>
      </c>
      <c r="RQ7" t="s">
        <v>289</v>
      </c>
      <c r="RU7" t="s">
        <v>290</v>
      </c>
      <c r="RY7" t="s">
        <v>291</v>
      </c>
      <c r="SC7" t="s">
        <v>292</v>
      </c>
      <c r="SG7" t="s">
        <v>293</v>
      </c>
    </row>
    <row r="8" spans="1:503">
      <c r="A8" t="s">
        <v>133</v>
      </c>
      <c r="B8" s="1">
        <v>45313.444178240738</v>
      </c>
      <c r="E8" t="s">
        <v>133</v>
      </c>
      <c r="F8" s="1">
        <v>45313.445034722223</v>
      </c>
      <c r="I8" t="s">
        <v>133</v>
      </c>
      <c r="J8" s="1">
        <v>45313.445879629631</v>
      </c>
      <c r="M8" t="s">
        <v>133</v>
      </c>
      <c r="N8" s="1">
        <v>45313.447083333333</v>
      </c>
      <c r="Q8" t="s">
        <v>133</v>
      </c>
      <c r="R8" s="1">
        <v>45313.447928240741</v>
      </c>
      <c r="U8" t="s">
        <v>133</v>
      </c>
      <c r="V8" s="1">
        <v>45313.448784722219</v>
      </c>
      <c r="Y8" t="s">
        <v>133</v>
      </c>
      <c r="Z8" s="1">
        <v>45313.449988425928</v>
      </c>
      <c r="AC8" t="s">
        <v>133</v>
      </c>
      <c r="AD8" s="1">
        <v>45313.450844907406</v>
      </c>
      <c r="AG8" t="s">
        <v>133</v>
      </c>
      <c r="AH8" s="1">
        <v>45313.451701388891</v>
      </c>
      <c r="AK8" t="s">
        <v>133</v>
      </c>
      <c r="AL8" s="1">
        <v>45313.452905092592</v>
      </c>
      <c r="AO8" t="s">
        <v>133</v>
      </c>
      <c r="AP8" s="1">
        <v>45313.453761574077</v>
      </c>
      <c r="AS8" t="s">
        <v>133</v>
      </c>
      <c r="AT8" s="1">
        <v>45313.454618055555</v>
      </c>
      <c r="AW8" t="s">
        <v>133</v>
      </c>
      <c r="AX8" s="1">
        <v>45313.455821759257</v>
      </c>
      <c r="BA8" t="s">
        <v>133</v>
      </c>
      <c r="BB8" s="1">
        <v>45313.456678240742</v>
      </c>
      <c r="BE8" t="s">
        <v>133</v>
      </c>
      <c r="BF8" s="1">
        <v>45313.457511574074</v>
      </c>
      <c r="BI8" t="s">
        <v>133</v>
      </c>
      <c r="BJ8" s="1">
        <v>45313.458715277775</v>
      </c>
      <c r="BM8" t="s">
        <v>133</v>
      </c>
      <c r="BN8" s="1">
        <v>45313.45957175926</v>
      </c>
      <c r="BQ8" t="s">
        <v>133</v>
      </c>
      <c r="BR8" s="1">
        <v>45313.460428240738</v>
      </c>
      <c r="BU8" t="s">
        <v>133</v>
      </c>
      <c r="BV8" s="1">
        <v>45313.47084490741</v>
      </c>
      <c r="BY8" t="s">
        <v>133</v>
      </c>
      <c r="BZ8" s="1">
        <v>45313.471701388888</v>
      </c>
      <c r="CC8" t="s">
        <v>133</v>
      </c>
      <c r="CD8" s="1">
        <v>45313.472557870373</v>
      </c>
      <c r="CG8" t="s">
        <v>133</v>
      </c>
      <c r="CH8" s="1">
        <v>45313.473761574074</v>
      </c>
      <c r="CK8" t="s">
        <v>133</v>
      </c>
      <c r="CL8" s="1">
        <v>45313.474606481483</v>
      </c>
      <c r="CO8" t="s">
        <v>133</v>
      </c>
      <c r="CP8" s="1">
        <v>45313.475462962961</v>
      </c>
      <c r="CS8" t="s">
        <v>133</v>
      </c>
      <c r="CT8" s="1">
        <v>45313.476678240739</v>
      </c>
      <c r="CW8" t="s">
        <v>133</v>
      </c>
      <c r="CX8" s="1">
        <v>45313.477534722224</v>
      </c>
      <c r="DA8" t="s">
        <v>133</v>
      </c>
      <c r="DB8" s="1">
        <v>45313.478391203702</v>
      </c>
      <c r="DE8" t="s">
        <v>133</v>
      </c>
      <c r="DF8" s="1">
        <v>45313.479594907411</v>
      </c>
      <c r="DI8" t="s">
        <v>133</v>
      </c>
      <c r="DJ8" s="1">
        <v>45313.480451388888</v>
      </c>
      <c r="DM8" t="s">
        <v>133</v>
      </c>
      <c r="DN8" s="1">
        <v>45313.481307870374</v>
      </c>
      <c r="DQ8" t="s">
        <v>133</v>
      </c>
      <c r="DR8" s="1">
        <v>45313.482523148145</v>
      </c>
      <c r="DU8" t="s">
        <v>133</v>
      </c>
      <c r="DV8" s="1">
        <v>45313.48337962963</v>
      </c>
      <c r="DY8" t="s">
        <v>133</v>
      </c>
      <c r="DZ8" s="1">
        <v>45313.484236111108</v>
      </c>
      <c r="EC8" t="s">
        <v>133</v>
      </c>
      <c r="ED8" s="1">
        <v>45313.485439814816</v>
      </c>
      <c r="EG8" t="s">
        <v>133</v>
      </c>
      <c r="EH8" s="1">
        <v>45313.486296296294</v>
      </c>
      <c r="EK8" t="s">
        <v>133</v>
      </c>
      <c r="EL8" s="1">
        <v>45313.48715277778</v>
      </c>
      <c r="EO8" t="s">
        <v>133</v>
      </c>
      <c r="EP8" s="1">
        <v>45313.500914351855</v>
      </c>
      <c r="ES8" t="s">
        <v>133</v>
      </c>
      <c r="ET8" s="1">
        <v>45313.501770833333</v>
      </c>
      <c r="EW8" t="s">
        <v>133</v>
      </c>
      <c r="EX8" s="1">
        <v>45313.502627314818</v>
      </c>
      <c r="FA8" t="s">
        <v>133</v>
      </c>
      <c r="FB8" s="1">
        <v>45313.503842592596</v>
      </c>
      <c r="FE8" t="s">
        <v>133</v>
      </c>
      <c r="FF8" s="1">
        <v>45313.504699074074</v>
      </c>
      <c r="FI8" t="s">
        <v>133</v>
      </c>
      <c r="FJ8" s="1">
        <v>45313.505543981482</v>
      </c>
      <c r="FM8" t="s">
        <v>133</v>
      </c>
      <c r="FN8" s="1">
        <v>45313.50675925926</v>
      </c>
      <c r="FQ8" t="s">
        <v>133</v>
      </c>
      <c r="FR8" s="1">
        <v>45313.507615740738</v>
      </c>
      <c r="FU8" t="s">
        <v>133</v>
      </c>
      <c r="FV8" s="1">
        <v>45313.508483796293</v>
      </c>
      <c r="FY8" t="s">
        <v>133</v>
      </c>
      <c r="FZ8" s="1">
        <v>45313.509687500002</v>
      </c>
      <c r="GC8" t="s">
        <v>133</v>
      </c>
      <c r="GD8" s="1">
        <v>45313.510555555556</v>
      </c>
      <c r="GG8" t="s">
        <v>133</v>
      </c>
      <c r="GH8" s="1">
        <v>45313.511412037034</v>
      </c>
      <c r="GK8" t="s">
        <v>133</v>
      </c>
      <c r="GL8" s="1">
        <v>45313.512627314813</v>
      </c>
      <c r="GO8" t="s">
        <v>133</v>
      </c>
      <c r="GP8" s="1">
        <v>45313.513483796298</v>
      </c>
      <c r="GS8" t="s">
        <v>133</v>
      </c>
      <c r="GT8" s="1">
        <v>45313.514328703706</v>
      </c>
      <c r="GW8" t="s">
        <v>133</v>
      </c>
      <c r="GX8" s="1">
        <v>45313.515543981484</v>
      </c>
      <c r="HA8" t="s">
        <v>133</v>
      </c>
      <c r="HB8" s="1">
        <v>45313.516400462962</v>
      </c>
      <c r="HE8" t="s">
        <v>133</v>
      </c>
      <c r="HF8" s="1">
        <v>45313.517256944448</v>
      </c>
      <c r="HI8" t="s">
        <v>133</v>
      </c>
      <c r="HJ8" s="1">
        <v>45313.528287037036</v>
      </c>
      <c r="HM8" t="s">
        <v>133</v>
      </c>
      <c r="HN8" s="1">
        <v>45313.52915509259</v>
      </c>
      <c r="HQ8" t="s">
        <v>133</v>
      </c>
      <c r="HR8" s="1">
        <v>45313.530011574076</v>
      </c>
      <c r="HU8" t="s">
        <v>133</v>
      </c>
      <c r="HV8" s="1">
        <v>45313.531226851854</v>
      </c>
      <c r="HY8" t="s">
        <v>133</v>
      </c>
      <c r="HZ8" s="1">
        <v>45313.532083333332</v>
      </c>
      <c r="IC8" t="s">
        <v>133</v>
      </c>
      <c r="ID8" s="1">
        <v>45313.532939814817</v>
      </c>
      <c r="IG8" t="s">
        <v>133</v>
      </c>
      <c r="IH8" s="1">
        <v>45313.534155092595</v>
      </c>
      <c r="IK8" t="s">
        <v>133</v>
      </c>
      <c r="IL8" s="1">
        <v>45313.535011574073</v>
      </c>
      <c r="IO8" t="s">
        <v>133</v>
      </c>
      <c r="IP8" s="1">
        <v>45313.535868055558</v>
      </c>
      <c r="IS8" t="s">
        <v>133</v>
      </c>
      <c r="IT8" s="1">
        <v>45313.537083333336</v>
      </c>
      <c r="IW8" t="s">
        <v>133</v>
      </c>
      <c r="IX8" s="1">
        <v>45313.537951388891</v>
      </c>
      <c r="JA8" t="s">
        <v>133</v>
      </c>
      <c r="JB8" s="1">
        <v>45313.538807870369</v>
      </c>
      <c r="JE8" t="s">
        <v>133</v>
      </c>
      <c r="JF8" s="1">
        <v>45313.540023148147</v>
      </c>
      <c r="JI8" t="s">
        <v>133</v>
      </c>
      <c r="JJ8" s="1">
        <v>45313.540891203702</v>
      </c>
      <c r="JM8" t="s">
        <v>133</v>
      </c>
      <c r="JN8" s="1">
        <v>45313.541747685187</v>
      </c>
      <c r="JQ8" t="s">
        <v>133</v>
      </c>
      <c r="JR8" s="1">
        <v>45313.542962962965</v>
      </c>
      <c r="JU8" t="s">
        <v>133</v>
      </c>
      <c r="JV8" s="1">
        <v>45313.543819444443</v>
      </c>
      <c r="JY8" t="s">
        <v>133</v>
      </c>
      <c r="JZ8" s="1">
        <v>45313.544675925928</v>
      </c>
      <c r="KC8" t="s">
        <v>133</v>
      </c>
      <c r="KD8" s="1">
        <v>45313.557986111111</v>
      </c>
      <c r="KG8" t="s">
        <v>133</v>
      </c>
      <c r="KH8" s="1">
        <v>45313.558842592596</v>
      </c>
      <c r="KK8" t="s">
        <v>133</v>
      </c>
      <c r="KL8" s="1">
        <v>45313.559710648151</v>
      </c>
      <c r="KO8" t="s">
        <v>133</v>
      </c>
      <c r="KP8" s="1">
        <v>45313.560925925929</v>
      </c>
      <c r="KS8" t="s">
        <v>133</v>
      </c>
      <c r="KT8" s="1">
        <v>45313.561782407407</v>
      </c>
      <c r="KW8" t="s">
        <v>133</v>
      </c>
      <c r="KX8" s="1">
        <v>45313.562638888892</v>
      </c>
      <c r="LA8" t="s">
        <v>133</v>
      </c>
      <c r="LB8" s="1">
        <v>45313.56386574074</v>
      </c>
      <c r="LE8" t="s">
        <v>133</v>
      </c>
      <c r="LF8" s="1">
        <v>45313.564722222225</v>
      </c>
      <c r="LI8" t="s">
        <v>133</v>
      </c>
      <c r="LJ8" s="1">
        <v>45313.56559027778</v>
      </c>
      <c r="LM8" t="s">
        <v>133</v>
      </c>
      <c r="LN8" s="1">
        <v>45313.566805555558</v>
      </c>
      <c r="LQ8" t="s">
        <v>133</v>
      </c>
      <c r="LR8" s="1">
        <v>45313.567673611113</v>
      </c>
      <c r="LU8" t="s">
        <v>133</v>
      </c>
      <c r="LV8" s="1">
        <v>45313.568530092591</v>
      </c>
      <c r="LY8" t="s">
        <v>133</v>
      </c>
      <c r="LZ8" s="1">
        <v>45313.569756944446</v>
      </c>
      <c r="MC8" t="s">
        <v>133</v>
      </c>
      <c r="MD8" s="1">
        <v>45313.570613425924</v>
      </c>
      <c r="MG8" t="s">
        <v>133</v>
      </c>
      <c r="MH8" s="1">
        <v>45313.571481481478</v>
      </c>
      <c r="MK8" t="s">
        <v>133</v>
      </c>
      <c r="ML8" s="1">
        <v>45313.572696759256</v>
      </c>
      <c r="MO8" t="s">
        <v>133</v>
      </c>
      <c r="MP8" s="1">
        <v>45313.573564814818</v>
      </c>
      <c r="MS8" t="s">
        <v>133</v>
      </c>
      <c r="MT8" s="1">
        <v>45313.574421296296</v>
      </c>
      <c r="MW8" t="s">
        <v>133</v>
      </c>
      <c r="MX8" s="1">
        <v>45313.585300925923</v>
      </c>
      <c r="NA8" t="s">
        <v>133</v>
      </c>
      <c r="NB8" s="1">
        <v>45313.586168981485</v>
      </c>
      <c r="NE8" t="s">
        <v>133</v>
      </c>
      <c r="NF8" s="1">
        <v>45313.587025462963</v>
      </c>
      <c r="NI8" t="s">
        <v>133</v>
      </c>
      <c r="NJ8" s="1">
        <v>45313.588252314818</v>
      </c>
      <c r="NM8" t="s">
        <v>133</v>
      </c>
      <c r="NN8" s="1">
        <v>45313.589108796295</v>
      </c>
      <c r="NQ8" t="s">
        <v>133</v>
      </c>
      <c r="NR8" s="1">
        <v>45313.589965277781</v>
      </c>
      <c r="NU8" t="s">
        <v>133</v>
      </c>
      <c r="NV8" s="1">
        <v>45313.591192129628</v>
      </c>
      <c r="NY8" t="s">
        <v>133</v>
      </c>
      <c r="NZ8" s="1">
        <v>45313.592060185183</v>
      </c>
      <c r="OC8" t="s">
        <v>133</v>
      </c>
      <c r="OD8" s="1">
        <v>45313.592928240738</v>
      </c>
      <c r="OG8" t="s">
        <v>133</v>
      </c>
      <c r="OH8" s="1">
        <v>45313.594143518516</v>
      </c>
      <c r="OK8" t="s">
        <v>133</v>
      </c>
      <c r="OL8" s="1">
        <v>45313.595011574071</v>
      </c>
      <c r="OO8" t="s">
        <v>133</v>
      </c>
      <c r="OP8" s="1">
        <v>45313.595879629633</v>
      </c>
      <c r="OS8" t="s">
        <v>133</v>
      </c>
      <c r="OT8" s="1">
        <v>45313.59710648148</v>
      </c>
      <c r="OW8" t="s">
        <v>133</v>
      </c>
      <c r="OX8" s="1">
        <v>45313.597974537035</v>
      </c>
      <c r="PA8" t="s">
        <v>133</v>
      </c>
      <c r="PB8" s="1">
        <v>45313.59884259259</v>
      </c>
      <c r="PE8" t="s">
        <v>133</v>
      </c>
      <c r="PF8" s="1">
        <v>45313.600046296298</v>
      </c>
      <c r="PI8" t="s">
        <v>133</v>
      </c>
      <c r="PJ8" s="1">
        <v>45313.600914351853</v>
      </c>
      <c r="PM8" t="s">
        <v>133</v>
      </c>
      <c r="PN8" s="1">
        <v>45313.601770833331</v>
      </c>
      <c r="PQ8" t="s">
        <v>133</v>
      </c>
      <c r="PR8" s="1">
        <v>45313.612407407411</v>
      </c>
      <c r="PU8" t="s">
        <v>133</v>
      </c>
      <c r="PV8" s="1">
        <v>45313.613275462965</v>
      </c>
      <c r="PY8" t="s">
        <v>133</v>
      </c>
      <c r="PZ8" s="1">
        <v>45313.61414351852</v>
      </c>
      <c r="QC8" t="s">
        <v>133</v>
      </c>
      <c r="QD8" s="1">
        <v>45313.615358796298</v>
      </c>
      <c r="QG8" t="s">
        <v>133</v>
      </c>
      <c r="QH8" s="1">
        <v>45313.616215277776</v>
      </c>
      <c r="QK8" t="s">
        <v>133</v>
      </c>
      <c r="QL8" s="1">
        <v>45313.617083333331</v>
      </c>
      <c r="QO8" t="s">
        <v>133</v>
      </c>
      <c r="QP8" s="1">
        <v>45313.618310185186</v>
      </c>
      <c r="QS8" t="s">
        <v>133</v>
      </c>
      <c r="QT8" s="1">
        <v>45313.619189814817</v>
      </c>
      <c r="QW8" t="s">
        <v>133</v>
      </c>
      <c r="QX8" s="1">
        <v>45313.620046296295</v>
      </c>
      <c r="RA8" t="s">
        <v>133</v>
      </c>
      <c r="RB8" s="1">
        <v>45313.621261574073</v>
      </c>
      <c r="RE8" t="s">
        <v>133</v>
      </c>
      <c r="RF8" s="1">
        <v>45313.622129629628</v>
      </c>
      <c r="RI8" t="s">
        <v>133</v>
      </c>
      <c r="RJ8" s="1">
        <v>45313.622997685183</v>
      </c>
      <c r="RM8" t="s">
        <v>133</v>
      </c>
      <c r="RN8" s="1">
        <v>45313.624224537038</v>
      </c>
      <c r="RQ8" t="s">
        <v>133</v>
      </c>
      <c r="RR8" s="1">
        <v>45313.625104166669</v>
      </c>
      <c r="RU8" t="s">
        <v>133</v>
      </c>
      <c r="RV8" s="1">
        <v>45313.625972222224</v>
      </c>
      <c r="RY8" t="s">
        <v>133</v>
      </c>
      <c r="RZ8" s="1">
        <v>45313.627199074072</v>
      </c>
      <c r="SC8" t="s">
        <v>133</v>
      </c>
      <c r="SD8" s="1">
        <v>45313.628067129626</v>
      </c>
      <c r="SG8" t="s">
        <v>133</v>
      </c>
      <c r="SH8" s="1">
        <v>45313.628935185188</v>
      </c>
    </row>
    <row r="9" spans="1:503">
      <c r="A9" t="s">
        <v>134</v>
      </c>
      <c r="B9" t="s">
        <v>135</v>
      </c>
      <c r="E9" t="s">
        <v>134</v>
      </c>
      <c r="F9" t="s">
        <v>135</v>
      </c>
      <c r="I9" t="s">
        <v>134</v>
      </c>
      <c r="J9" t="s">
        <v>135</v>
      </c>
      <c r="M9" t="s">
        <v>134</v>
      </c>
      <c r="N9" t="s">
        <v>135</v>
      </c>
      <c r="Q9" t="s">
        <v>134</v>
      </c>
      <c r="R9" t="s">
        <v>135</v>
      </c>
      <c r="U9" t="s">
        <v>134</v>
      </c>
      <c r="V9" t="s">
        <v>135</v>
      </c>
      <c r="Y9" t="s">
        <v>134</v>
      </c>
      <c r="Z9" t="s">
        <v>135</v>
      </c>
      <c r="AC9" t="s">
        <v>134</v>
      </c>
      <c r="AD9" t="s">
        <v>135</v>
      </c>
      <c r="AG9" t="s">
        <v>134</v>
      </c>
      <c r="AH9" t="s">
        <v>135</v>
      </c>
      <c r="AK9" t="s">
        <v>134</v>
      </c>
      <c r="AL9" t="s">
        <v>135</v>
      </c>
      <c r="AO9" t="s">
        <v>134</v>
      </c>
      <c r="AP9" t="s">
        <v>135</v>
      </c>
      <c r="AS9" t="s">
        <v>134</v>
      </c>
      <c r="AT9" t="s">
        <v>135</v>
      </c>
      <c r="AW9" t="s">
        <v>134</v>
      </c>
      <c r="AX9" t="s">
        <v>135</v>
      </c>
      <c r="BA9" t="s">
        <v>134</v>
      </c>
      <c r="BB9" t="s">
        <v>135</v>
      </c>
      <c r="BE9" t="s">
        <v>134</v>
      </c>
      <c r="BF9" t="s">
        <v>135</v>
      </c>
      <c r="BI9" t="s">
        <v>134</v>
      </c>
      <c r="BJ9" t="s">
        <v>135</v>
      </c>
      <c r="BM9" t="s">
        <v>134</v>
      </c>
      <c r="BN9" t="s">
        <v>135</v>
      </c>
      <c r="BQ9" t="s">
        <v>134</v>
      </c>
      <c r="BR9" t="s">
        <v>135</v>
      </c>
      <c r="BU9" t="s">
        <v>134</v>
      </c>
      <c r="BV9" t="s">
        <v>135</v>
      </c>
      <c r="BY9" t="s">
        <v>134</v>
      </c>
      <c r="BZ9" t="s">
        <v>135</v>
      </c>
      <c r="CC9" t="s">
        <v>134</v>
      </c>
      <c r="CD9" t="s">
        <v>135</v>
      </c>
      <c r="CG9" t="s">
        <v>134</v>
      </c>
      <c r="CH9" t="s">
        <v>135</v>
      </c>
      <c r="CK9" t="s">
        <v>134</v>
      </c>
      <c r="CL9" t="s">
        <v>135</v>
      </c>
      <c r="CO9" t="s">
        <v>134</v>
      </c>
      <c r="CP9" t="s">
        <v>135</v>
      </c>
      <c r="CS9" t="s">
        <v>134</v>
      </c>
      <c r="CT9" t="s">
        <v>135</v>
      </c>
      <c r="CW9" t="s">
        <v>134</v>
      </c>
      <c r="CX9" t="s">
        <v>135</v>
      </c>
      <c r="DA9" t="s">
        <v>134</v>
      </c>
      <c r="DB9" t="s">
        <v>135</v>
      </c>
      <c r="DE9" t="s">
        <v>134</v>
      </c>
      <c r="DF9" t="s">
        <v>135</v>
      </c>
      <c r="DI9" t="s">
        <v>134</v>
      </c>
      <c r="DJ9" t="s">
        <v>135</v>
      </c>
      <c r="DM9" t="s">
        <v>134</v>
      </c>
      <c r="DN9" t="s">
        <v>135</v>
      </c>
      <c r="DQ9" t="s">
        <v>134</v>
      </c>
      <c r="DR9" t="s">
        <v>135</v>
      </c>
      <c r="DU9" t="s">
        <v>134</v>
      </c>
      <c r="DV9" t="s">
        <v>135</v>
      </c>
      <c r="DY9" t="s">
        <v>134</v>
      </c>
      <c r="DZ9" t="s">
        <v>135</v>
      </c>
      <c r="EC9" t="s">
        <v>134</v>
      </c>
      <c r="ED9" t="s">
        <v>135</v>
      </c>
      <c r="EG9" t="s">
        <v>134</v>
      </c>
      <c r="EH9" t="s">
        <v>135</v>
      </c>
      <c r="EK9" t="s">
        <v>134</v>
      </c>
      <c r="EL9" t="s">
        <v>135</v>
      </c>
      <c r="EO9" t="s">
        <v>134</v>
      </c>
      <c r="EP9" t="s">
        <v>135</v>
      </c>
      <c r="ES9" t="s">
        <v>134</v>
      </c>
      <c r="ET9" t="s">
        <v>135</v>
      </c>
      <c r="EW9" t="s">
        <v>134</v>
      </c>
      <c r="EX9" t="s">
        <v>135</v>
      </c>
      <c r="FA9" t="s">
        <v>134</v>
      </c>
      <c r="FB9" t="s">
        <v>135</v>
      </c>
      <c r="FE9" t="s">
        <v>134</v>
      </c>
      <c r="FF9" t="s">
        <v>135</v>
      </c>
      <c r="FI9" t="s">
        <v>134</v>
      </c>
      <c r="FJ9" t="s">
        <v>135</v>
      </c>
      <c r="FM9" t="s">
        <v>134</v>
      </c>
      <c r="FN9" t="s">
        <v>135</v>
      </c>
      <c r="FQ9" t="s">
        <v>134</v>
      </c>
      <c r="FR9" t="s">
        <v>135</v>
      </c>
      <c r="FU9" t="s">
        <v>134</v>
      </c>
      <c r="FV9" t="s">
        <v>135</v>
      </c>
      <c r="FY9" t="s">
        <v>134</v>
      </c>
      <c r="FZ9" t="s">
        <v>135</v>
      </c>
      <c r="GC9" t="s">
        <v>134</v>
      </c>
      <c r="GD9" t="s">
        <v>135</v>
      </c>
      <c r="GG9" t="s">
        <v>134</v>
      </c>
      <c r="GH9" t="s">
        <v>135</v>
      </c>
      <c r="GK9" t="s">
        <v>134</v>
      </c>
      <c r="GL9" t="s">
        <v>135</v>
      </c>
      <c r="GO9" t="s">
        <v>134</v>
      </c>
      <c r="GP9" t="s">
        <v>135</v>
      </c>
      <c r="GS9" t="s">
        <v>134</v>
      </c>
      <c r="GT9" t="s">
        <v>135</v>
      </c>
      <c r="GW9" t="s">
        <v>134</v>
      </c>
      <c r="GX9" t="s">
        <v>135</v>
      </c>
      <c r="HA9" t="s">
        <v>134</v>
      </c>
      <c r="HB9" t="s">
        <v>135</v>
      </c>
      <c r="HE9" t="s">
        <v>134</v>
      </c>
      <c r="HF9" t="s">
        <v>135</v>
      </c>
      <c r="HI9" t="s">
        <v>134</v>
      </c>
      <c r="HJ9" t="s">
        <v>135</v>
      </c>
      <c r="HM9" t="s">
        <v>134</v>
      </c>
      <c r="HN9" t="s">
        <v>135</v>
      </c>
      <c r="HQ9" t="s">
        <v>134</v>
      </c>
      <c r="HR9" t="s">
        <v>135</v>
      </c>
      <c r="HU9" t="s">
        <v>134</v>
      </c>
      <c r="HV9" t="s">
        <v>135</v>
      </c>
      <c r="HY9" t="s">
        <v>134</v>
      </c>
      <c r="HZ9" t="s">
        <v>135</v>
      </c>
      <c r="IC9" t="s">
        <v>134</v>
      </c>
      <c r="ID9" t="s">
        <v>135</v>
      </c>
      <c r="IG9" t="s">
        <v>134</v>
      </c>
      <c r="IH9" t="s">
        <v>135</v>
      </c>
      <c r="IK9" t="s">
        <v>134</v>
      </c>
      <c r="IL9" t="s">
        <v>135</v>
      </c>
      <c r="IO9" t="s">
        <v>134</v>
      </c>
      <c r="IP9" t="s">
        <v>135</v>
      </c>
      <c r="IS9" t="s">
        <v>134</v>
      </c>
      <c r="IT9" t="s">
        <v>135</v>
      </c>
      <c r="IW9" t="s">
        <v>134</v>
      </c>
      <c r="IX9" t="s">
        <v>135</v>
      </c>
      <c r="JA9" t="s">
        <v>134</v>
      </c>
      <c r="JB9" t="s">
        <v>135</v>
      </c>
      <c r="JE9" t="s">
        <v>134</v>
      </c>
      <c r="JF9" t="s">
        <v>135</v>
      </c>
      <c r="JI9" t="s">
        <v>134</v>
      </c>
      <c r="JJ9" t="s">
        <v>135</v>
      </c>
      <c r="JM9" t="s">
        <v>134</v>
      </c>
      <c r="JN9" t="s">
        <v>135</v>
      </c>
      <c r="JQ9" t="s">
        <v>134</v>
      </c>
      <c r="JR9" t="s">
        <v>135</v>
      </c>
      <c r="JU9" t="s">
        <v>134</v>
      </c>
      <c r="JV9" t="s">
        <v>135</v>
      </c>
      <c r="JY9" t="s">
        <v>134</v>
      </c>
      <c r="JZ9" t="s">
        <v>135</v>
      </c>
      <c r="KC9" t="s">
        <v>134</v>
      </c>
      <c r="KD9" t="s">
        <v>135</v>
      </c>
      <c r="KG9" t="s">
        <v>134</v>
      </c>
      <c r="KH9" t="s">
        <v>135</v>
      </c>
      <c r="KK9" t="s">
        <v>134</v>
      </c>
      <c r="KL9" t="s">
        <v>135</v>
      </c>
      <c r="KO9" t="s">
        <v>134</v>
      </c>
      <c r="KP9" t="s">
        <v>135</v>
      </c>
      <c r="KS9" t="s">
        <v>134</v>
      </c>
      <c r="KT9" t="s">
        <v>135</v>
      </c>
      <c r="KW9" t="s">
        <v>134</v>
      </c>
      <c r="KX9" t="s">
        <v>135</v>
      </c>
      <c r="LA9" t="s">
        <v>134</v>
      </c>
      <c r="LB9" t="s">
        <v>135</v>
      </c>
      <c r="LE9" t="s">
        <v>134</v>
      </c>
      <c r="LF9" t="s">
        <v>135</v>
      </c>
      <c r="LI9" t="s">
        <v>134</v>
      </c>
      <c r="LJ9" t="s">
        <v>135</v>
      </c>
      <c r="LM9" t="s">
        <v>134</v>
      </c>
      <c r="LN9" t="s">
        <v>135</v>
      </c>
      <c r="LQ9" t="s">
        <v>134</v>
      </c>
      <c r="LR9" t="s">
        <v>135</v>
      </c>
      <c r="LU9" t="s">
        <v>134</v>
      </c>
      <c r="LV9" t="s">
        <v>135</v>
      </c>
      <c r="LY9" t="s">
        <v>134</v>
      </c>
      <c r="LZ9" t="s">
        <v>135</v>
      </c>
      <c r="MC9" t="s">
        <v>134</v>
      </c>
      <c r="MD9" t="s">
        <v>135</v>
      </c>
      <c r="MG9" t="s">
        <v>134</v>
      </c>
      <c r="MH9" t="s">
        <v>135</v>
      </c>
      <c r="MK9" t="s">
        <v>134</v>
      </c>
      <c r="ML9" t="s">
        <v>135</v>
      </c>
      <c r="MO9" t="s">
        <v>134</v>
      </c>
      <c r="MP9" t="s">
        <v>135</v>
      </c>
      <c r="MS9" t="s">
        <v>134</v>
      </c>
      <c r="MT9" t="s">
        <v>135</v>
      </c>
      <c r="MW9" t="s">
        <v>134</v>
      </c>
      <c r="MX9" t="s">
        <v>135</v>
      </c>
      <c r="NA9" t="s">
        <v>134</v>
      </c>
      <c r="NB9" t="s">
        <v>135</v>
      </c>
      <c r="NE9" t="s">
        <v>134</v>
      </c>
      <c r="NF9" t="s">
        <v>135</v>
      </c>
      <c r="NI9" t="s">
        <v>134</v>
      </c>
      <c r="NJ9" t="s">
        <v>135</v>
      </c>
      <c r="NM9" t="s">
        <v>134</v>
      </c>
      <c r="NN9" t="s">
        <v>135</v>
      </c>
      <c r="NQ9" t="s">
        <v>134</v>
      </c>
      <c r="NR9" t="s">
        <v>135</v>
      </c>
      <c r="NU9" t="s">
        <v>134</v>
      </c>
      <c r="NV9" t="s">
        <v>135</v>
      </c>
      <c r="NY9" t="s">
        <v>134</v>
      </c>
      <c r="NZ9" t="s">
        <v>135</v>
      </c>
      <c r="OC9" t="s">
        <v>134</v>
      </c>
      <c r="OD9" t="s">
        <v>135</v>
      </c>
      <c r="OG9" t="s">
        <v>134</v>
      </c>
      <c r="OH9" t="s">
        <v>135</v>
      </c>
      <c r="OK9" t="s">
        <v>134</v>
      </c>
      <c r="OL9" t="s">
        <v>135</v>
      </c>
      <c r="OO9" t="s">
        <v>134</v>
      </c>
      <c r="OP9" t="s">
        <v>135</v>
      </c>
      <c r="OS9" t="s">
        <v>134</v>
      </c>
      <c r="OT9" t="s">
        <v>135</v>
      </c>
      <c r="OW9" t="s">
        <v>134</v>
      </c>
      <c r="OX9" t="s">
        <v>135</v>
      </c>
      <c r="PA9" t="s">
        <v>134</v>
      </c>
      <c r="PB9" t="s">
        <v>135</v>
      </c>
      <c r="PE9" t="s">
        <v>134</v>
      </c>
      <c r="PF9" t="s">
        <v>135</v>
      </c>
      <c r="PI9" t="s">
        <v>134</v>
      </c>
      <c r="PJ9" t="s">
        <v>135</v>
      </c>
      <c r="PM9" t="s">
        <v>134</v>
      </c>
      <c r="PN9" t="s">
        <v>135</v>
      </c>
      <c r="PQ9" t="s">
        <v>134</v>
      </c>
      <c r="PR9" t="s">
        <v>135</v>
      </c>
      <c r="PU9" t="s">
        <v>134</v>
      </c>
      <c r="PV9" t="s">
        <v>135</v>
      </c>
      <c r="PY9" t="s">
        <v>134</v>
      </c>
      <c r="PZ9" t="s">
        <v>135</v>
      </c>
      <c r="QC9" t="s">
        <v>134</v>
      </c>
      <c r="QD9" t="s">
        <v>135</v>
      </c>
      <c r="QG9" t="s">
        <v>134</v>
      </c>
      <c r="QH9" t="s">
        <v>135</v>
      </c>
      <c r="QK9" t="s">
        <v>134</v>
      </c>
      <c r="QL9" t="s">
        <v>135</v>
      </c>
      <c r="QO9" t="s">
        <v>134</v>
      </c>
      <c r="QP9" t="s">
        <v>135</v>
      </c>
      <c r="QS9" t="s">
        <v>134</v>
      </c>
      <c r="QT9" t="s">
        <v>135</v>
      </c>
      <c r="QW9" t="s">
        <v>134</v>
      </c>
      <c r="QX9" t="s">
        <v>135</v>
      </c>
      <c r="RA9" t="s">
        <v>134</v>
      </c>
      <c r="RB9" t="s">
        <v>135</v>
      </c>
      <c r="RE9" t="s">
        <v>134</v>
      </c>
      <c r="RF9" t="s">
        <v>135</v>
      </c>
      <c r="RI9" t="s">
        <v>134</v>
      </c>
      <c r="RJ9" t="s">
        <v>135</v>
      </c>
      <c r="RM9" t="s">
        <v>134</v>
      </c>
      <c r="RN9" t="s">
        <v>135</v>
      </c>
      <c r="RQ9" t="s">
        <v>134</v>
      </c>
      <c r="RR9" t="s">
        <v>135</v>
      </c>
      <c r="RU9" t="s">
        <v>134</v>
      </c>
      <c r="RV9" t="s">
        <v>135</v>
      </c>
      <c r="RY9" t="s">
        <v>134</v>
      </c>
      <c r="RZ9" t="s">
        <v>135</v>
      </c>
      <c r="SC9" t="s">
        <v>134</v>
      </c>
      <c r="SD9" t="s">
        <v>135</v>
      </c>
      <c r="SG9" t="s">
        <v>134</v>
      </c>
      <c r="SH9" t="s">
        <v>135</v>
      </c>
    </row>
    <row r="10" spans="1:503">
      <c r="A10" t="s">
        <v>136</v>
      </c>
      <c r="B10" t="s">
        <v>137</v>
      </c>
      <c r="E10" t="s">
        <v>136</v>
      </c>
      <c r="F10" t="s">
        <v>137</v>
      </c>
      <c r="I10" t="s">
        <v>136</v>
      </c>
      <c r="J10" t="s">
        <v>137</v>
      </c>
      <c r="M10" t="s">
        <v>136</v>
      </c>
      <c r="N10" t="s">
        <v>137</v>
      </c>
      <c r="Q10" t="s">
        <v>136</v>
      </c>
      <c r="R10" t="s">
        <v>137</v>
      </c>
      <c r="U10" t="s">
        <v>136</v>
      </c>
      <c r="V10" t="s">
        <v>137</v>
      </c>
      <c r="Y10" t="s">
        <v>136</v>
      </c>
      <c r="Z10" t="s">
        <v>137</v>
      </c>
      <c r="AC10" t="s">
        <v>136</v>
      </c>
      <c r="AD10" t="s">
        <v>137</v>
      </c>
      <c r="AG10" t="s">
        <v>136</v>
      </c>
      <c r="AH10" t="s">
        <v>137</v>
      </c>
      <c r="AK10" t="s">
        <v>136</v>
      </c>
      <c r="AL10" t="s">
        <v>137</v>
      </c>
      <c r="AO10" t="s">
        <v>136</v>
      </c>
      <c r="AP10" t="s">
        <v>137</v>
      </c>
      <c r="AS10" t="s">
        <v>136</v>
      </c>
      <c r="AT10" t="s">
        <v>137</v>
      </c>
      <c r="AW10" t="s">
        <v>136</v>
      </c>
      <c r="AX10" t="s">
        <v>137</v>
      </c>
      <c r="BA10" t="s">
        <v>136</v>
      </c>
      <c r="BB10" t="s">
        <v>137</v>
      </c>
      <c r="BE10" t="s">
        <v>136</v>
      </c>
      <c r="BF10" t="s">
        <v>137</v>
      </c>
      <c r="BI10" t="s">
        <v>136</v>
      </c>
      <c r="BJ10" t="s">
        <v>137</v>
      </c>
      <c r="BM10" t="s">
        <v>136</v>
      </c>
      <c r="BN10" t="s">
        <v>137</v>
      </c>
      <c r="BQ10" t="s">
        <v>136</v>
      </c>
      <c r="BR10" t="s">
        <v>137</v>
      </c>
      <c r="BU10" t="s">
        <v>136</v>
      </c>
      <c r="BV10" t="s">
        <v>137</v>
      </c>
      <c r="BY10" t="s">
        <v>136</v>
      </c>
      <c r="BZ10" t="s">
        <v>137</v>
      </c>
      <c r="CC10" t="s">
        <v>136</v>
      </c>
      <c r="CD10" t="s">
        <v>137</v>
      </c>
      <c r="CG10" t="s">
        <v>136</v>
      </c>
      <c r="CH10" t="s">
        <v>137</v>
      </c>
      <c r="CK10" t="s">
        <v>136</v>
      </c>
      <c r="CL10" t="s">
        <v>137</v>
      </c>
      <c r="CO10" t="s">
        <v>136</v>
      </c>
      <c r="CP10" t="s">
        <v>137</v>
      </c>
      <c r="CS10" t="s">
        <v>136</v>
      </c>
      <c r="CT10" t="s">
        <v>137</v>
      </c>
      <c r="CW10" t="s">
        <v>136</v>
      </c>
      <c r="CX10" t="s">
        <v>137</v>
      </c>
      <c r="DA10" t="s">
        <v>136</v>
      </c>
      <c r="DB10" t="s">
        <v>137</v>
      </c>
      <c r="DE10" t="s">
        <v>136</v>
      </c>
      <c r="DF10" t="s">
        <v>137</v>
      </c>
      <c r="DI10" t="s">
        <v>136</v>
      </c>
      <c r="DJ10" t="s">
        <v>137</v>
      </c>
      <c r="DM10" t="s">
        <v>136</v>
      </c>
      <c r="DN10" t="s">
        <v>137</v>
      </c>
      <c r="DQ10" t="s">
        <v>136</v>
      </c>
      <c r="DR10" t="s">
        <v>137</v>
      </c>
      <c r="DU10" t="s">
        <v>136</v>
      </c>
      <c r="DV10" t="s">
        <v>137</v>
      </c>
      <c r="DY10" t="s">
        <v>136</v>
      </c>
      <c r="DZ10" t="s">
        <v>137</v>
      </c>
      <c r="EC10" t="s">
        <v>136</v>
      </c>
      <c r="ED10" t="s">
        <v>137</v>
      </c>
      <c r="EG10" t="s">
        <v>136</v>
      </c>
      <c r="EH10" t="s">
        <v>137</v>
      </c>
      <c r="EK10" t="s">
        <v>136</v>
      </c>
      <c r="EL10" t="s">
        <v>137</v>
      </c>
      <c r="EO10" t="s">
        <v>136</v>
      </c>
      <c r="EP10" t="s">
        <v>137</v>
      </c>
      <c r="ES10" t="s">
        <v>136</v>
      </c>
      <c r="ET10" t="s">
        <v>137</v>
      </c>
      <c r="EW10" t="s">
        <v>136</v>
      </c>
      <c r="EX10" t="s">
        <v>137</v>
      </c>
      <c r="FA10" t="s">
        <v>136</v>
      </c>
      <c r="FB10" t="s">
        <v>137</v>
      </c>
      <c r="FE10" t="s">
        <v>136</v>
      </c>
      <c r="FF10" t="s">
        <v>137</v>
      </c>
      <c r="FI10" t="s">
        <v>136</v>
      </c>
      <c r="FJ10" t="s">
        <v>137</v>
      </c>
      <c r="FM10" t="s">
        <v>136</v>
      </c>
      <c r="FN10" t="s">
        <v>137</v>
      </c>
      <c r="FQ10" t="s">
        <v>136</v>
      </c>
      <c r="FR10" t="s">
        <v>137</v>
      </c>
      <c r="FU10" t="s">
        <v>136</v>
      </c>
      <c r="FV10" t="s">
        <v>137</v>
      </c>
      <c r="FY10" t="s">
        <v>136</v>
      </c>
      <c r="FZ10" t="s">
        <v>137</v>
      </c>
      <c r="GC10" t="s">
        <v>136</v>
      </c>
      <c r="GD10" t="s">
        <v>137</v>
      </c>
      <c r="GG10" t="s">
        <v>136</v>
      </c>
      <c r="GH10" t="s">
        <v>137</v>
      </c>
      <c r="GK10" t="s">
        <v>136</v>
      </c>
      <c r="GL10" t="s">
        <v>137</v>
      </c>
      <c r="GO10" t="s">
        <v>136</v>
      </c>
      <c r="GP10" t="s">
        <v>137</v>
      </c>
      <c r="GS10" t="s">
        <v>136</v>
      </c>
      <c r="GT10" t="s">
        <v>137</v>
      </c>
      <c r="GW10" t="s">
        <v>136</v>
      </c>
      <c r="GX10" t="s">
        <v>137</v>
      </c>
      <c r="HA10" t="s">
        <v>136</v>
      </c>
      <c r="HB10" t="s">
        <v>137</v>
      </c>
      <c r="HE10" t="s">
        <v>136</v>
      </c>
      <c r="HF10" t="s">
        <v>137</v>
      </c>
      <c r="HI10" t="s">
        <v>136</v>
      </c>
      <c r="HJ10" t="s">
        <v>137</v>
      </c>
      <c r="HM10" t="s">
        <v>136</v>
      </c>
      <c r="HN10" t="s">
        <v>137</v>
      </c>
      <c r="HQ10" t="s">
        <v>136</v>
      </c>
      <c r="HR10" t="s">
        <v>137</v>
      </c>
      <c r="HU10" t="s">
        <v>136</v>
      </c>
      <c r="HV10" t="s">
        <v>137</v>
      </c>
      <c r="HY10" t="s">
        <v>136</v>
      </c>
      <c r="HZ10" t="s">
        <v>137</v>
      </c>
      <c r="IC10" t="s">
        <v>136</v>
      </c>
      <c r="ID10" t="s">
        <v>137</v>
      </c>
      <c r="IG10" t="s">
        <v>136</v>
      </c>
      <c r="IH10" t="s">
        <v>137</v>
      </c>
      <c r="IK10" t="s">
        <v>136</v>
      </c>
      <c r="IL10" t="s">
        <v>137</v>
      </c>
      <c r="IO10" t="s">
        <v>136</v>
      </c>
      <c r="IP10" t="s">
        <v>137</v>
      </c>
      <c r="IS10" t="s">
        <v>136</v>
      </c>
      <c r="IT10" t="s">
        <v>137</v>
      </c>
      <c r="IW10" t="s">
        <v>136</v>
      </c>
      <c r="IX10" t="s">
        <v>137</v>
      </c>
      <c r="JA10" t="s">
        <v>136</v>
      </c>
      <c r="JB10" t="s">
        <v>137</v>
      </c>
      <c r="JE10" t="s">
        <v>136</v>
      </c>
      <c r="JF10" t="s">
        <v>137</v>
      </c>
      <c r="JI10" t="s">
        <v>136</v>
      </c>
      <c r="JJ10" t="s">
        <v>137</v>
      </c>
      <c r="JM10" t="s">
        <v>136</v>
      </c>
      <c r="JN10" t="s">
        <v>137</v>
      </c>
      <c r="JQ10" t="s">
        <v>136</v>
      </c>
      <c r="JR10" t="s">
        <v>137</v>
      </c>
      <c r="JU10" t="s">
        <v>136</v>
      </c>
      <c r="JV10" t="s">
        <v>137</v>
      </c>
      <c r="JY10" t="s">
        <v>136</v>
      </c>
      <c r="JZ10" t="s">
        <v>137</v>
      </c>
      <c r="KC10" t="s">
        <v>136</v>
      </c>
      <c r="KD10" t="s">
        <v>137</v>
      </c>
      <c r="KG10" t="s">
        <v>136</v>
      </c>
      <c r="KH10" t="s">
        <v>137</v>
      </c>
      <c r="KK10" t="s">
        <v>136</v>
      </c>
      <c r="KL10" t="s">
        <v>137</v>
      </c>
      <c r="KO10" t="s">
        <v>136</v>
      </c>
      <c r="KP10" t="s">
        <v>137</v>
      </c>
      <c r="KS10" t="s">
        <v>136</v>
      </c>
      <c r="KT10" t="s">
        <v>137</v>
      </c>
      <c r="KW10" t="s">
        <v>136</v>
      </c>
      <c r="KX10" t="s">
        <v>137</v>
      </c>
      <c r="LA10" t="s">
        <v>136</v>
      </c>
      <c r="LB10" t="s">
        <v>137</v>
      </c>
      <c r="LE10" t="s">
        <v>136</v>
      </c>
      <c r="LF10" t="s">
        <v>137</v>
      </c>
      <c r="LI10" t="s">
        <v>136</v>
      </c>
      <c r="LJ10" t="s">
        <v>137</v>
      </c>
      <c r="LM10" t="s">
        <v>136</v>
      </c>
      <c r="LN10" t="s">
        <v>137</v>
      </c>
      <c r="LQ10" t="s">
        <v>136</v>
      </c>
      <c r="LR10" t="s">
        <v>137</v>
      </c>
      <c r="LU10" t="s">
        <v>136</v>
      </c>
      <c r="LV10" t="s">
        <v>137</v>
      </c>
      <c r="LY10" t="s">
        <v>136</v>
      </c>
      <c r="LZ10" t="s">
        <v>137</v>
      </c>
      <c r="MC10" t="s">
        <v>136</v>
      </c>
      <c r="MD10" t="s">
        <v>137</v>
      </c>
      <c r="MG10" t="s">
        <v>136</v>
      </c>
      <c r="MH10" t="s">
        <v>137</v>
      </c>
      <c r="MK10" t="s">
        <v>136</v>
      </c>
      <c r="ML10" t="s">
        <v>137</v>
      </c>
      <c r="MO10" t="s">
        <v>136</v>
      </c>
      <c r="MP10" t="s">
        <v>137</v>
      </c>
      <c r="MS10" t="s">
        <v>136</v>
      </c>
      <c r="MT10" t="s">
        <v>137</v>
      </c>
      <c r="MW10" t="s">
        <v>136</v>
      </c>
      <c r="MX10" t="s">
        <v>137</v>
      </c>
      <c r="NA10" t="s">
        <v>136</v>
      </c>
      <c r="NB10" t="s">
        <v>137</v>
      </c>
      <c r="NE10" t="s">
        <v>136</v>
      </c>
      <c r="NF10" t="s">
        <v>137</v>
      </c>
      <c r="NI10" t="s">
        <v>136</v>
      </c>
      <c r="NJ10" t="s">
        <v>137</v>
      </c>
      <c r="NM10" t="s">
        <v>136</v>
      </c>
      <c r="NN10" t="s">
        <v>137</v>
      </c>
      <c r="NQ10" t="s">
        <v>136</v>
      </c>
      <c r="NR10" t="s">
        <v>137</v>
      </c>
      <c r="NU10" t="s">
        <v>136</v>
      </c>
      <c r="NV10" t="s">
        <v>137</v>
      </c>
      <c r="NY10" t="s">
        <v>136</v>
      </c>
      <c r="NZ10" t="s">
        <v>137</v>
      </c>
      <c r="OC10" t="s">
        <v>136</v>
      </c>
      <c r="OD10" t="s">
        <v>137</v>
      </c>
      <c r="OG10" t="s">
        <v>136</v>
      </c>
      <c r="OH10" t="s">
        <v>137</v>
      </c>
      <c r="OK10" t="s">
        <v>136</v>
      </c>
      <c r="OL10" t="s">
        <v>137</v>
      </c>
      <c r="OO10" t="s">
        <v>136</v>
      </c>
      <c r="OP10" t="s">
        <v>137</v>
      </c>
      <c r="OS10" t="s">
        <v>136</v>
      </c>
      <c r="OT10" t="s">
        <v>137</v>
      </c>
      <c r="OW10" t="s">
        <v>136</v>
      </c>
      <c r="OX10" t="s">
        <v>137</v>
      </c>
      <c r="PA10" t="s">
        <v>136</v>
      </c>
      <c r="PB10" t="s">
        <v>137</v>
      </c>
      <c r="PE10" t="s">
        <v>136</v>
      </c>
      <c r="PF10" t="s">
        <v>137</v>
      </c>
      <c r="PI10" t="s">
        <v>136</v>
      </c>
      <c r="PJ10" t="s">
        <v>137</v>
      </c>
      <c r="PM10" t="s">
        <v>136</v>
      </c>
      <c r="PN10" t="s">
        <v>137</v>
      </c>
      <c r="PQ10" t="s">
        <v>136</v>
      </c>
      <c r="PR10" t="s">
        <v>137</v>
      </c>
      <c r="PU10" t="s">
        <v>136</v>
      </c>
      <c r="PV10" t="s">
        <v>137</v>
      </c>
      <c r="PY10" t="s">
        <v>136</v>
      </c>
      <c r="PZ10" t="s">
        <v>137</v>
      </c>
      <c r="QC10" t="s">
        <v>136</v>
      </c>
      <c r="QD10" t="s">
        <v>137</v>
      </c>
      <c r="QG10" t="s">
        <v>136</v>
      </c>
      <c r="QH10" t="s">
        <v>137</v>
      </c>
      <c r="QK10" t="s">
        <v>136</v>
      </c>
      <c r="QL10" t="s">
        <v>137</v>
      </c>
      <c r="QO10" t="s">
        <v>136</v>
      </c>
      <c r="QP10" t="s">
        <v>137</v>
      </c>
      <c r="QS10" t="s">
        <v>136</v>
      </c>
      <c r="QT10" t="s">
        <v>137</v>
      </c>
      <c r="QW10" t="s">
        <v>136</v>
      </c>
      <c r="QX10" t="s">
        <v>137</v>
      </c>
      <c r="RA10" t="s">
        <v>136</v>
      </c>
      <c r="RB10" t="s">
        <v>137</v>
      </c>
      <c r="RE10" t="s">
        <v>136</v>
      </c>
      <c r="RF10" t="s">
        <v>137</v>
      </c>
      <c r="RI10" t="s">
        <v>136</v>
      </c>
      <c r="RJ10" t="s">
        <v>137</v>
      </c>
      <c r="RM10" t="s">
        <v>136</v>
      </c>
      <c r="RN10" t="s">
        <v>137</v>
      </c>
      <c r="RQ10" t="s">
        <v>136</v>
      </c>
      <c r="RR10" t="s">
        <v>137</v>
      </c>
      <c r="RU10" t="s">
        <v>136</v>
      </c>
      <c r="RV10" t="s">
        <v>137</v>
      </c>
      <c r="RY10" t="s">
        <v>136</v>
      </c>
      <c r="RZ10" t="s">
        <v>137</v>
      </c>
      <c r="SC10" t="s">
        <v>136</v>
      </c>
      <c r="SD10" t="s">
        <v>137</v>
      </c>
      <c r="SG10" t="s">
        <v>136</v>
      </c>
      <c r="SH10" t="s">
        <v>137</v>
      </c>
    </row>
    <row r="11" spans="1:503">
      <c r="A11" t="s">
        <v>138</v>
      </c>
      <c r="B11" t="s">
        <v>294</v>
      </c>
      <c r="E11" t="s">
        <v>138</v>
      </c>
      <c r="F11" t="s">
        <v>294</v>
      </c>
      <c r="I11" t="s">
        <v>138</v>
      </c>
      <c r="J11" t="s">
        <v>294</v>
      </c>
      <c r="M11" t="s">
        <v>138</v>
      </c>
      <c r="N11" t="s">
        <v>294</v>
      </c>
      <c r="Q11" t="s">
        <v>138</v>
      </c>
      <c r="R11" t="s">
        <v>294</v>
      </c>
      <c r="U11" t="s">
        <v>138</v>
      </c>
      <c r="V11" t="s">
        <v>294</v>
      </c>
      <c r="Y11" t="s">
        <v>138</v>
      </c>
      <c r="Z11" t="s">
        <v>294</v>
      </c>
      <c r="AC11" t="s">
        <v>138</v>
      </c>
      <c r="AD11" t="s">
        <v>294</v>
      </c>
      <c r="AG11" t="s">
        <v>138</v>
      </c>
      <c r="AH11" t="s">
        <v>294</v>
      </c>
      <c r="AK11" t="s">
        <v>138</v>
      </c>
      <c r="AL11" t="s">
        <v>294</v>
      </c>
      <c r="AO11" t="s">
        <v>138</v>
      </c>
      <c r="AP11" t="s">
        <v>294</v>
      </c>
      <c r="AS11" t="s">
        <v>138</v>
      </c>
      <c r="AT11" t="s">
        <v>294</v>
      </c>
      <c r="AW11" t="s">
        <v>138</v>
      </c>
      <c r="AX11" t="s">
        <v>294</v>
      </c>
      <c r="BA11" t="s">
        <v>138</v>
      </c>
      <c r="BB11" t="s">
        <v>294</v>
      </c>
      <c r="BE11" t="s">
        <v>138</v>
      </c>
      <c r="BF11" t="s">
        <v>294</v>
      </c>
      <c r="BI11" t="s">
        <v>138</v>
      </c>
      <c r="BJ11" t="s">
        <v>294</v>
      </c>
      <c r="BM11" t="s">
        <v>138</v>
      </c>
      <c r="BN11" t="s">
        <v>294</v>
      </c>
      <c r="BQ11" t="s">
        <v>138</v>
      </c>
      <c r="BR11" t="s">
        <v>294</v>
      </c>
      <c r="BU11" t="s">
        <v>138</v>
      </c>
      <c r="BV11" t="s">
        <v>295</v>
      </c>
      <c r="BY11" t="s">
        <v>138</v>
      </c>
      <c r="BZ11" t="s">
        <v>295</v>
      </c>
      <c r="CC11" t="s">
        <v>138</v>
      </c>
      <c r="CD11" t="s">
        <v>295</v>
      </c>
      <c r="CG11" t="s">
        <v>138</v>
      </c>
      <c r="CH11" t="s">
        <v>295</v>
      </c>
      <c r="CK11" t="s">
        <v>138</v>
      </c>
      <c r="CL11" t="s">
        <v>295</v>
      </c>
      <c r="CO11" t="s">
        <v>138</v>
      </c>
      <c r="CP11" t="s">
        <v>295</v>
      </c>
      <c r="CS11" t="s">
        <v>138</v>
      </c>
      <c r="CT11" t="s">
        <v>295</v>
      </c>
      <c r="CW11" t="s">
        <v>138</v>
      </c>
      <c r="CX11" t="s">
        <v>295</v>
      </c>
      <c r="DA11" t="s">
        <v>138</v>
      </c>
      <c r="DB11" t="s">
        <v>295</v>
      </c>
      <c r="DE11" t="s">
        <v>138</v>
      </c>
      <c r="DF11" t="s">
        <v>295</v>
      </c>
      <c r="DI11" t="s">
        <v>138</v>
      </c>
      <c r="DJ11" t="s">
        <v>295</v>
      </c>
      <c r="DM11" t="s">
        <v>138</v>
      </c>
      <c r="DN11" t="s">
        <v>295</v>
      </c>
      <c r="DQ11" t="s">
        <v>138</v>
      </c>
      <c r="DR11" t="s">
        <v>295</v>
      </c>
      <c r="DU11" t="s">
        <v>138</v>
      </c>
      <c r="DV11" t="s">
        <v>295</v>
      </c>
      <c r="DY11" t="s">
        <v>138</v>
      </c>
      <c r="DZ11" t="s">
        <v>295</v>
      </c>
      <c r="EC11" t="s">
        <v>138</v>
      </c>
      <c r="ED11" t="s">
        <v>295</v>
      </c>
      <c r="EG11" t="s">
        <v>138</v>
      </c>
      <c r="EH11" t="s">
        <v>295</v>
      </c>
      <c r="EK11" t="s">
        <v>138</v>
      </c>
      <c r="EL11" t="s">
        <v>295</v>
      </c>
      <c r="EO11" t="s">
        <v>138</v>
      </c>
      <c r="EP11" t="s">
        <v>296</v>
      </c>
      <c r="ES11" t="s">
        <v>138</v>
      </c>
      <c r="ET11" t="s">
        <v>296</v>
      </c>
      <c r="EW11" t="s">
        <v>138</v>
      </c>
      <c r="EX11" t="s">
        <v>296</v>
      </c>
      <c r="FA11" t="s">
        <v>138</v>
      </c>
      <c r="FB11" t="s">
        <v>296</v>
      </c>
      <c r="FE11" t="s">
        <v>138</v>
      </c>
      <c r="FF11" t="s">
        <v>296</v>
      </c>
      <c r="FI11" t="s">
        <v>138</v>
      </c>
      <c r="FJ11" t="s">
        <v>296</v>
      </c>
      <c r="FM11" t="s">
        <v>138</v>
      </c>
      <c r="FN11" t="s">
        <v>296</v>
      </c>
      <c r="FQ11" t="s">
        <v>138</v>
      </c>
      <c r="FR11" t="s">
        <v>296</v>
      </c>
      <c r="FU11" t="s">
        <v>138</v>
      </c>
      <c r="FV11" t="s">
        <v>296</v>
      </c>
      <c r="FY11" t="s">
        <v>138</v>
      </c>
      <c r="FZ11" t="s">
        <v>296</v>
      </c>
      <c r="GC11" t="s">
        <v>138</v>
      </c>
      <c r="GD11" t="s">
        <v>296</v>
      </c>
      <c r="GG11" t="s">
        <v>138</v>
      </c>
      <c r="GH11" t="s">
        <v>296</v>
      </c>
      <c r="GK11" t="s">
        <v>138</v>
      </c>
      <c r="GL11" t="s">
        <v>296</v>
      </c>
      <c r="GO11" t="s">
        <v>138</v>
      </c>
      <c r="GP11" t="s">
        <v>296</v>
      </c>
      <c r="GS11" t="s">
        <v>138</v>
      </c>
      <c r="GT11" t="s">
        <v>296</v>
      </c>
      <c r="GW11" t="s">
        <v>138</v>
      </c>
      <c r="GX11" t="s">
        <v>296</v>
      </c>
      <c r="HA11" t="s">
        <v>138</v>
      </c>
      <c r="HB11" t="s">
        <v>296</v>
      </c>
      <c r="HE11" t="s">
        <v>138</v>
      </c>
      <c r="HF11" t="s">
        <v>296</v>
      </c>
      <c r="HI11" t="s">
        <v>138</v>
      </c>
      <c r="HJ11" t="s">
        <v>297</v>
      </c>
      <c r="HM11" t="s">
        <v>138</v>
      </c>
      <c r="HN11" t="s">
        <v>297</v>
      </c>
      <c r="HQ11" t="s">
        <v>138</v>
      </c>
      <c r="HR11" t="s">
        <v>297</v>
      </c>
      <c r="HU11" t="s">
        <v>138</v>
      </c>
      <c r="HV11" t="s">
        <v>297</v>
      </c>
      <c r="HY11" t="s">
        <v>138</v>
      </c>
      <c r="HZ11" t="s">
        <v>297</v>
      </c>
      <c r="IC11" t="s">
        <v>138</v>
      </c>
      <c r="ID11" t="s">
        <v>297</v>
      </c>
      <c r="IG11" t="s">
        <v>138</v>
      </c>
      <c r="IH11" t="s">
        <v>297</v>
      </c>
      <c r="IK11" t="s">
        <v>138</v>
      </c>
      <c r="IL11" t="s">
        <v>297</v>
      </c>
      <c r="IO11" t="s">
        <v>138</v>
      </c>
      <c r="IP11" t="s">
        <v>297</v>
      </c>
      <c r="IS11" t="s">
        <v>138</v>
      </c>
      <c r="IT11" t="s">
        <v>297</v>
      </c>
      <c r="IW11" t="s">
        <v>138</v>
      </c>
      <c r="IX11" t="s">
        <v>297</v>
      </c>
      <c r="JA11" t="s">
        <v>138</v>
      </c>
      <c r="JB11" t="s">
        <v>297</v>
      </c>
      <c r="JE11" t="s">
        <v>138</v>
      </c>
      <c r="JF11" t="s">
        <v>297</v>
      </c>
      <c r="JI11" t="s">
        <v>138</v>
      </c>
      <c r="JJ11" t="s">
        <v>297</v>
      </c>
      <c r="JM11" t="s">
        <v>138</v>
      </c>
      <c r="JN11" t="s">
        <v>297</v>
      </c>
      <c r="JQ11" t="s">
        <v>138</v>
      </c>
      <c r="JR11" t="s">
        <v>297</v>
      </c>
      <c r="JU11" t="s">
        <v>138</v>
      </c>
      <c r="JV11" t="s">
        <v>297</v>
      </c>
      <c r="JY11" t="s">
        <v>138</v>
      </c>
      <c r="JZ11" t="s">
        <v>297</v>
      </c>
      <c r="KC11" t="s">
        <v>138</v>
      </c>
      <c r="KD11" t="s">
        <v>298</v>
      </c>
      <c r="KG11" t="s">
        <v>138</v>
      </c>
      <c r="KH11" t="s">
        <v>298</v>
      </c>
      <c r="KK11" t="s">
        <v>138</v>
      </c>
      <c r="KL11" t="s">
        <v>298</v>
      </c>
      <c r="KO11" t="s">
        <v>138</v>
      </c>
      <c r="KP11" t="s">
        <v>298</v>
      </c>
      <c r="KS11" t="s">
        <v>138</v>
      </c>
      <c r="KT11" t="s">
        <v>298</v>
      </c>
      <c r="KW11" t="s">
        <v>138</v>
      </c>
      <c r="KX11" t="s">
        <v>298</v>
      </c>
      <c r="LA11" t="s">
        <v>138</v>
      </c>
      <c r="LB11" t="s">
        <v>298</v>
      </c>
      <c r="LE11" t="s">
        <v>138</v>
      </c>
      <c r="LF11" t="s">
        <v>298</v>
      </c>
      <c r="LI11" t="s">
        <v>138</v>
      </c>
      <c r="LJ11" t="s">
        <v>298</v>
      </c>
      <c r="LM11" t="s">
        <v>138</v>
      </c>
      <c r="LN11" t="s">
        <v>298</v>
      </c>
      <c r="LQ11" t="s">
        <v>138</v>
      </c>
      <c r="LR11" t="s">
        <v>298</v>
      </c>
      <c r="LU11" t="s">
        <v>138</v>
      </c>
      <c r="LV11" t="s">
        <v>298</v>
      </c>
      <c r="LY11" t="s">
        <v>138</v>
      </c>
      <c r="LZ11" t="s">
        <v>298</v>
      </c>
      <c r="MC11" t="s">
        <v>138</v>
      </c>
      <c r="MD11" t="s">
        <v>298</v>
      </c>
      <c r="MG11" t="s">
        <v>138</v>
      </c>
      <c r="MH11" t="s">
        <v>298</v>
      </c>
      <c r="MK11" t="s">
        <v>138</v>
      </c>
      <c r="ML11" t="s">
        <v>298</v>
      </c>
      <c r="MO11" t="s">
        <v>138</v>
      </c>
      <c r="MP11" t="s">
        <v>298</v>
      </c>
      <c r="MS11" t="s">
        <v>138</v>
      </c>
      <c r="MT11" t="s">
        <v>298</v>
      </c>
      <c r="MW11" t="s">
        <v>138</v>
      </c>
      <c r="MX11" t="s">
        <v>299</v>
      </c>
      <c r="NA11" t="s">
        <v>138</v>
      </c>
      <c r="NB11" t="s">
        <v>299</v>
      </c>
      <c r="NE11" t="s">
        <v>138</v>
      </c>
      <c r="NF11" t="s">
        <v>299</v>
      </c>
      <c r="NI11" t="s">
        <v>138</v>
      </c>
      <c r="NJ11" t="s">
        <v>299</v>
      </c>
      <c r="NM11" t="s">
        <v>138</v>
      </c>
      <c r="NN11" t="s">
        <v>299</v>
      </c>
      <c r="NQ11" t="s">
        <v>138</v>
      </c>
      <c r="NR11" t="s">
        <v>299</v>
      </c>
      <c r="NU11" t="s">
        <v>138</v>
      </c>
      <c r="NV11" t="s">
        <v>299</v>
      </c>
      <c r="NY11" t="s">
        <v>138</v>
      </c>
      <c r="NZ11" t="s">
        <v>299</v>
      </c>
      <c r="OC11" t="s">
        <v>138</v>
      </c>
      <c r="OD11" t="s">
        <v>299</v>
      </c>
      <c r="OG11" t="s">
        <v>138</v>
      </c>
      <c r="OH11" t="s">
        <v>299</v>
      </c>
      <c r="OK11" t="s">
        <v>138</v>
      </c>
      <c r="OL11" t="s">
        <v>299</v>
      </c>
      <c r="OO11" t="s">
        <v>138</v>
      </c>
      <c r="OP11" t="s">
        <v>299</v>
      </c>
      <c r="OS11" t="s">
        <v>138</v>
      </c>
      <c r="OT11" t="s">
        <v>299</v>
      </c>
      <c r="OW11" t="s">
        <v>138</v>
      </c>
      <c r="OX11" t="s">
        <v>299</v>
      </c>
      <c r="PA11" t="s">
        <v>138</v>
      </c>
      <c r="PB11" t="s">
        <v>299</v>
      </c>
      <c r="PE11" t="s">
        <v>138</v>
      </c>
      <c r="PF11" t="s">
        <v>299</v>
      </c>
      <c r="PI11" t="s">
        <v>138</v>
      </c>
      <c r="PJ11" t="s">
        <v>299</v>
      </c>
      <c r="PM11" t="s">
        <v>138</v>
      </c>
      <c r="PN11" t="s">
        <v>299</v>
      </c>
      <c r="PQ11" t="s">
        <v>138</v>
      </c>
      <c r="PR11" t="s">
        <v>300</v>
      </c>
      <c r="PU11" t="s">
        <v>138</v>
      </c>
      <c r="PV11" t="s">
        <v>300</v>
      </c>
      <c r="PY11" t="s">
        <v>138</v>
      </c>
      <c r="PZ11" t="s">
        <v>300</v>
      </c>
      <c r="QC11" t="s">
        <v>138</v>
      </c>
      <c r="QD11" t="s">
        <v>300</v>
      </c>
      <c r="QG11" t="s">
        <v>138</v>
      </c>
      <c r="QH11" t="s">
        <v>300</v>
      </c>
      <c r="QK11" t="s">
        <v>138</v>
      </c>
      <c r="QL11" t="s">
        <v>300</v>
      </c>
      <c r="QO11" t="s">
        <v>138</v>
      </c>
      <c r="QP11" t="s">
        <v>300</v>
      </c>
      <c r="QS11" t="s">
        <v>138</v>
      </c>
      <c r="QT11" t="s">
        <v>300</v>
      </c>
      <c r="QW11" t="s">
        <v>138</v>
      </c>
      <c r="QX11" t="s">
        <v>300</v>
      </c>
      <c r="RA11" t="s">
        <v>138</v>
      </c>
      <c r="RB11" t="s">
        <v>300</v>
      </c>
      <c r="RE11" t="s">
        <v>138</v>
      </c>
      <c r="RF11" t="s">
        <v>300</v>
      </c>
      <c r="RI11" t="s">
        <v>138</v>
      </c>
      <c r="RJ11" t="s">
        <v>300</v>
      </c>
      <c r="RM11" t="s">
        <v>138</v>
      </c>
      <c r="RN11" t="s">
        <v>300</v>
      </c>
      <c r="RQ11" t="s">
        <v>138</v>
      </c>
      <c r="RR11" t="s">
        <v>300</v>
      </c>
      <c r="RU11" t="s">
        <v>138</v>
      </c>
      <c r="RV11" t="s">
        <v>300</v>
      </c>
      <c r="RY11" t="s">
        <v>138</v>
      </c>
      <c r="RZ11" t="s">
        <v>300</v>
      </c>
      <c r="SC11" t="s">
        <v>138</v>
      </c>
      <c r="SD11" t="s">
        <v>300</v>
      </c>
      <c r="SG11" t="s">
        <v>138</v>
      </c>
      <c r="SH11" t="s">
        <v>300</v>
      </c>
    </row>
    <row r="12" spans="1:503">
      <c r="A12" t="s">
        <v>146</v>
      </c>
      <c r="B12">
        <v>1</v>
      </c>
      <c r="E12" t="s">
        <v>146</v>
      </c>
      <c r="F12">
        <v>1</v>
      </c>
      <c r="I12" t="s">
        <v>146</v>
      </c>
      <c r="J12">
        <v>1</v>
      </c>
      <c r="M12" t="s">
        <v>146</v>
      </c>
      <c r="N12">
        <v>1</v>
      </c>
      <c r="Q12" t="s">
        <v>146</v>
      </c>
      <c r="R12">
        <v>1</v>
      </c>
      <c r="U12" t="s">
        <v>146</v>
      </c>
      <c r="V12">
        <v>1</v>
      </c>
      <c r="Y12" t="s">
        <v>146</v>
      </c>
      <c r="Z12">
        <v>1</v>
      </c>
      <c r="AC12" t="s">
        <v>146</v>
      </c>
      <c r="AD12">
        <v>1</v>
      </c>
      <c r="AG12" t="s">
        <v>146</v>
      </c>
      <c r="AH12">
        <v>1</v>
      </c>
      <c r="AK12" t="s">
        <v>146</v>
      </c>
      <c r="AL12">
        <v>1</v>
      </c>
      <c r="AO12" t="s">
        <v>146</v>
      </c>
      <c r="AP12">
        <v>1</v>
      </c>
      <c r="AS12" t="s">
        <v>146</v>
      </c>
      <c r="AT12">
        <v>1</v>
      </c>
      <c r="AW12" t="s">
        <v>146</v>
      </c>
      <c r="AX12">
        <v>1</v>
      </c>
      <c r="BA12" t="s">
        <v>146</v>
      </c>
      <c r="BB12">
        <v>1</v>
      </c>
      <c r="BE12" t="s">
        <v>146</v>
      </c>
      <c r="BF12">
        <v>1</v>
      </c>
      <c r="BI12" t="s">
        <v>146</v>
      </c>
      <c r="BJ12">
        <v>1</v>
      </c>
      <c r="BM12" t="s">
        <v>146</v>
      </c>
      <c r="BN12">
        <v>1</v>
      </c>
      <c r="BQ12" t="s">
        <v>146</v>
      </c>
      <c r="BR12">
        <v>1</v>
      </c>
      <c r="BU12" t="s">
        <v>146</v>
      </c>
      <c r="BV12">
        <v>1</v>
      </c>
      <c r="BY12" t="s">
        <v>146</v>
      </c>
      <c r="BZ12">
        <v>1</v>
      </c>
      <c r="CC12" t="s">
        <v>146</v>
      </c>
      <c r="CD12">
        <v>1</v>
      </c>
      <c r="CG12" t="s">
        <v>146</v>
      </c>
      <c r="CH12">
        <v>1</v>
      </c>
      <c r="CK12" t="s">
        <v>146</v>
      </c>
      <c r="CL12">
        <v>1</v>
      </c>
      <c r="CO12" t="s">
        <v>146</v>
      </c>
      <c r="CP12">
        <v>1</v>
      </c>
      <c r="CS12" t="s">
        <v>146</v>
      </c>
      <c r="CT12">
        <v>1</v>
      </c>
      <c r="CW12" t="s">
        <v>146</v>
      </c>
      <c r="CX12">
        <v>1</v>
      </c>
      <c r="DA12" t="s">
        <v>146</v>
      </c>
      <c r="DB12">
        <v>1</v>
      </c>
      <c r="DE12" t="s">
        <v>146</v>
      </c>
      <c r="DF12">
        <v>1</v>
      </c>
      <c r="DI12" t="s">
        <v>146</v>
      </c>
      <c r="DJ12">
        <v>1</v>
      </c>
      <c r="DM12" t="s">
        <v>146</v>
      </c>
      <c r="DN12">
        <v>1</v>
      </c>
      <c r="DQ12" t="s">
        <v>146</v>
      </c>
      <c r="DR12">
        <v>1</v>
      </c>
      <c r="DU12" t="s">
        <v>146</v>
      </c>
      <c r="DV12">
        <v>1</v>
      </c>
      <c r="DY12" t="s">
        <v>146</v>
      </c>
      <c r="DZ12">
        <v>1</v>
      </c>
      <c r="EC12" t="s">
        <v>146</v>
      </c>
      <c r="ED12">
        <v>1</v>
      </c>
      <c r="EG12" t="s">
        <v>146</v>
      </c>
      <c r="EH12">
        <v>1</v>
      </c>
      <c r="EK12" t="s">
        <v>146</v>
      </c>
      <c r="EL12">
        <v>1</v>
      </c>
      <c r="EO12" t="s">
        <v>146</v>
      </c>
      <c r="EP12">
        <v>1</v>
      </c>
      <c r="ES12" t="s">
        <v>146</v>
      </c>
      <c r="ET12">
        <v>1</v>
      </c>
      <c r="EW12" t="s">
        <v>146</v>
      </c>
      <c r="EX12">
        <v>1</v>
      </c>
      <c r="FA12" t="s">
        <v>146</v>
      </c>
      <c r="FB12">
        <v>1</v>
      </c>
      <c r="FE12" t="s">
        <v>146</v>
      </c>
      <c r="FF12">
        <v>1</v>
      </c>
      <c r="FI12" t="s">
        <v>146</v>
      </c>
      <c r="FJ12">
        <v>1</v>
      </c>
      <c r="FM12" t="s">
        <v>146</v>
      </c>
      <c r="FN12">
        <v>1</v>
      </c>
      <c r="FQ12" t="s">
        <v>146</v>
      </c>
      <c r="FR12">
        <v>1</v>
      </c>
      <c r="FU12" t="s">
        <v>146</v>
      </c>
      <c r="FV12">
        <v>1</v>
      </c>
      <c r="FY12" t="s">
        <v>146</v>
      </c>
      <c r="FZ12">
        <v>1</v>
      </c>
      <c r="GC12" t="s">
        <v>146</v>
      </c>
      <c r="GD12">
        <v>1</v>
      </c>
      <c r="GG12" t="s">
        <v>146</v>
      </c>
      <c r="GH12">
        <v>1</v>
      </c>
      <c r="GK12" t="s">
        <v>146</v>
      </c>
      <c r="GL12">
        <v>1</v>
      </c>
      <c r="GO12" t="s">
        <v>146</v>
      </c>
      <c r="GP12">
        <v>1</v>
      </c>
      <c r="GS12" t="s">
        <v>146</v>
      </c>
      <c r="GT12">
        <v>1</v>
      </c>
      <c r="GW12" t="s">
        <v>146</v>
      </c>
      <c r="GX12">
        <v>1</v>
      </c>
      <c r="HA12" t="s">
        <v>146</v>
      </c>
      <c r="HB12">
        <v>1</v>
      </c>
      <c r="HE12" t="s">
        <v>146</v>
      </c>
      <c r="HF12">
        <v>1</v>
      </c>
      <c r="HI12" t="s">
        <v>146</v>
      </c>
      <c r="HJ12">
        <v>1</v>
      </c>
      <c r="HM12" t="s">
        <v>146</v>
      </c>
      <c r="HN12">
        <v>1</v>
      </c>
      <c r="HQ12" t="s">
        <v>146</v>
      </c>
      <c r="HR12">
        <v>1</v>
      </c>
      <c r="HU12" t="s">
        <v>146</v>
      </c>
      <c r="HV12">
        <v>1</v>
      </c>
      <c r="HY12" t="s">
        <v>146</v>
      </c>
      <c r="HZ12">
        <v>1</v>
      </c>
      <c r="IC12" t="s">
        <v>146</v>
      </c>
      <c r="ID12">
        <v>1</v>
      </c>
      <c r="IG12" t="s">
        <v>146</v>
      </c>
      <c r="IH12">
        <v>1</v>
      </c>
      <c r="IK12" t="s">
        <v>146</v>
      </c>
      <c r="IL12">
        <v>1</v>
      </c>
      <c r="IO12" t="s">
        <v>146</v>
      </c>
      <c r="IP12">
        <v>1</v>
      </c>
      <c r="IS12" t="s">
        <v>146</v>
      </c>
      <c r="IT12">
        <v>1</v>
      </c>
      <c r="IW12" t="s">
        <v>146</v>
      </c>
      <c r="IX12">
        <v>1</v>
      </c>
      <c r="JA12" t="s">
        <v>146</v>
      </c>
      <c r="JB12">
        <v>1</v>
      </c>
      <c r="JE12" t="s">
        <v>146</v>
      </c>
      <c r="JF12">
        <v>1</v>
      </c>
      <c r="JI12" t="s">
        <v>146</v>
      </c>
      <c r="JJ12">
        <v>1</v>
      </c>
      <c r="JM12" t="s">
        <v>146</v>
      </c>
      <c r="JN12">
        <v>1</v>
      </c>
      <c r="JQ12" t="s">
        <v>146</v>
      </c>
      <c r="JR12">
        <v>1</v>
      </c>
      <c r="JU12" t="s">
        <v>146</v>
      </c>
      <c r="JV12">
        <v>1</v>
      </c>
      <c r="JY12" t="s">
        <v>146</v>
      </c>
      <c r="JZ12">
        <v>1</v>
      </c>
      <c r="KC12" t="s">
        <v>146</v>
      </c>
      <c r="KD12">
        <v>1</v>
      </c>
      <c r="KG12" t="s">
        <v>146</v>
      </c>
      <c r="KH12">
        <v>1</v>
      </c>
      <c r="KK12" t="s">
        <v>146</v>
      </c>
      <c r="KL12">
        <v>1</v>
      </c>
      <c r="KO12" t="s">
        <v>146</v>
      </c>
      <c r="KP12">
        <v>1</v>
      </c>
      <c r="KS12" t="s">
        <v>146</v>
      </c>
      <c r="KT12">
        <v>1</v>
      </c>
      <c r="KW12" t="s">
        <v>146</v>
      </c>
      <c r="KX12">
        <v>1</v>
      </c>
      <c r="LA12" t="s">
        <v>146</v>
      </c>
      <c r="LB12">
        <v>1</v>
      </c>
      <c r="LE12" t="s">
        <v>146</v>
      </c>
      <c r="LF12">
        <v>1</v>
      </c>
      <c r="LI12" t="s">
        <v>146</v>
      </c>
      <c r="LJ12">
        <v>1</v>
      </c>
      <c r="LM12" t="s">
        <v>146</v>
      </c>
      <c r="LN12">
        <v>1</v>
      </c>
      <c r="LQ12" t="s">
        <v>146</v>
      </c>
      <c r="LR12">
        <v>1</v>
      </c>
      <c r="LU12" t="s">
        <v>146</v>
      </c>
      <c r="LV12">
        <v>1</v>
      </c>
      <c r="LY12" t="s">
        <v>146</v>
      </c>
      <c r="LZ12">
        <v>1</v>
      </c>
      <c r="MC12" t="s">
        <v>146</v>
      </c>
      <c r="MD12">
        <v>1</v>
      </c>
      <c r="MG12" t="s">
        <v>146</v>
      </c>
      <c r="MH12">
        <v>1</v>
      </c>
      <c r="MK12" t="s">
        <v>146</v>
      </c>
      <c r="ML12">
        <v>1</v>
      </c>
      <c r="MO12" t="s">
        <v>146</v>
      </c>
      <c r="MP12">
        <v>1</v>
      </c>
      <c r="MS12" t="s">
        <v>146</v>
      </c>
      <c r="MT12">
        <v>1</v>
      </c>
      <c r="MW12" t="s">
        <v>146</v>
      </c>
      <c r="MX12">
        <v>1</v>
      </c>
      <c r="NA12" t="s">
        <v>146</v>
      </c>
      <c r="NB12">
        <v>1</v>
      </c>
      <c r="NE12" t="s">
        <v>146</v>
      </c>
      <c r="NF12">
        <v>1</v>
      </c>
      <c r="NI12" t="s">
        <v>146</v>
      </c>
      <c r="NJ12">
        <v>1</v>
      </c>
      <c r="NM12" t="s">
        <v>146</v>
      </c>
      <c r="NN12">
        <v>1</v>
      </c>
      <c r="NQ12" t="s">
        <v>146</v>
      </c>
      <c r="NR12">
        <v>1</v>
      </c>
      <c r="NU12" t="s">
        <v>146</v>
      </c>
      <c r="NV12">
        <v>1</v>
      </c>
      <c r="NY12" t="s">
        <v>146</v>
      </c>
      <c r="NZ12">
        <v>1</v>
      </c>
      <c r="OC12" t="s">
        <v>146</v>
      </c>
      <c r="OD12">
        <v>1</v>
      </c>
      <c r="OG12" t="s">
        <v>146</v>
      </c>
      <c r="OH12">
        <v>1</v>
      </c>
      <c r="OK12" t="s">
        <v>146</v>
      </c>
      <c r="OL12">
        <v>1</v>
      </c>
      <c r="OO12" t="s">
        <v>146</v>
      </c>
      <c r="OP12">
        <v>1</v>
      </c>
      <c r="OS12" t="s">
        <v>146</v>
      </c>
      <c r="OT12">
        <v>1</v>
      </c>
      <c r="OW12" t="s">
        <v>146</v>
      </c>
      <c r="OX12">
        <v>1</v>
      </c>
      <c r="PA12" t="s">
        <v>146</v>
      </c>
      <c r="PB12">
        <v>1</v>
      </c>
      <c r="PE12" t="s">
        <v>146</v>
      </c>
      <c r="PF12">
        <v>1</v>
      </c>
      <c r="PI12" t="s">
        <v>146</v>
      </c>
      <c r="PJ12">
        <v>1</v>
      </c>
      <c r="PM12" t="s">
        <v>146</v>
      </c>
      <c r="PN12">
        <v>1</v>
      </c>
      <c r="PQ12" t="s">
        <v>146</v>
      </c>
      <c r="PR12">
        <v>1</v>
      </c>
      <c r="PU12" t="s">
        <v>146</v>
      </c>
      <c r="PV12">
        <v>1</v>
      </c>
      <c r="PY12" t="s">
        <v>146</v>
      </c>
      <c r="PZ12">
        <v>1</v>
      </c>
      <c r="QC12" t="s">
        <v>146</v>
      </c>
      <c r="QD12">
        <v>1</v>
      </c>
      <c r="QG12" t="s">
        <v>146</v>
      </c>
      <c r="QH12">
        <v>1</v>
      </c>
      <c r="QK12" t="s">
        <v>146</v>
      </c>
      <c r="QL12">
        <v>1</v>
      </c>
      <c r="QO12" t="s">
        <v>146</v>
      </c>
      <c r="QP12">
        <v>1</v>
      </c>
      <c r="QS12" t="s">
        <v>146</v>
      </c>
      <c r="QT12">
        <v>1</v>
      </c>
      <c r="QW12" t="s">
        <v>146</v>
      </c>
      <c r="QX12">
        <v>1</v>
      </c>
      <c r="RA12" t="s">
        <v>146</v>
      </c>
      <c r="RB12">
        <v>1</v>
      </c>
      <c r="RE12" t="s">
        <v>146</v>
      </c>
      <c r="RF12">
        <v>1</v>
      </c>
      <c r="RI12" t="s">
        <v>146</v>
      </c>
      <c r="RJ12">
        <v>1</v>
      </c>
      <c r="RM12" t="s">
        <v>146</v>
      </c>
      <c r="RN12">
        <v>1</v>
      </c>
      <c r="RQ12" t="s">
        <v>146</v>
      </c>
      <c r="RR12">
        <v>1</v>
      </c>
      <c r="RU12" t="s">
        <v>146</v>
      </c>
      <c r="RV12">
        <v>1</v>
      </c>
      <c r="RY12" t="s">
        <v>146</v>
      </c>
      <c r="RZ12">
        <v>1</v>
      </c>
      <c r="SC12" t="s">
        <v>146</v>
      </c>
      <c r="SD12">
        <v>1</v>
      </c>
      <c r="SG12" t="s">
        <v>146</v>
      </c>
      <c r="SH12">
        <v>1</v>
      </c>
    </row>
    <row r="13" spans="1:503">
      <c r="A13" t="s">
        <v>147</v>
      </c>
      <c r="B13" t="s">
        <v>148</v>
      </c>
      <c r="E13" t="s">
        <v>147</v>
      </c>
      <c r="F13" t="s">
        <v>148</v>
      </c>
      <c r="I13" t="s">
        <v>147</v>
      </c>
      <c r="J13" t="s">
        <v>148</v>
      </c>
      <c r="M13" t="s">
        <v>147</v>
      </c>
      <c r="N13" t="s">
        <v>148</v>
      </c>
      <c r="Q13" t="s">
        <v>147</v>
      </c>
      <c r="R13" t="s">
        <v>148</v>
      </c>
      <c r="U13" t="s">
        <v>147</v>
      </c>
      <c r="V13" t="s">
        <v>148</v>
      </c>
      <c r="Y13" t="s">
        <v>147</v>
      </c>
      <c r="Z13" t="s">
        <v>148</v>
      </c>
      <c r="AC13" t="s">
        <v>147</v>
      </c>
      <c r="AD13" t="s">
        <v>148</v>
      </c>
      <c r="AG13" t="s">
        <v>147</v>
      </c>
      <c r="AH13" t="s">
        <v>148</v>
      </c>
      <c r="AK13" t="s">
        <v>147</v>
      </c>
      <c r="AL13" t="s">
        <v>148</v>
      </c>
      <c r="AO13" t="s">
        <v>147</v>
      </c>
      <c r="AP13" t="s">
        <v>148</v>
      </c>
      <c r="AS13" t="s">
        <v>147</v>
      </c>
      <c r="AT13" t="s">
        <v>148</v>
      </c>
      <c r="AW13" t="s">
        <v>147</v>
      </c>
      <c r="AX13" t="s">
        <v>148</v>
      </c>
      <c r="BA13" t="s">
        <v>147</v>
      </c>
      <c r="BB13" t="s">
        <v>148</v>
      </c>
      <c r="BE13" t="s">
        <v>147</v>
      </c>
      <c r="BF13" t="s">
        <v>148</v>
      </c>
      <c r="BI13" t="s">
        <v>147</v>
      </c>
      <c r="BJ13" t="s">
        <v>148</v>
      </c>
      <c r="BM13" t="s">
        <v>147</v>
      </c>
      <c r="BN13" t="s">
        <v>148</v>
      </c>
      <c r="BQ13" t="s">
        <v>147</v>
      </c>
      <c r="BR13" t="s">
        <v>148</v>
      </c>
      <c r="BU13" t="s">
        <v>147</v>
      </c>
      <c r="BV13" t="s">
        <v>148</v>
      </c>
      <c r="BY13" t="s">
        <v>147</v>
      </c>
      <c r="BZ13" t="s">
        <v>148</v>
      </c>
      <c r="CC13" t="s">
        <v>147</v>
      </c>
      <c r="CD13" t="s">
        <v>148</v>
      </c>
      <c r="CG13" t="s">
        <v>147</v>
      </c>
      <c r="CH13" t="s">
        <v>148</v>
      </c>
      <c r="CK13" t="s">
        <v>147</v>
      </c>
      <c r="CL13" t="s">
        <v>148</v>
      </c>
      <c r="CO13" t="s">
        <v>147</v>
      </c>
      <c r="CP13" t="s">
        <v>148</v>
      </c>
      <c r="CS13" t="s">
        <v>147</v>
      </c>
      <c r="CT13" t="s">
        <v>148</v>
      </c>
      <c r="CW13" t="s">
        <v>147</v>
      </c>
      <c r="CX13" t="s">
        <v>148</v>
      </c>
      <c r="DA13" t="s">
        <v>147</v>
      </c>
      <c r="DB13" t="s">
        <v>148</v>
      </c>
      <c r="DE13" t="s">
        <v>147</v>
      </c>
      <c r="DF13" t="s">
        <v>148</v>
      </c>
      <c r="DI13" t="s">
        <v>147</v>
      </c>
      <c r="DJ13" t="s">
        <v>148</v>
      </c>
      <c r="DM13" t="s">
        <v>147</v>
      </c>
      <c r="DN13" t="s">
        <v>148</v>
      </c>
      <c r="DQ13" t="s">
        <v>147</v>
      </c>
      <c r="DR13" t="s">
        <v>148</v>
      </c>
      <c r="DU13" t="s">
        <v>147</v>
      </c>
      <c r="DV13" t="s">
        <v>148</v>
      </c>
      <c r="DY13" t="s">
        <v>147</v>
      </c>
      <c r="DZ13" t="s">
        <v>148</v>
      </c>
      <c r="EC13" t="s">
        <v>147</v>
      </c>
      <c r="ED13" t="s">
        <v>148</v>
      </c>
      <c r="EG13" t="s">
        <v>147</v>
      </c>
      <c r="EH13" t="s">
        <v>148</v>
      </c>
      <c r="EK13" t="s">
        <v>147</v>
      </c>
      <c r="EL13" t="s">
        <v>148</v>
      </c>
      <c r="EO13" t="s">
        <v>147</v>
      </c>
      <c r="EP13" t="s">
        <v>148</v>
      </c>
      <c r="ES13" t="s">
        <v>147</v>
      </c>
      <c r="ET13" t="s">
        <v>148</v>
      </c>
      <c r="EW13" t="s">
        <v>147</v>
      </c>
      <c r="EX13" t="s">
        <v>148</v>
      </c>
      <c r="FA13" t="s">
        <v>147</v>
      </c>
      <c r="FB13" t="s">
        <v>148</v>
      </c>
      <c r="FE13" t="s">
        <v>147</v>
      </c>
      <c r="FF13" t="s">
        <v>148</v>
      </c>
      <c r="FI13" t="s">
        <v>147</v>
      </c>
      <c r="FJ13" t="s">
        <v>148</v>
      </c>
      <c r="FM13" t="s">
        <v>147</v>
      </c>
      <c r="FN13" t="s">
        <v>148</v>
      </c>
      <c r="FQ13" t="s">
        <v>147</v>
      </c>
      <c r="FR13" t="s">
        <v>148</v>
      </c>
      <c r="FU13" t="s">
        <v>147</v>
      </c>
      <c r="FV13" t="s">
        <v>148</v>
      </c>
      <c r="FY13" t="s">
        <v>147</v>
      </c>
      <c r="FZ13" t="s">
        <v>148</v>
      </c>
      <c r="GC13" t="s">
        <v>147</v>
      </c>
      <c r="GD13" t="s">
        <v>148</v>
      </c>
      <c r="GG13" t="s">
        <v>147</v>
      </c>
      <c r="GH13" t="s">
        <v>148</v>
      </c>
      <c r="GK13" t="s">
        <v>147</v>
      </c>
      <c r="GL13" t="s">
        <v>148</v>
      </c>
      <c r="GO13" t="s">
        <v>147</v>
      </c>
      <c r="GP13" t="s">
        <v>148</v>
      </c>
      <c r="GS13" t="s">
        <v>147</v>
      </c>
      <c r="GT13" t="s">
        <v>148</v>
      </c>
      <c r="GW13" t="s">
        <v>147</v>
      </c>
      <c r="GX13" t="s">
        <v>148</v>
      </c>
      <c r="HA13" t="s">
        <v>147</v>
      </c>
      <c r="HB13" t="s">
        <v>148</v>
      </c>
      <c r="HE13" t="s">
        <v>147</v>
      </c>
      <c r="HF13" t="s">
        <v>148</v>
      </c>
      <c r="HI13" t="s">
        <v>147</v>
      </c>
      <c r="HJ13" t="s">
        <v>148</v>
      </c>
      <c r="HM13" t="s">
        <v>147</v>
      </c>
      <c r="HN13" t="s">
        <v>148</v>
      </c>
      <c r="HQ13" t="s">
        <v>147</v>
      </c>
      <c r="HR13" t="s">
        <v>148</v>
      </c>
      <c r="HU13" t="s">
        <v>147</v>
      </c>
      <c r="HV13" t="s">
        <v>148</v>
      </c>
      <c r="HY13" t="s">
        <v>147</v>
      </c>
      <c r="HZ13" t="s">
        <v>148</v>
      </c>
      <c r="IC13" t="s">
        <v>147</v>
      </c>
      <c r="ID13" t="s">
        <v>148</v>
      </c>
      <c r="IG13" t="s">
        <v>147</v>
      </c>
      <c r="IH13" t="s">
        <v>148</v>
      </c>
      <c r="IK13" t="s">
        <v>147</v>
      </c>
      <c r="IL13" t="s">
        <v>148</v>
      </c>
      <c r="IO13" t="s">
        <v>147</v>
      </c>
      <c r="IP13" t="s">
        <v>148</v>
      </c>
      <c r="IS13" t="s">
        <v>147</v>
      </c>
      <c r="IT13" t="s">
        <v>148</v>
      </c>
      <c r="IW13" t="s">
        <v>147</v>
      </c>
      <c r="IX13" t="s">
        <v>148</v>
      </c>
      <c r="JA13" t="s">
        <v>147</v>
      </c>
      <c r="JB13" t="s">
        <v>148</v>
      </c>
      <c r="JE13" t="s">
        <v>147</v>
      </c>
      <c r="JF13" t="s">
        <v>148</v>
      </c>
      <c r="JI13" t="s">
        <v>147</v>
      </c>
      <c r="JJ13" t="s">
        <v>148</v>
      </c>
      <c r="JM13" t="s">
        <v>147</v>
      </c>
      <c r="JN13" t="s">
        <v>148</v>
      </c>
      <c r="JQ13" t="s">
        <v>147</v>
      </c>
      <c r="JR13" t="s">
        <v>148</v>
      </c>
      <c r="JU13" t="s">
        <v>147</v>
      </c>
      <c r="JV13" t="s">
        <v>148</v>
      </c>
      <c r="JY13" t="s">
        <v>147</v>
      </c>
      <c r="JZ13" t="s">
        <v>148</v>
      </c>
      <c r="KC13" t="s">
        <v>147</v>
      </c>
      <c r="KD13" t="s">
        <v>148</v>
      </c>
      <c r="KG13" t="s">
        <v>147</v>
      </c>
      <c r="KH13" t="s">
        <v>148</v>
      </c>
      <c r="KK13" t="s">
        <v>147</v>
      </c>
      <c r="KL13" t="s">
        <v>148</v>
      </c>
      <c r="KO13" t="s">
        <v>147</v>
      </c>
      <c r="KP13" t="s">
        <v>148</v>
      </c>
      <c r="KS13" t="s">
        <v>147</v>
      </c>
      <c r="KT13" t="s">
        <v>148</v>
      </c>
      <c r="KW13" t="s">
        <v>147</v>
      </c>
      <c r="KX13" t="s">
        <v>148</v>
      </c>
      <c r="LA13" t="s">
        <v>147</v>
      </c>
      <c r="LB13" t="s">
        <v>148</v>
      </c>
      <c r="LE13" t="s">
        <v>147</v>
      </c>
      <c r="LF13" t="s">
        <v>148</v>
      </c>
      <c r="LI13" t="s">
        <v>147</v>
      </c>
      <c r="LJ13" t="s">
        <v>148</v>
      </c>
      <c r="LM13" t="s">
        <v>147</v>
      </c>
      <c r="LN13" t="s">
        <v>148</v>
      </c>
      <c r="LQ13" t="s">
        <v>147</v>
      </c>
      <c r="LR13" t="s">
        <v>148</v>
      </c>
      <c r="LU13" t="s">
        <v>147</v>
      </c>
      <c r="LV13" t="s">
        <v>148</v>
      </c>
      <c r="LY13" t="s">
        <v>147</v>
      </c>
      <c r="LZ13" t="s">
        <v>148</v>
      </c>
      <c r="MC13" t="s">
        <v>147</v>
      </c>
      <c r="MD13" t="s">
        <v>148</v>
      </c>
      <c r="MG13" t="s">
        <v>147</v>
      </c>
      <c r="MH13" t="s">
        <v>148</v>
      </c>
      <c r="MK13" t="s">
        <v>147</v>
      </c>
      <c r="ML13" t="s">
        <v>148</v>
      </c>
      <c r="MO13" t="s">
        <v>147</v>
      </c>
      <c r="MP13" t="s">
        <v>148</v>
      </c>
      <c r="MS13" t="s">
        <v>147</v>
      </c>
      <c r="MT13" t="s">
        <v>148</v>
      </c>
      <c r="MW13" t="s">
        <v>147</v>
      </c>
      <c r="MX13" t="s">
        <v>148</v>
      </c>
      <c r="NA13" t="s">
        <v>147</v>
      </c>
      <c r="NB13" t="s">
        <v>148</v>
      </c>
      <c r="NE13" t="s">
        <v>147</v>
      </c>
      <c r="NF13" t="s">
        <v>148</v>
      </c>
      <c r="NI13" t="s">
        <v>147</v>
      </c>
      <c r="NJ13" t="s">
        <v>148</v>
      </c>
      <c r="NM13" t="s">
        <v>147</v>
      </c>
      <c r="NN13" t="s">
        <v>148</v>
      </c>
      <c r="NQ13" t="s">
        <v>147</v>
      </c>
      <c r="NR13" t="s">
        <v>148</v>
      </c>
      <c r="NU13" t="s">
        <v>147</v>
      </c>
      <c r="NV13" t="s">
        <v>148</v>
      </c>
      <c r="NY13" t="s">
        <v>147</v>
      </c>
      <c r="NZ13" t="s">
        <v>148</v>
      </c>
      <c r="OC13" t="s">
        <v>147</v>
      </c>
      <c r="OD13" t="s">
        <v>148</v>
      </c>
      <c r="OG13" t="s">
        <v>147</v>
      </c>
      <c r="OH13" t="s">
        <v>148</v>
      </c>
      <c r="OK13" t="s">
        <v>147</v>
      </c>
      <c r="OL13" t="s">
        <v>148</v>
      </c>
      <c r="OO13" t="s">
        <v>147</v>
      </c>
      <c r="OP13" t="s">
        <v>148</v>
      </c>
      <c r="OS13" t="s">
        <v>147</v>
      </c>
      <c r="OT13" t="s">
        <v>148</v>
      </c>
      <c r="OW13" t="s">
        <v>147</v>
      </c>
      <c r="OX13" t="s">
        <v>148</v>
      </c>
      <c r="PA13" t="s">
        <v>147</v>
      </c>
      <c r="PB13" t="s">
        <v>148</v>
      </c>
      <c r="PE13" t="s">
        <v>147</v>
      </c>
      <c r="PF13" t="s">
        <v>148</v>
      </c>
      <c r="PI13" t="s">
        <v>147</v>
      </c>
      <c r="PJ13" t="s">
        <v>148</v>
      </c>
      <c r="PM13" t="s">
        <v>147</v>
      </c>
      <c r="PN13" t="s">
        <v>148</v>
      </c>
      <c r="PQ13" t="s">
        <v>147</v>
      </c>
      <c r="PR13" t="s">
        <v>148</v>
      </c>
      <c r="PU13" t="s">
        <v>147</v>
      </c>
      <c r="PV13" t="s">
        <v>148</v>
      </c>
      <c r="PY13" t="s">
        <v>147</v>
      </c>
      <c r="PZ13" t="s">
        <v>148</v>
      </c>
      <c r="QC13" t="s">
        <v>147</v>
      </c>
      <c r="QD13" t="s">
        <v>148</v>
      </c>
      <c r="QG13" t="s">
        <v>147</v>
      </c>
      <c r="QH13" t="s">
        <v>148</v>
      </c>
      <c r="QK13" t="s">
        <v>147</v>
      </c>
      <c r="QL13" t="s">
        <v>148</v>
      </c>
      <c r="QO13" t="s">
        <v>147</v>
      </c>
      <c r="QP13" t="s">
        <v>148</v>
      </c>
      <c r="QS13" t="s">
        <v>147</v>
      </c>
      <c r="QT13" t="s">
        <v>148</v>
      </c>
      <c r="QW13" t="s">
        <v>147</v>
      </c>
      <c r="QX13" t="s">
        <v>148</v>
      </c>
      <c r="RA13" t="s">
        <v>147</v>
      </c>
      <c r="RB13" t="s">
        <v>148</v>
      </c>
      <c r="RE13" t="s">
        <v>147</v>
      </c>
      <c r="RF13" t="s">
        <v>148</v>
      </c>
      <c r="RI13" t="s">
        <v>147</v>
      </c>
      <c r="RJ13" t="s">
        <v>148</v>
      </c>
      <c r="RM13" t="s">
        <v>147</v>
      </c>
      <c r="RN13" t="s">
        <v>148</v>
      </c>
      <c r="RQ13" t="s">
        <v>147</v>
      </c>
      <c r="RR13" t="s">
        <v>148</v>
      </c>
      <c r="RU13" t="s">
        <v>147</v>
      </c>
      <c r="RV13" t="s">
        <v>148</v>
      </c>
      <c r="RY13" t="s">
        <v>147</v>
      </c>
      <c r="RZ13" t="s">
        <v>148</v>
      </c>
      <c r="SC13" t="s">
        <v>147</v>
      </c>
      <c r="SD13" t="s">
        <v>148</v>
      </c>
      <c r="SG13" t="s">
        <v>147</v>
      </c>
      <c r="SH13" t="s">
        <v>148</v>
      </c>
    </row>
    <row r="15" spans="1:503">
      <c r="A15" t="s">
        <v>149</v>
      </c>
      <c r="B15" t="s">
        <v>150</v>
      </c>
      <c r="C15" t="s">
        <v>151</v>
      </c>
      <c r="E15" t="s">
        <v>149</v>
      </c>
      <c r="F15" t="s">
        <v>150</v>
      </c>
      <c r="G15" t="s">
        <v>151</v>
      </c>
      <c r="I15" t="s">
        <v>149</v>
      </c>
      <c r="J15" t="s">
        <v>150</v>
      </c>
      <c r="K15" t="s">
        <v>151</v>
      </c>
      <c r="M15" t="s">
        <v>149</v>
      </c>
      <c r="N15" t="s">
        <v>150</v>
      </c>
      <c r="O15" t="s">
        <v>151</v>
      </c>
      <c r="Q15" t="s">
        <v>149</v>
      </c>
      <c r="R15" t="s">
        <v>150</v>
      </c>
      <c r="S15" t="s">
        <v>151</v>
      </c>
      <c r="U15" t="s">
        <v>149</v>
      </c>
      <c r="V15" t="s">
        <v>150</v>
      </c>
      <c r="W15" t="s">
        <v>151</v>
      </c>
      <c r="Y15" t="s">
        <v>149</v>
      </c>
      <c r="Z15" t="s">
        <v>150</v>
      </c>
      <c r="AA15" t="s">
        <v>151</v>
      </c>
      <c r="AC15" t="s">
        <v>149</v>
      </c>
      <c r="AD15" t="s">
        <v>150</v>
      </c>
      <c r="AE15" t="s">
        <v>151</v>
      </c>
      <c r="AG15" t="s">
        <v>149</v>
      </c>
      <c r="AH15" t="s">
        <v>150</v>
      </c>
      <c r="AI15" t="s">
        <v>151</v>
      </c>
      <c r="AK15" t="s">
        <v>149</v>
      </c>
      <c r="AL15" t="s">
        <v>150</v>
      </c>
      <c r="AM15" t="s">
        <v>151</v>
      </c>
      <c r="AO15" t="s">
        <v>149</v>
      </c>
      <c r="AP15" t="s">
        <v>150</v>
      </c>
      <c r="AQ15" t="s">
        <v>151</v>
      </c>
      <c r="AS15" t="s">
        <v>149</v>
      </c>
      <c r="AT15" t="s">
        <v>150</v>
      </c>
      <c r="AU15" t="s">
        <v>151</v>
      </c>
      <c r="AW15" t="s">
        <v>149</v>
      </c>
      <c r="AX15" t="s">
        <v>150</v>
      </c>
      <c r="AY15" t="s">
        <v>151</v>
      </c>
      <c r="BA15" t="s">
        <v>149</v>
      </c>
      <c r="BB15" t="s">
        <v>150</v>
      </c>
      <c r="BC15" t="s">
        <v>151</v>
      </c>
      <c r="BE15" t="s">
        <v>149</v>
      </c>
      <c r="BF15" t="s">
        <v>150</v>
      </c>
      <c r="BG15" t="s">
        <v>151</v>
      </c>
      <c r="BI15" t="s">
        <v>149</v>
      </c>
      <c r="BJ15" t="s">
        <v>150</v>
      </c>
      <c r="BK15" t="s">
        <v>151</v>
      </c>
      <c r="BM15" t="s">
        <v>149</v>
      </c>
      <c r="BN15" t="s">
        <v>150</v>
      </c>
      <c r="BO15" t="s">
        <v>151</v>
      </c>
      <c r="BQ15" t="s">
        <v>149</v>
      </c>
      <c r="BR15" t="s">
        <v>150</v>
      </c>
      <c r="BS15" t="s">
        <v>151</v>
      </c>
      <c r="BU15" t="s">
        <v>149</v>
      </c>
      <c r="BV15" t="s">
        <v>150</v>
      </c>
      <c r="BW15" t="s">
        <v>151</v>
      </c>
      <c r="BY15" t="s">
        <v>149</v>
      </c>
      <c r="BZ15" t="s">
        <v>150</v>
      </c>
      <c r="CA15" t="s">
        <v>151</v>
      </c>
      <c r="CC15" t="s">
        <v>149</v>
      </c>
      <c r="CD15" t="s">
        <v>150</v>
      </c>
      <c r="CE15" t="s">
        <v>151</v>
      </c>
      <c r="CG15" t="s">
        <v>149</v>
      </c>
      <c r="CH15" t="s">
        <v>150</v>
      </c>
      <c r="CI15" t="s">
        <v>151</v>
      </c>
      <c r="CK15" t="s">
        <v>149</v>
      </c>
      <c r="CL15" t="s">
        <v>150</v>
      </c>
      <c r="CM15" t="s">
        <v>151</v>
      </c>
      <c r="CO15" t="s">
        <v>149</v>
      </c>
      <c r="CP15" t="s">
        <v>150</v>
      </c>
      <c r="CQ15" t="s">
        <v>151</v>
      </c>
      <c r="CS15" t="s">
        <v>149</v>
      </c>
      <c r="CT15" t="s">
        <v>150</v>
      </c>
      <c r="CU15" t="s">
        <v>151</v>
      </c>
      <c r="CW15" t="s">
        <v>149</v>
      </c>
      <c r="CX15" t="s">
        <v>150</v>
      </c>
      <c r="CY15" t="s">
        <v>151</v>
      </c>
      <c r="DA15" t="s">
        <v>149</v>
      </c>
      <c r="DB15" t="s">
        <v>150</v>
      </c>
      <c r="DC15" t="s">
        <v>151</v>
      </c>
      <c r="DE15" t="s">
        <v>149</v>
      </c>
      <c r="DF15" t="s">
        <v>150</v>
      </c>
      <c r="DG15" t="s">
        <v>151</v>
      </c>
      <c r="DI15" t="s">
        <v>149</v>
      </c>
      <c r="DJ15" t="s">
        <v>150</v>
      </c>
      <c r="DK15" t="s">
        <v>151</v>
      </c>
      <c r="DM15" t="s">
        <v>149</v>
      </c>
      <c r="DN15" t="s">
        <v>150</v>
      </c>
      <c r="DO15" t="s">
        <v>151</v>
      </c>
      <c r="DQ15" t="s">
        <v>149</v>
      </c>
      <c r="DR15" t="s">
        <v>150</v>
      </c>
      <c r="DS15" t="s">
        <v>151</v>
      </c>
      <c r="DU15" t="s">
        <v>149</v>
      </c>
      <c r="DV15" t="s">
        <v>150</v>
      </c>
      <c r="DW15" t="s">
        <v>151</v>
      </c>
      <c r="DY15" t="s">
        <v>149</v>
      </c>
      <c r="DZ15" t="s">
        <v>150</v>
      </c>
      <c r="EA15" t="s">
        <v>151</v>
      </c>
      <c r="EC15" t="s">
        <v>149</v>
      </c>
      <c r="ED15" t="s">
        <v>150</v>
      </c>
      <c r="EE15" t="s">
        <v>151</v>
      </c>
      <c r="EG15" t="s">
        <v>149</v>
      </c>
      <c r="EH15" t="s">
        <v>150</v>
      </c>
      <c r="EI15" t="s">
        <v>151</v>
      </c>
      <c r="EK15" t="s">
        <v>149</v>
      </c>
      <c r="EL15" t="s">
        <v>150</v>
      </c>
      <c r="EM15" t="s">
        <v>151</v>
      </c>
      <c r="EO15" t="s">
        <v>149</v>
      </c>
      <c r="EP15" t="s">
        <v>150</v>
      </c>
      <c r="EQ15" t="s">
        <v>151</v>
      </c>
      <c r="ES15" t="s">
        <v>149</v>
      </c>
      <c r="ET15" t="s">
        <v>150</v>
      </c>
      <c r="EU15" t="s">
        <v>151</v>
      </c>
      <c r="EW15" t="s">
        <v>149</v>
      </c>
      <c r="EX15" t="s">
        <v>150</v>
      </c>
      <c r="EY15" t="s">
        <v>151</v>
      </c>
      <c r="FA15" t="s">
        <v>149</v>
      </c>
      <c r="FB15" t="s">
        <v>150</v>
      </c>
      <c r="FC15" t="s">
        <v>151</v>
      </c>
      <c r="FE15" t="s">
        <v>149</v>
      </c>
      <c r="FF15" t="s">
        <v>150</v>
      </c>
      <c r="FG15" t="s">
        <v>151</v>
      </c>
      <c r="FI15" t="s">
        <v>149</v>
      </c>
      <c r="FJ15" t="s">
        <v>150</v>
      </c>
      <c r="FK15" t="s">
        <v>151</v>
      </c>
      <c r="FM15" t="s">
        <v>149</v>
      </c>
      <c r="FN15" t="s">
        <v>150</v>
      </c>
      <c r="FO15" t="s">
        <v>151</v>
      </c>
      <c r="FQ15" t="s">
        <v>149</v>
      </c>
      <c r="FR15" t="s">
        <v>150</v>
      </c>
      <c r="FS15" t="s">
        <v>151</v>
      </c>
      <c r="FU15" t="s">
        <v>149</v>
      </c>
      <c r="FV15" t="s">
        <v>150</v>
      </c>
      <c r="FW15" t="s">
        <v>151</v>
      </c>
      <c r="FY15" t="s">
        <v>149</v>
      </c>
      <c r="FZ15" t="s">
        <v>150</v>
      </c>
      <c r="GA15" t="s">
        <v>151</v>
      </c>
      <c r="GC15" t="s">
        <v>149</v>
      </c>
      <c r="GD15" t="s">
        <v>150</v>
      </c>
      <c r="GE15" t="s">
        <v>151</v>
      </c>
      <c r="GG15" t="s">
        <v>149</v>
      </c>
      <c r="GH15" t="s">
        <v>150</v>
      </c>
      <c r="GI15" t="s">
        <v>151</v>
      </c>
      <c r="GK15" t="s">
        <v>149</v>
      </c>
      <c r="GL15" t="s">
        <v>150</v>
      </c>
      <c r="GM15" t="s">
        <v>151</v>
      </c>
      <c r="GO15" t="s">
        <v>149</v>
      </c>
      <c r="GP15" t="s">
        <v>150</v>
      </c>
      <c r="GQ15" t="s">
        <v>151</v>
      </c>
      <c r="GS15" t="s">
        <v>149</v>
      </c>
      <c r="GT15" t="s">
        <v>150</v>
      </c>
      <c r="GU15" t="s">
        <v>151</v>
      </c>
      <c r="GW15" t="s">
        <v>149</v>
      </c>
      <c r="GX15" t="s">
        <v>150</v>
      </c>
      <c r="GY15" t="s">
        <v>151</v>
      </c>
      <c r="HA15" t="s">
        <v>149</v>
      </c>
      <c r="HB15" t="s">
        <v>150</v>
      </c>
      <c r="HC15" t="s">
        <v>151</v>
      </c>
      <c r="HE15" t="s">
        <v>149</v>
      </c>
      <c r="HF15" t="s">
        <v>150</v>
      </c>
      <c r="HG15" t="s">
        <v>151</v>
      </c>
      <c r="HI15" t="s">
        <v>149</v>
      </c>
      <c r="HJ15" t="s">
        <v>150</v>
      </c>
      <c r="HK15" t="s">
        <v>151</v>
      </c>
      <c r="HM15" t="s">
        <v>149</v>
      </c>
      <c r="HN15" t="s">
        <v>150</v>
      </c>
      <c r="HO15" t="s">
        <v>151</v>
      </c>
      <c r="HQ15" t="s">
        <v>149</v>
      </c>
      <c r="HR15" t="s">
        <v>150</v>
      </c>
      <c r="HS15" t="s">
        <v>151</v>
      </c>
      <c r="HU15" t="s">
        <v>149</v>
      </c>
      <c r="HV15" t="s">
        <v>150</v>
      </c>
      <c r="HW15" t="s">
        <v>151</v>
      </c>
      <c r="HY15" t="s">
        <v>149</v>
      </c>
      <c r="HZ15" t="s">
        <v>150</v>
      </c>
      <c r="IA15" t="s">
        <v>151</v>
      </c>
      <c r="IC15" t="s">
        <v>149</v>
      </c>
      <c r="ID15" t="s">
        <v>150</v>
      </c>
      <c r="IE15" t="s">
        <v>151</v>
      </c>
      <c r="IG15" t="s">
        <v>149</v>
      </c>
      <c r="IH15" t="s">
        <v>150</v>
      </c>
      <c r="II15" t="s">
        <v>151</v>
      </c>
      <c r="IK15" t="s">
        <v>149</v>
      </c>
      <c r="IL15" t="s">
        <v>150</v>
      </c>
      <c r="IM15" t="s">
        <v>151</v>
      </c>
      <c r="IO15" t="s">
        <v>149</v>
      </c>
      <c r="IP15" t="s">
        <v>150</v>
      </c>
      <c r="IQ15" t="s">
        <v>151</v>
      </c>
      <c r="IS15" t="s">
        <v>149</v>
      </c>
      <c r="IT15" t="s">
        <v>150</v>
      </c>
      <c r="IU15" t="s">
        <v>151</v>
      </c>
      <c r="IW15" t="s">
        <v>149</v>
      </c>
      <c r="IX15" t="s">
        <v>150</v>
      </c>
      <c r="IY15" t="s">
        <v>151</v>
      </c>
      <c r="JA15" t="s">
        <v>149</v>
      </c>
      <c r="JB15" t="s">
        <v>150</v>
      </c>
      <c r="JC15" t="s">
        <v>151</v>
      </c>
      <c r="JE15" t="s">
        <v>149</v>
      </c>
      <c r="JF15" t="s">
        <v>150</v>
      </c>
      <c r="JG15" t="s">
        <v>151</v>
      </c>
      <c r="JI15" t="s">
        <v>149</v>
      </c>
      <c r="JJ15" t="s">
        <v>150</v>
      </c>
      <c r="JK15" t="s">
        <v>151</v>
      </c>
      <c r="JM15" t="s">
        <v>149</v>
      </c>
      <c r="JN15" t="s">
        <v>150</v>
      </c>
      <c r="JO15" t="s">
        <v>151</v>
      </c>
      <c r="JQ15" t="s">
        <v>149</v>
      </c>
      <c r="JR15" t="s">
        <v>150</v>
      </c>
      <c r="JS15" t="s">
        <v>151</v>
      </c>
      <c r="JU15" t="s">
        <v>149</v>
      </c>
      <c r="JV15" t="s">
        <v>150</v>
      </c>
      <c r="JW15" t="s">
        <v>151</v>
      </c>
      <c r="JY15" t="s">
        <v>149</v>
      </c>
      <c r="JZ15" t="s">
        <v>150</v>
      </c>
      <c r="KA15" t="s">
        <v>151</v>
      </c>
      <c r="KC15" t="s">
        <v>149</v>
      </c>
      <c r="KD15" t="s">
        <v>150</v>
      </c>
      <c r="KE15" t="s">
        <v>151</v>
      </c>
      <c r="KG15" t="s">
        <v>149</v>
      </c>
      <c r="KH15" t="s">
        <v>150</v>
      </c>
      <c r="KI15" t="s">
        <v>151</v>
      </c>
      <c r="KK15" t="s">
        <v>149</v>
      </c>
      <c r="KL15" t="s">
        <v>150</v>
      </c>
      <c r="KM15" t="s">
        <v>151</v>
      </c>
      <c r="KO15" t="s">
        <v>149</v>
      </c>
      <c r="KP15" t="s">
        <v>150</v>
      </c>
      <c r="KQ15" t="s">
        <v>151</v>
      </c>
      <c r="KS15" t="s">
        <v>149</v>
      </c>
      <c r="KT15" t="s">
        <v>150</v>
      </c>
      <c r="KU15" t="s">
        <v>151</v>
      </c>
      <c r="KW15" t="s">
        <v>149</v>
      </c>
      <c r="KX15" t="s">
        <v>150</v>
      </c>
      <c r="KY15" t="s">
        <v>151</v>
      </c>
      <c r="LA15" t="s">
        <v>149</v>
      </c>
      <c r="LB15" t="s">
        <v>150</v>
      </c>
      <c r="LC15" t="s">
        <v>151</v>
      </c>
      <c r="LE15" t="s">
        <v>149</v>
      </c>
      <c r="LF15" t="s">
        <v>150</v>
      </c>
      <c r="LG15" t="s">
        <v>151</v>
      </c>
      <c r="LI15" t="s">
        <v>149</v>
      </c>
      <c r="LJ15" t="s">
        <v>150</v>
      </c>
      <c r="LK15" t="s">
        <v>151</v>
      </c>
      <c r="LM15" t="s">
        <v>149</v>
      </c>
      <c r="LN15" t="s">
        <v>150</v>
      </c>
      <c r="LO15" t="s">
        <v>151</v>
      </c>
      <c r="LQ15" t="s">
        <v>149</v>
      </c>
      <c r="LR15" t="s">
        <v>150</v>
      </c>
      <c r="LS15" t="s">
        <v>151</v>
      </c>
      <c r="LU15" t="s">
        <v>149</v>
      </c>
      <c r="LV15" t="s">
        <v>150</v>
      </c>
      <c r="LW15" t="s">
        <v>151</v>
      </c>
      <c r="LY15" t="s">
        <v>149</v>
      </c>
      <c r="LZ15" t="s">
        <v>150</v>
      </c>
      <c r="MA15" t="s">
        <v>151</v>
      </c>
      <c r="MC15" t="s">
        <v>149</v>
      </c>
      <c r="MD15" t="s">
        <v>150</v>
      </c>
      <c r="ME15" t="s">
        <v>151</v>
      </c>
      <c r="MG15" t="s">
        <v>149</v>
      </c>
      <c r="MH15" t="s">
        <v>150</v>
      </c>
      <c r="MI15" t="s">
        <v>151</v>
      </c>
      <c r="MK15" t="s">
        <v>149</v>
      </c>
      <c r="ML15" t="s">
        <v>150</v>
      </c>
      <c r="MM15" t="s">
        <v>151</v>
      </c>
      <c r="MO15" t="s">
        <v>149</v>
      </c>
      <c r="MP15" t="s">
        <v>150</v>
      </c>
      <c r="MQ15" t="s">
        <v>151</v>
      </c>
      <c r="MS15" t="s">
        <v>149</v>
      </c>
      <c r="MT15" t="s">
        <v>150</v>
      </c>
      <c r="MU15" t="s">
        <v>151</v>
      </c>
      <c r="MW15" t="s">
        <v>149</v>
      </c>
      <c r="MX15" t="s">
        <v>150</v>
      </c>
      <c r="MY15" t="s">
        <v>151</v>
      </c>
      <c r="NA15" t="s">
        <v>149</v>
      </c>
      <c r="NB15" t="s">
        <v>150</v>
      </c>
      <c r="NC15" t="s">
        <v>151</v>
      </c>
      <c r="NE15" t="s">
        <v>149</v>
      </c>
      <c r="NF15" t="s">
        <v>150</v>
      </c>
      <c r="NG15" t="s">
        <v>151</v>
      </c>
      <c r="NI15" t="s">
        <v>149</v>
      </c>
      <c r="NJ15" t="s">
        <v>150</v>
      </c>
      <c r="NK15" t="s">
        <v>151</v>
      </c>
      <c r="NM15" t="s">
        <v>149</v>
      </c>
      <c r="NN15" t="s">
        <v>150</v>
      </c>
      <c r="NO15" t="s">
        <v>151</v>
      </c>
      <c r="NQ15" t="s">
        <v>149</v>
      </c>
      <c r="NR15" t="s">
        <v>150</v>
      </c>
      <c r="NS15" t="s">
        <v>151</v>
      </c>
      <c r="NU15" t="s">
        <v>149</v>
      </c>
      <c r="NV15" t="s">
        <v>150</v>
      </c>
      <c r="NW15" t="s">
        <v>151</v>
      </c>
      <c r="NY15" t="s">
        <v>149</v>
      </c>
      <c r="NZ15" t="s">
        <v>150</v>
      </c>
      <c r="OA15" t="s">
        <v>151</v>
      </c>
      <c r="OC15" t="s">
        <v>149</v>
      </c>
      <c r="OD15" t="s">
        <v>150</v>
      </c>
      <c r="OE15" t="s">
        <v>151</v>
      </c>
      <c r="OG15" t="s">
        <v>149</v>
      </c>
      <c r="OH15" t="s">
        <v>150</v>
      </c>
      <c r="OI15" t="s">
        <v>151</v>
      </c>
      <c r="OK15" t="s">
        <v>149</v>
      </c>
      <c r="OL15" t="s">
        <v>150</v>
      </c>
      <c r="OM15" t="s">
        <v>151</v>
      </c>
      <c r="OO15" t="s">
        <v>149</v>
      </c>
      <c r="OP15" t="s">
        <v>150</v>
      </c>
      <c r="OQ15" t="s">
        <v>151</v>
      </c>
      <c r="OS15" t="s">
        <v>149</v>
      </c>
      <c r="OT15" t="s">
        <v>150</v>
      </c>
      <c r="OU15" t="s">
        <v>151</v>
      </c>
      <c r="OW15" t="s">
        <v>149</v>
      </c>
      <c r="OX15" t="s">
        <v>150</v>
      </c>
      <c r="OY15" t="s">
        <v>151</v>
      </c>
      <c r="PA15" t="s">
        <v>149</v>
      </c>
      <c r="PB15" t="s">
        <v>150</v>
      </c>
      <c r="PC15" t="s">
        <v>151</v>
      </c>
      <c r="PE15" t="s">
        <v>149</v>
      </c>
      <c r="PF15" t="s">
        <v>150</v>
      </c>
      <c r="PG15" t="s">
        <v>151</v>
      </c>
      <c r="PI15" t="s">
        <v>149</v>
      </c>
      <c r="PJ15" t="s">
        <v>150</v>
      </c>
      <c r="PK15" t="s">
        <v>151</v>
      </c>
      <c r="PM15" t="s">
        <v>149</v>
      </c>
      <c r="PN15" t="s">
        <v>150</v>
      </c>
      <c r="PO15" t="s">
        <v>151</v>
      </c>
      <c r="PQ15" t="s">
        <v>149</v>
      </c>
      <c r="PR15" t="s">
        <v>150</v>
      </c>
      <c r="PS15" t="s">
        <v>151</v>
      </c>
      <c r="PU15" t="s">
        <v>149</v>
      </c>
      <c r="PV15" t="s">
        <v>150</v>
      </c>
      <c r="PW15" t="s">
        <v>151</v>
      </c>
      <c r="PY15" t="s">
        <v>149</v>
      </c>
      <c r="PZ15" t="s">
        <v>150</v>
      </c>
      <c r="QA15" t="s">
        <v>151</v>
      </c>
      <c r="QC15" t="s">
        <v>149</v>
      </c>
      <c r="QD15" t="s">
        <v>150</v>
      </c>
      <c r="QE15" t="s">
        <v>151</v>
      </c>
      <c r="QG15" t="s">
        <v>149</v>
      </c>
      <c r="QH15" t="s">
        <v>150</v>
      </c>
      <c r="QI15" t="s">
        <v>151</v>
      </c>
      <c r="QK15" t="s">
        <v>149</v>
      </c>
      <c r="QL15" t="s">
        <v>150</v>
      </c>
      <c r="QM15" t="s">
        <v>151</v>
      </c>
      <c r="QO15" t="s">
        <v>149</v>
      </c>
      <c r="QP15" t="s">
        <v>150</v>
      </c>
      <c r="QQ15" t="s">
        <v>151</v>
      </c>
      <c r="QS15" t="s">
        <v>149</v>
      </c>
      <c r="QT15" t="s">
        <v>150</v>
      </c>
      <c r="QU15" t="s">
        <v>151</v>
      </c>
      <c r="QW15" t="s">
        <v>149</v>
      </c>
      <c r="QX15" t="s">
        <v>150</v>
      </c>
      <c r="QY15" t="s">
        <v>151</v>
      </c>
      <c r="RA15" t="s">
        <v>149</v>
      </c>
      <c r="RB15" t="s">
        <v>150</v>
      </c>
      <c r="RC15" t="s">
        <v>151</v>
      </c>
      <c r="RE15" t="s">
        <v>149</v>
      </c>
      <c r="RF15" t="s">
        <v>150</v>
      </c>
      <c r="RG15" t="s">
        <v>151</v>
      </c>
      <c r="RI15" t="s">
        <v>149</v>
      </c>
      <c r="RJ15" t="s">
        <v>150</v>
      </c>
      <c r="RK15" t="s">
        <v>151</v>
      </c>
      <c r="RM15" t="s">
        <v>149</v>
      </c>
      <c r="RN15" t="s">
        <v>150</v>
      </c>
      <c r="RO15" t="s">
        <v>151</v>
      </c>
      <c r="RQ15" t="s">
        <v>149</v>
      </c>
      <c r="RR15" t="s">
        <v>150</v>
      </c>
      <c r="RS15" t="s">
        <v>151</v>
      </c>
      <c r="RU15" t="s">
        <v>149</v>
      </c>
      <c r="RV15" t="s">
        <v>150</v>
      </c>
      <c r="RW15" t="s">
        <v>151</v>
      </c>
      <c r="RY15" t="s">
        <v>149</v>
      </c>
      <c r="RZ15" t="s">
        <v>150</v>
      </c>
      <c r="SA15" t="s">
        <v>151</v>
      </c>
      <c r="SC15" t="s">
        <v>149</v>
      </c>
      <c r="SD15" t="s">
        <v>150</v>
      </c>
      <c r="SE15" t="s">
        <v>151</v>
      </c>
      <c r="SG15" t="s">
        <v>149</v>
      </c>
      <c r="SH15" t="s">
        <v>150</v>
      </c>
      <c r="SI15" t="s">
        <v>151</v>
      </c>
    </row>
    <row r="16" spans="1:503">
      <c r="A16" t="s">
        <v>152</v>
      </c>
      <c r="B16" t="s">
        <v>153</v>
      </c>
      <c r="C16" t="s">
        <v>154</v>
      </c>
      <c r="E16" t="s">
        <v>152</v>
      </c>
      <c r="F16" t="s">
        <v>153</v>
      </c>
      <c r="G16" t="s">
        <v>154</v>
      </c>
      <c r="I16" t="s">
        <v>152</v>
      </c>
      <c r="J16" t="s">
        <v>153</v>
      </c>
      <c r="K16" t="s">
        <v>154</v>
      </c>
      <c r="M16" t="s">
        <v>152</v>
      </c>
      <c r="N16" t="s">
        <v>153</v>
      </c>
      <c r="O16" t="s">
        <v>154</v>
      </c>
      <c r="Q16" t="s">
        <v>152</v>
      </c>
      <c r="R16" t="s">
        <v>153</v>
      </c>
      <c r="S16" t="s">
        <v>154</v>
      </c>
      <c r="U16" t="s">
        <v>152</v>
      </c>
      <c r="V16" t="s">
        <v>153</v>
      </c>
      <c r="W16" t="s">
        <v>154</v>
      </c>
      <c r="Y16" t="s">
        <v>152</v>
      </c>
      <c r="Z16" t="s">
        <v>153</v>
      </c>
      <c r="AA16" t="s">
        <v>154</v>
      </c>
      <c r="AC16" t="s">
        <v>152</v>
      </c>
      <c r="AD16" t="s">
        <v>153</v>
      </c>
      <c r="AE16" t="s">
        <v>154</v>
      </c>
      <c r="AG16" t="s">
        <v>152</v>
      </c>
      <c r="AH16" t="s">
        <v>153</v>
      </c>
      <c r="AI16" t="s">
        <v>154</v>
      </c>
      <c r="AK16" t="s">
        <v>152</v>
      </c>
      <c r="AL16" t="s">
        <v>153</v>
      </c>
      <c r="AM16" t="s">
        <v>154</v>
      </c>
      <c r="AO16" t="s">
        <v>152</v>
      </c>
      <c r="AP16" t="s">
        <v>153</v>
      </c>
      <c r="AQ16" t="s">
        <v>154</v>
      </c>
      <c r="AS16" t="s">
        <v>152</v>
      </c>
      <c r="AT16" t="s">
        <v>153</v>
      </c>
      <c r="AU16" t="s">
        <v>154</v>
      </c>
      <c r="AW16" t="s">
        <v>152</v>
      </c>
      <c r="AX16" t="s">
        <v>153</v>
      </c>
      <c r="AY16" t="s">
        <v>154</v>
      </c>
      <c r="BA16" t="s">
        <v>152</v>
      </c>
      <c r="BB16" t="s">
        <v>153</v>
      </c>
      <c r="BC16" t="s">
        <v>154</v>
      </c>
      <c r="BE16" t="s">
        <v>152</v>
      </c>
      <c r="BF16" t="s">
        <v>153</v>
      </c>
      <c r="BG16" t="s">
        <v>154</v>
      </c>
      <c r="BI16" t="s">
        <v>152</v>
      </c>
      <c r="BJ16" t="s">
        <v>153</v>
      </c>
      <c r="BK16" t="s">
        <v>154</v>
      </c>
      <c r="BM16" t="s">
        <v>152</v>
      </c>
      <c r="BN16" t="s">
        <v>153</v>
      </c>
      <c r="BO16" t="s">
        <v>154</v>
      </c>
      <c r="BQ16" t="s">
        <v>152</v>
      </c>
      <c r="BR16" t="s">
        <v>153</v>
      </c>
      <c r="BS16" t="s">
        <v>154</v>
      </c>
      <c r="BU16" t="s">
        <v>152</v>
      </c>
      <c r="BV16" t="s">
        <v>153</v>
      </c>
      <c r="BW16" t="s">
        <v>154</v>
      </c>
      <c r="BY16" t="s">
        <v>152</v>
      </c>
      <c r="BZ16" t="s">
        <v>153</v>
      </c>
      <c r="CA16" t="s">
        <v>154</v>
      </c>
      <c r="CC16" t="s">
        <v>152</v>
      </c>
      <c r="CD16" t="s">
        <v>153</v>
      </c>
      <c r="CE16" t="s">
        <v>154</v>
      </c>
      <c r="CG16" t="s">
        <v>152</v>
      </c>
      <c r="CH16" t="s">
        <v>153</v>
      </c>
      <c r="CI16" t="s">
        <v>154</v>
      </c>
      <c r="CK16" t="s">
        <v>152</v>
      </c>
      <c r="CL16" t="s">
        <v>153</v>
      </c>
      <c r="CM16" t="s">
        <v>154</v>
      </c>
      <c r="CO16" t="s">
        <v>152</v>
      </c>
      <c r="CP16" t="s">
        <v>153</v>
      </c>
      <c r="CQ16" t="s">
        <v>154</v>
      </c>
      <c r="CS16" t="s">
        <v>152</v>
      </c>
      <c r="CT16" t="s">
        <v>153</v>
      </c>
      <c r="CU16" t="s">
        <v>154</v>
      </c>
      <c r="CW16" t="s">
        <v>152</v>
      </c>
      <c r="CX16" t="s">
        <v>153</v>
      </c>
      <c r="CY16" t="s">
        <v>154</v>
      </c>
      <c r="DA16" t="s">
        <v>152</v>
      </c>
      <c r="DB16" t="s">
        <v>153</v>
      </c>
      <c r="DC16" t="s">
        <v>154</v>
      </c>
      <c r="DE16" t="s">
        <v>152</v>
      </c>
      <c r="DF16" t="s">
        <v>153</v>
      </c>
      <c r="DG16" t="s">
        <v>154</v>
      </c>
      <c r="DI16" t="s">
        <v>152</v>
      </c>
      <c r="DJ16" t="s">
        <v>153</v>
      </c>
      <c r="DK16" t="s">
        <v>154</v>
      </c>
      <c r="DM16" t="s">
        <v>152</v>
      </c>
      <c r="DN16" t="s">
        <v>153</v>
      </c>
      <c r="DO16" t="s">
        <v>154</v>
      </c>
      <c r="DQ16" t="s">
        <v>152</v>
      </c>
      <c r="DR16" t="s">
        <v>153</v>
      </c>
      <c r="DS16" t="s">
        <v>154</v>
      </c>
      <c r="DU16" t="s">
        <v>152</v>
      </c>
      <c r="DV16" t="s">
        <v>153</v>
      </c>
      <c r="DW16" t="s">
        <v>154</v>
      </c>
      <c r="DY16" t="s">
        <v>152</v>
      </c>
      <c r="DZ16" t="s">
        <v>153</v>
      </c>
      <c r="EA16" t="s">
        <v>154</v>
      </c>
      <c r="EC16" t="s">
        <v>152</v>
      </c>
      <c r="ED16" t="s">
        <v>153</v>
      </c>
      <c r="EE16" t="s">
        <v>154</v>
      </c>
      <c r="EG16" t="s">
        <v>152</v>
      </c>
      <c r="EH16" t="s">
        <v>153</v>
      </c>
      <c r="EI16" t="s">
        <v>154</v>
      </c>
      <c r="EK16" t="s">
        <v>152</v>
      </c>
      <c r="EL16" t="s">
        <v>153</v>
      </c>
      <c r="EM16" t="s">
        <v>154</v>
      </c>
      <c r="EO16" t="s">
        <v>152</v>
      </c>
      <c r="EP16" t="s">
        <v>153</v>
      </c>
      <c r="EQ16" t="s">
        <v>154</v>
      </c>
      <c r="ES16" t="s">
        <v>152</v>
      </c>
      <c r="ET16" t="s">
        <v>153</v>
      </c>
      <c r="EU16" t="s">
        <v>154</v>
      </c>
      <c r="EW16" t="s">
        <v>152</v>
      </c>
      <c r="EX16" t="s">
        <v>153</v>
      </c>
      <c r="EY16" t="s">
        <v>154</v>
      </c>
      <c r="FA16" t="s">
        <v>152</v>
      </c>
      <c r="FB16" t="s">
        <v>153</v>
      </c>
      <c r="FC16" t="s">
        <v>154</v>
      </c>
      <c r="FE16" t="s">
        <v>152</v>
      </c>
      <c r="FF16" t="s">
        <v>153</v>
      </c>
      <c r="FG16" t="s">
        <v>154</v>
      </c>
      <c r="FI16" t="s">
        <v>152</v>
      </c>
      <c r="FJ16" t="s">
        <v>153</v>
      </c>
      <c r="FK16" t="s">
        <v>154</v>
      </c>
      <c r="FM16" t="s">
        <v>152</v>
      </c>
      <c r="FN16" t="s">
        <v>153</v>
      </c>
      <c r="FO16" t="s">
        <v>154</v>
      </c>
      <c r="FQ16" t="s">
        <v>152</v>
      </c>
      <c r="FR16" t="s">
        <v>153</v>
      </c>
      <c r="FS16" t="s">
        <v>154</v>
      </c>
      <c r="FU16" t="s">
        <v>152</v>
      </c>
      <c r="FV16" t="s">
        <v>153</v>
      </c>
      <c r="FW16" t="s">
        <v>154</v>
      </c>
      <c r="FY16" t="s">
        <v>152</v>
      </c>
      <c r="FZ16" t="s">
        <v>153</v>
      </c>
      <c r="GA16" t="s">
        <v>154</v>
      </c>
      <c r="GC16" t="s">
        <v>152</v>
      </c>
      <c r="GD16" t="s">
        <v>153</v>
      </c>
      <c r="GE16" t="s">
        <v>154</v>
      </c>
      <c r="GG16" t="s">
        <v>152</v>
      </c>
      <c r="GH16" t="s">
        <v>153</v>
      </c>
      <c r="GI16" t="s">
        <v>154</v>
      </c>
      <c r="GK16" t="s">
        <v>152</v>
      </c>
      <c r="GL16" t="s">
        <v>153</v>
      </c>
      <c r="GM16" t="s">
        <v>154</v>
      </c>
      <c r="GO16" t="s">
        <v>152</v>
      </c>
      <c r="GP16" t="s">
        <v>153</v>
      </c>
      <c r="GQ16" t="s">
        <v>154</v>
      </c>
      <c r="GS16" t="s">
        <v>152</v>
      </c>
      <c r="GT16" t="s">
        <v>153</v>
      </c>
      <c r="GU16" t="s">
        <v>154</v>
      </c>
      <c r="GW16" t="s">
        <v>152</v>
      </c>
      <c r="GX16" t="s">
        <v>153</v>
      </c>
      <c r="GY16" t="s">
        <v>154</v>
      </c>
      <c r="HA16" t="s">
        <v>152</v>
      </c>
      <c r="HB16" t="s">
        <v>153</v>
      </c>
      <c r="HC16" t="s">
        <v>154</v>
      </c>
      <c r="HE16" t="s">
        <v>152</v>
      </c>
      <c r="HF16" t="s">
        <v>153</v>
      </c>
      <c r="HG16" t="s">
        <v>154</v>
      </c>
      <c r="HI16" t="s">
        <v>152</v>
      </c>
      <c r="HJ16" t="s">
        <v>153</v>
      </c>
      <c r="HK16" t="s">
        <v>154</v>
      </c>
      <c r="HM16" t="s">
        <v>152</v>
      </c>
      <c r="HN16" t="s">
        <v>153</v>
      </c>
      <c r="HO16" t="s">
        <v>154</v>
      </c>
      <c r="HQ16" t="s">
        <v>152</v>
      </c>
      <c r="HR16" t="s">
        <v>153</v>
      </c>
      <c r="HS16" t="s">
        <v>154</v>
      </c>
      <c r="HU16" t="s">
        <v>152</v>
      </c>
      <c r="HV16" t="s">
        <v>153</v>
      </c>
      <c r="HW16" t="s">
        <v>154</v>
      </c>
      <c r="HY16" t="s">
        <v>152</v>
      </c>
      <c r="HZ16" t="s">
        <v>153</v>
      </c>
      <c r="IA16" t="s">
        <v>154</v>
      </c>
      <c r="IC16" t="s">
        <v>152</v>
      </c>
      <c r="ID16" t="s">
        <v>153</v>
      </c>
      <c r="IE16" t="s">
        <v>154</v>
      </c>
      <c r="IG16" t="s">
        <v>152</v>
      </c>
      <c r="IH16" t="s">
        <v>153</v>
      </c>
      <c r="II16" t="s">
        <v>154</v>
      </c>
      <c r="IK16" t="s">
        <v>152</v>
      </c>
      <c r="IL16" t="s">
        <v>153</v>
      </c>
      <c r="IM16" t="s">
        <v>154</v>
      </c>
      <c r="IO16" t="s">
        <v>152</v>
      </c>
      <c r="IP16" t="s">
        <v>153</v>
      </c>
      <c r="IQ16" t="s">
        <v>154</v>
      </c>
      <c r="IS16" t="s">
        <v>152</v>
      </c>
      <c r="IT16" t="s">
        <v>153</v>
      </c>
      <c r="IU16" t="s">
        <v>154</v>
      </c>
      <c r="IW16" t="s">
        <v>152</v>
      </c>
      <c r="IX16" t="s">
        <v>153</v>
      </c>
      <c r="IY16" t="s">
        <v>154</v>
      </c>
      <c r="JA16" t="s">
        <v>152</v>
      </c>
      <c r="JB16" t="s">
        <v>153</v>
      </c>
      <c r="JC16" t="s">
        <v>154</v>
      </c>
      <c r="JE16" t="s">
        <v>152</v>
      </c>
      <c r="JF16" t="s">
        <v>153</v>
      </c>
      <c r="JG16" t="s">
        <v>154</v>
      </c>
      <c r="JI16" t="s">
        <v>152</v>
      </c>
      <c r="JJ16" t="s">
        <v>153</v>
      </c>
      <c r="JK16" t="s">
        <v>154</v>
      </c>
      <c r="JM16" t="s">
        <v>152</v>
      </c>
      <c r="JN16" t="s">
        <v>153</v>
      </c>
      <c r="JO16" t="s">
        <v>154</v>
      </c>
      <c r="JQ16" t="s">
        <v>152</v>
      </c>
      <c r="JR16" t="s">
        <v>153</v>
      </c>
      <c r="JS16" t="s">
        <v>154</v>
      </c>
      <c r="JU16" t="s">
        <v>152</v>
      </c>
      <c r="JV16" t="s">
        <v>153</v>
      </c>
      <c r="JW16" t="s">
        <v>154</v>
      </c>
      <c r="JY16" t="s">
        <v>152</v>
      </c>
      <c r="JZ16" t="s">
        <v>153</v>
      </c>
      <c r="KA16" t="s">
        <v>154</v>
      </c>
      <c r="KC16" t="s">
        <v>152</v>
      </c>
      <c r="KD16" t="s">
        <v>153</v>
      </c>
      <c r="KE16" t="s">
        <v>154</v>
      </c>
      <c r="KG16" t="s">
        <v>152</v>
      </c>
      <c r="KH16" t="s">
        <v>153</v>
      </c>
      <c r="KI16" t="s">
        <v>154</v>
      </c>
      <c r="KK16" t="s">
        <v>152</v>
      </c>
      <c r="KL16" t="s">
        <v>153</v>
      </c>
      <c r="KM16" t="s">
        <v>154</v>
      </c>
      <c r="KO16" t="s">
        <v>152</v>
      </c>
      <c r="KP16" t="s">
        <v>153</v>
      </c>
      <c r="KQ16" t="s">
        <v>154</v>
      </c>
      <c r="KS16" t="s">
        <v>152</v>
      </c>
      <c r="KT16" t="s">
        <v>153</v>
      </c>
      <c r="KU16" t="s">
        <v>154</v>
      </c>
      <c r="KW16" t="s">
        <v>152</v>
      </c>
      <c r="KX16" t="s">
        <v>153</v>
      </c>
      <c r="KY16" t="s">
        <v>154</v>
      </c>
      <c r="LA16" t="s">
        <v>152</v>
      </c>
      <c r="LB16" t="s">
        <v>153</v>
      </c>
      <c r="LC16" t="s">
        <v>154</v>
      </c>
      <c r="LE16" t="s">
        <v>152</v>
      </c>
      <c r="LF16" t="s">
        <v>153</v>
      </c>
      <c r="LG16" t="s">
        <v>154</v>
      </c>
      <c r="LI16" t="s">
        <v>152</v>
      </c>
      <c r="LJ16" t="s">
        <v>153</v>
      </c>
      <c r="LK16" t="s">
        <v>154</v>
      </c>
      <c r="LM16" t="s">
        <v>152</v>
      </c>
      <c r="LN16" t="s">
        <v>153</v>
      </c>
      <c r="LO16" t="s">
        <v>154</v>
      </c>
      <c r="LQ16" t="s">
        <v>152</v>
      </c>
      <c r="LR16" t="s">
        <v>153</v>
      </c>
      <c r="LS16" t="s">
        <v>154</v>
      </c>
      <c r="LU16" t="s">
        <v>152</v>
      </c>
      <c r="LV16" t="s">
        <v>153</v>
      </c>
      <c r="LW16" t="s">
        <v>154</v>
      </c>
      <c r="LY16" t="s">
        <v>152</v>
      </c>
      <c r="LZ16" t="s">
        <v>153</v>
      </c>
      <c r="MA16" t="s">
        <v>154</v>
      </c>
      <c r="MC16" t="s">
        <v>152</v>
      </c>
      <c r="MD16" t="s">
        <v>153</v>
      </c>
      <c r="ME16" t="s">
        <v>154</v>
      </c>
      <c r="MG16" t="s">
        <v>152</v>
      </c>
      <c r="MH16" t="s">
        <v>153</v>
      </c>
      <c r="MI16" t="s">
        <v>154</v>
      </c>
      <c r="MK16" t="s">
        <v>152</v>
      </c>
      <c r="ML16" t="s">
        <v>153</v>
      </c>
      <c r="MM16" t="s">
        <v>154</v>
      </c>
      <c r="MO16" t="s">
        <v>152</v>
      </c>
      <c r="MP16" t="s">
        <v>153</v>
      </c>
      <c r="MQ16" t="s">
        <v>154</v>
      </c>
      <c r="MS16" t="s">
        <v>152</v>
      </c>
      <c r="MT16" t="s">
        <v>153</v>
      </c>
      <c r="MU16" t="s">
        <v>154</v>
      </c>
      <c r="MW16" t="s">
        <v>152</v>
      </c>
      <c r="MX16" t="s">
        <v>153</v>
      </c>
      <c r="MY16" t="s">
        <v>154</v>
      </c>
      <c r="NA16" t="s">
        <v>152</v>
      </c>
      <c r="NB16" t="s">
        <v>153</v>
      </c>
      <c r="NC16" t="s">
        <v>154</v>
      </c>
      <c r="NE16" t="s">
        <v>152</v>
      </c>
      <c r="NF16" t="s">
        <v>153</v>
      </c>
      <c r="NG16" t="s">
        <v>154</v>
      </c>
      <c r="NI16" t="s">
        <v>152</v>
      </c>
      <c r="NJ16" t="s">
        <v>153</v>
      </c>
      <c r="NK16" t="s">
        <v>154</v>
      </c>
      <c r="NM16" t="s">
        <v>152</v>
      </c>
      <c r="NN16" t="s">
        <v>153</v>
      </c>
      <c r="NO16" t="s">
        <v>154</v>
      </c>
      <c r="NQ16" t="s">
        <v>152</v>
      </c>
      <c r="NR16" t="s">
        <v>153</v>
      </c>
      <c r="NS16" t="s">
        <v>154</v>
      </c>
      <c r="NU16" t="s">
        <v>152</v>
      </c>
      <c r="NV16" t="s">
        <v>153</v>
      </c>
      <c r="NW16" t="s">
        <v>154</v>
      </c>
      <c r="NY16" t="s">
        <v>152</v>
      </c>
      <c r="NZ16" t="s">
        <v>153</v>
      </c>
      <c r="OA16" t="s">
        <v>154</v>
      </c>
      <c r="OC16" t="s">
        <v>152</v>
      </c>
      <c r="OD16" t="s">
        <v>153</v>
      </c>
      <c r="OE16" t="s">
        <v>154</v>
      </c>
      <c r="OG16" t="s">
        <v>152</v>
      </c>
      <c r="OH16" t="s">
        <v>153</v>
      </c>
      <c r="OI16" t="s">
        <v>154</v>
      </c>
      <c r="OK16" t="s">
        <v>152</v>
      </c>
      <c r="OL16" t="s">
        <v>153</v>
      </c>
      <c r="OM16" t="s">
        <v>154</v>
      </c>
      <c r="OO16" t="s">
        <v>152</v>
      </c>
      <c r="OP16" t="s">
        <v>153</v>
      </c>
      <c r="OQ16" t="s">
        <v>154</v>
      </c>
      <c r="OS16" t="s">
        <v>152</v>
      </c>
      <c r="OT16" t="s">
        <v>153</v>
      </c>
      <c r="OU16" t="s">
        <v>154</v>
      </c>
      <c r="OW16" t="s">
        <v>152</v>
      </c>
      <c r="OX16" t="s">
        <v>153</v>
      </c>
      <c r="OY16" t="s">
        <v>154</v>
      </c>
      <c r="PA16" t="s">
        <v>152</v>
      </c>
      <c r="PB16" t="s">
        <v>153</v>
      </c>
      <c r="PC16" t="s">
        <v>154</v>
      </c>
      <c r="PE16" t="s">
        <v>152</v>
      </c>
      <c r="PF16" t="s">
        <v>153</v>
      </c>
      <c r="PG16" t="s">
        <v>154</v>
      </c>
      <c r="PI16" t="s">
        <v>152</v>
      </c>
      <c r="PJ16" t="s">
        <v>153</v>
      </c>
      <c r="PK16" t="s">
        <v>154</v>
      </c>
      <c r="PM16" t="s">
        <v>152</v>
      </c>
      <c r="PN16" t="s">
        <v>153</v>
      </c>
      <c r="PO16" t="s">
        <v>154</v>
      </c>
      <c r="PQ16" t="s">
        <v>152</v>
      </c>
      <c r="PR16" t="s">
        <v>153</v>
      </c>
      <c r="PS16" t="s">
        <v>154</v>
      </c>
      <c r="PU16" t="s">
        <v>152</v>
      </c>
      <c r="PV16" t="s">
        <v>153</v>
      </c>
      <c r="PW16" t="s">
        <v>154</v>
      </c>
      <c r="PY16" t="s">
        <v>152</v>
      </c>
      <c r="PZ16" t="s">
        <v>153</v>
      </c>
      <c r="QA16" t="s">
        <v>154</v>
      </c>
      <c r="QC16" t="s">
        <v>152</v>
      </c>
      <c r="QD16" t="s">
        <v>153</v>
      </c>
      <c r="QE16" t="s">
        <v>154</v>
      </c>
      <c r="QG16" t="s">
        <v>152</v>
      </c>
      <c r="QH16" t="s">
        <v>153</v>
      </c>
      <c r="QI16" t="s">
        <v>154</v>
      </c>
      <c r="QK16" t="s">
        <v>152</v>
      </c>
      <c r="QL16" t="s">
        <v>153</v>
      </c>
      <c r="QM16" t="s">
        <v>154</v>
      </c>
      <c r="QO16" t="s">
        <v>152</v>
      </c>
      <c r="QP16" t="s">
        <v>153</v>
      </c>
      <c r="QQ16" t="s">
        <v>154</v>
      </c>
      <c r="QS16" t="s">
        <v>152</v>
      </c>
      <c r="QT16" t="s">
        <v>153</v>
      </c>
      <c r="QU16" t="s">
        <v>154</v>
      </c>
      <c r="QW16" t="s">
        <v>152</v>
      </c>
      <c r="QX16" t="s">
        <v>153</v>
      </c>
      <c r="QY16" t="s">
        <v>154</v>
      </c>
      <c r="RA16" t="s">
        <v>152</v>
      </c>
      <c r="RB16" t="s">
        <v>153</v>
      </c>
      <c r="RC16" t="s">
        <v>154</v>
      </c>
      <c r="RE16" t="s">
        <v>152</v>
      </c>
      <c r="RF16" t="s">
        <v>153</v>
      </c>
      <c r="RG16" t="s">
        <v>154</v>
      </c>
      <c r="RI16" t="s">
        <v>152</v>
      </c>
      <c r="RJ16" t="s">
        <v>153</v>
      </c>
      <c r="RK16" t="s">
        <v>154</v>
      </c>
      <c r="RM16" t="s">
        <v>152</v>
      </c>
      <c r="RN16" t="s">
        <v>153</v>
      </c>
      <c r="RO16" t="s">
        <v>154</v>
      </c>
      <c r="RQ16" t="s">
        <v>152</v>
      </c>
      <c r="RR16" t="s">
        <v>153</v>
      </c>
      <c r="RS16" t="s">
        <v>154</v>
      </c>
      <c r="RU16" t="s">
        <v>152</v>
      </c>
      <c r="RV16" t="s">
        <v>153</v>
      </c>
      <c r="RW16" t="s">
        <v>154</v>
      </c>
      <c r="RY16" t="s">
        <v>152</v>
      </c>
      <c r="RZ16" t="s">
        <v>153</v>
      </c>
      <c r="SA16" t="s">
        <v>154</v>
      </c>
      <c r="SC16" t="s">
        <v>152</v>
      </c>
      <c r="SD16" t="s">
        <v>153</v>
      </c>
      <c r="SE16" t="s">
        <v>154</v>
      </c>
      <c r="SG16" t="s">
        <v>152</v>
      </c>
      <c r="SH16" t="s">
        <v>153</v>
      </c>
      <c r="SI16" t="s">
        <v>154</v>
      </c>
    </row>
    <row r="17" spans="1:503">
      <c r="A17">
        <v>0</v>
      </c>
      <c r="B17">
        <v>0.114235980525095</v>
      </c>
      <c r="C17" s="2">
        <v>-6.0905832888591999E-5</v>
      </c>
      <c r="E17">
        <v>0</v>
      </c>
      <c r="F17">
        <v>0.27662388172667401</v>
      </c>
      <c r="G17">
        <v>-8.57139890131581E-4</v>
      </c>
      <c r="I17">
        <v>0</v>
      </c>
      <c r="J17">
        <v>0.27681993984350001</v>
      </c>
      <c r="K17">
        <v>-1.5354166843767399E-3</v>
      </c>
      <c r="M17">
        <v>0</v>
      </c>
      <c r="N17">
        <v>2.5467291250120798</v>
      </c>
      <c r="O17">
        <v>6.0057943304354299E-3</v>
      </c>
      <c r="Q17">
        <v>0</v>
      </c>
      <c r="R17">
        <v>2.54831274470145</v>
      </c>
      <c r="S17">
        <v>1.9399871960012699E-3</v>
      </c>
      <c r="U17">
        <v>0</v>
      </c>
      <c r="V17">
        <v>2.5125506845902601</v>
      </c>
      <c r="W17">
        <v>4.5895016510246597E-3</v>
      </c>
      <c r="Y17">
        <v>0</v>
      </c>
      <c r="Z17">
        <v>5.3035069723197497</v>
      </c>
      <c r="AA17">
        <v>1.51759648531514E-2</v>
      </c>
      <c r="AC17">
        <v>0</v>
      </c>
      <c r="AD17">
        <v>5.3132325449701101</v>
      </c>
      <c r="AE17">
        <v>1.78082218022407E-2</v>
      </c>
      <c r="AG17">
        <v>0</v>
      </c>
      <c r="AH17">
        <v>5.3397458680696097</v>
      </c>
      <c r="AI17">
        <v>1.6773869331783899E-2</v>
      </c>
      <c r="AK17">
        <v>0</v>
      </c>
      <c r="AL17">
        <v>8.0545230289376608</v>
      </c>
      <c r="AM17">
        <v>2.72728644348782E-2</v>
      </c>
      <c r="AO17">
        <v>0</v>
      </c>
      <c r="AP17">
        <v>8.0807927387862204</v>
      </c>
      <c r="AQ17">
        <v>2.5379525761432899E-2</v>
      </c>
      <c r="AS17">
        <v>0</v>
      </c>
      <c r="AT17">
        <v>8.0424900250663995</v>
      </c>
      <c r="AU17">
        <v>2.64223222268864E-2</v>
      </c>
      <c r="AW17">
        <v>0</v>
      </c>
      <c r="AX17">
        <v>5.32137397400734</v>
      </c>
      <c r="AY17">
        <v>1.8153860452702199E-2</v>
      </c>
      <c r="BA17">
        <v>0</v>
      </c>
      <c r="BB17">
        <v>5.3183879377569099</v>
      </c>
      <c r="BC17">
        <v>1.5970816674965999E-2</v>
      </c>
      <c r="BE17">
        <v>0</v>
      </c>
      <c r="BF17">
        <v>5.3376888361885797</v>
      </c>
      <c r="BG17">
        <v>1.60181737997903E-2</v>
      </c>
      <c r="BI17">
        <v>0</v>
      </c>
      <c r="BJ17">
        <v>2.5950549344424099</v>
      </c>
      <c r="BK17">
        <v>1.1596209387187101E-3</v>
      </c>
      <c r="BM17">
        <v>0</v>
      </c>
      <c r="BN17">
        <v>2.50575177662519</v>
      </c>
      <c r="BO17">
        <v>2.4829208909842799E-3</v>
      </c>
      <c r="BQ17">
        <v>0</v>
      </c>
      <c r="BR17">
        <v>2.49167136432771</v>
      </c>
      <c r="BS17">
        <v>4.0683931130596901E-3</v>
      </c>
      <c r="BU17">
        <v>0</v>
      </c>
      <c r="BV17">
        <v>0.16847413554677601</v>
      </c>
      <c r="BW17" s="2">
        <v>-1.2901508901332699E-5</v>
      </c>
      <c r="BY17">
        <v>0</v>
      </c>
      <c r="BZ17">
        <v>0.23821379684645799</v>
      </c>
      <c r="CA17">
        <v>-2.941761350955E-4</v>
      </c>
      <c r="CC17">
        <v>0</v>
      </c>
      <c r="CD17">
        <v>0.16219701377773499</v>
      </c>
      <c r="CE17">
        <v>-1.3281810963084899E-3</v>
      </c>
      <c r="CG17">
        <v>0</v>
      </c>
      <c r="CH17">
        <v>2.6162759971085898</v>
      </c>
      <c r="CI17">
        <v>3.7358175888864299E-3</v>
      </c>
      <c r="CK17">
        <v>0</v>
      </c>
      <c r="CL17">
        <v>2.47529784942222</v>
      </c>
      <c r="CM17">
        <v>9.0721834159980302E-4</v>
      </c>
      <c r="CO17">
        <v>0</v>
      </c>
      <c r="CP17">
        <v>2.5366711153437702</v>
      </c>
      <c r="CQ17">
        <v>9.2834322208641597E-4</v>
      </c>
      <c r="CS17">
        <v>0</v>
      </c>
      <c r="CT17">
        <v>5.2903742483595702</v>
      </c>
      <c r="CU17">
        <v>1.81186887762643E-2</v>
      </c>
      <c r="CW17">
        <v>0</v>
      </c>
      <c r="CX17">
        <v>5.4016697078134603</v>
      </c>
      <c r="CY17">
        <v>1.6142735599627998E-2</v>
      </c>
      <c r="DA17">
        <v>0</v>
      </c>
      <c r="DB17">
        <v>5.2780550573226002</v>
      </c>
      <c r="DC17">
        <v>1.7562377497698602E-2</v>
      </c>
      <c r="DE17">
        <v>0</v>
      </c>
      <c r="DF17">
        <v>8.1336268500676301</v>
      </c>
      <c r="DG17">
        <v>2.3963476021661999E-2</v>
      </c>
      <c r="DI17">
        <v>0</v>
      </c>
      <c r="DJ17">
        <v>8.1464454772409507</v>
      </c>
      <c r="DK17">
        <v>2.4367389854637701E-2</v>
      </c>
      <c r="DM17">
        <v>0</v>
      </c>
      <c r="DN17">
        <v>8.0999693868625506</v>
      </c>
      <c r="DO17">
        <v>2.63579629117076E-2</v>
      </c>
      <c r="DQ17">
        <v>0</v>
      </c>
      <c r="DR17">
        <v>5.3277260276177802</v>
      </c>
      <c r="DS17">
        <v>1.6860733631167999E-2</v>
      </c>
      <c r="DU17">
        <v>0</v>
      </c>
      <c r="DV17">
        <v>5.2608304796379901</v>
      </c>
      <c r="DW17">
        <v>1.59084005878109E-2</v>
      </c>
      <c r="DY17">
        <v>0</v>
      </c>
      <c r="DZ17">
        <v>5.3151998252783903</v>
      </c>
      <c r="EA17">
        <v>1.8072438773585799E-2</v>
      </c>
      <c r="EC17">
        <v>0</v>
      </c>
      <c r="ED17">
        <v>2.5522170335518801</v>
      </c>
      <c r="EE17">
        <v>2.1665195384567501E-3</v>
      </c>
      <c r="EG17">
        <v>0</v>
      </c>
      <c r="EH17">
        <v>2.4892555784254302</v>
      </c>
      <c r="EI17">
        <v>1.8168049576685599E-3</v>
      </c>
      <c r="EK17">
        <v>0</v>
      </c>
      <c r="EL17">
        <v>2.5937027179279202</v>
      </c>
      <c r="EM17">
        <v>6.27173963753412E-4</v>
      </c>
      <c r="EO17">
        <v>0</v>
      </c>
      <c r="EP17">
        <v>0.15774796901787</v>
      </c>
      <c r="EQ17">
        <v>-9.7905363422731402E-4</v>
      </c>
      <c r="ES17">
        <v>0</v>
      </c>
      <c r="ET17">
        <v>0.25612791408600699</v>
      </c>
      <c r="EU17">
        <v>-1.03168238126627E-3</v>
      </c>
      <c r="EW17">
        <v>0</v>
      </c>
      <c r="EX17">
        <v>0.153857919156342</v>
      </c>
      <c r="EY17">
        <v>-2.3110429937789798E-3</v>
      </c>
      <c r="FA17">
        <v>0</v>
      </c>
      <c r="FB17">
        <v>2.5490589259283101</v>
      </c>
      <c r="FC17">
        <v>4.0299213387632897E-3</v>
      </c>
      <c r="FE17">
        <v>0</v>
      </c>
      <c r="FF17">
        <v>2.5220461231793401</v>
      </c>
      <c r="FG17">
        <v>3.5736018489617698E-3</v>
      </c>
      <c r="FI17">
        <v>0</v>
      </c>
      <c r="FJ17">
        <v>2.53119571710854</v>
      </c>
      <c r="FK17">
        <v>1.8557073012968801E-3</v>
      </c>
      <c r="FM17">
        <v>0</v>
      </c>
      <c r="FN17">
        <v>5.30499529450978</v>
      </c>
      <c r="FO17">
        <v>1.6920223944780301E-2</v>
      </c>
      <c r="FQ17">
        <v>0</v>
      </c>
      <c r="FR17">
        <v>5.3187201549146099</v>
      </c>
      <c r="FS17">
        <v>1.5939431365071598E-2</v>
      </c>
      <c r="FU17">
        <v>0</v>
      </c>
      <c r="FV17">
        <v>5.3817789647381202</v>
      </c>
      <c r="FW17">
        <v>1.67651402706358E-2</v>
      </c>
      <c r="FY17">
        <v>0</v>
      </c>
      <c r="FZ17">
        <v>8.1882770526799806</v>
      </c>
      <c r="GA17">
        <v>2.5112409427897699E-2</v>
      </c>
      <c r="GC17">
        <v>0</v>
      </c>
      <c r="GD17">
        <v>8.1454265374750392</v>
      </c>
      <c r="GE17">
        <v>2.4168436795268901E-2</v>
      </c>
      <c r="GG17">
        <v>0</v>
      </c>
      <c r="GH17">
        <v>8.1572997875964806</v>
      </c>
      <c r="GI17">
        <v>2.2145003290398198E-2</v>
      </c>
      <c r="GK17">
        <v>0</v>
      </c>
      <c r="GL17">
        <v>5.35527102997718</v>
      </c>
      <c r="GM17">
        <v>1.71604726053542E-2</v>
      </c>
      <c r="GO17">
        <v>0</v>
      </c>
      <c r="GP17">
        <v>5.3076599666426398</v>
      </c>
      <c r="GQ17">
        <v>1.7382370542037999E-2</v>
      </c>
      <c r="GS17">
        <v>0</v>
      </c>
      <c r="GT17">
        <v>5.3639380274266104</v>
      </c>
      <c r="GU17">
        <v>1.6382920170238902E-2</v>
      </c>
      <c r="GW17">
        <v>0</v>
      </c>
      <c r="GX17">
        <v>2.4852952925716001</v>
      </c>
      <c r="GY17">
        <v>2.4455319642408498E-3</v>
      </c>
      <c r="HA17">
        <v>0</v>
      </c>
      <c r="HB17">
        <v>2.53413136184313</v>
      </c>
      <c r="HC17">
        <v>2.7671595174111399E-3</v>
      </c>
      <c r="HE17">
        <v>0</v>
      </c>
      <c r="HF17">
        <v>2.55829069780886</v>
      </c>
      <c r="HG17">
        <v>2.4100228078761401E-3</v>
      </c>
      <c r="HI17">
        <v>0</v>
      </c>
      <c r="HJ17">
        <v>0.14207963793449199</v>
      </c>
      <c r="HK17">
        <v>2.07672629331362E-3</v>
      </c>
      <c r="HM17">
        <v>0</v>
      </c>
      <c r="HN17">
        <v>0.16073098010614301</v>
      </c>
      <c r="HO17">
        <v>-2.1661565382114101E-3</v>
      </c>
      <c r="HQ17">
        <v>0</v>
      </c>
      <c r="HR17">
        <v>0.22445709566924299</v>
      </c>
      <c r="HS17">
        <v>-2.75296726567041E-3</v>
      </c>
      <c r="HU17">
        <v>0</v>
      </c>
      <c r="HV17">
        <v>2.5549732083470702</v>
      </c>
      <c r="HW17">
        <v>2.6511044923041502E-3</v>
      </c>
      <c r="HY17">
        <v>0</v>
      </c>
      <c r="HZ17">
        <v>2.5606854553420599</v>
      </c>
      <c r="IA17">
        <v>7.0765718770641301E-4</v>
      </c>
      <c r="IC17">
        <v>0</v>
      </c>
      <c r="ID17">
        <v>2.5557344520235898</v>
      </c>
      <c r="IE17">
        <v>8.4319235857604395E-4</v>
      </c>
      <c r="IG17">
        <v>0</v>
      </c>
      <c r="IH17">
        <v>5.2887428294255301</v>
      </c>
      <c r="II17">
        <v>1.69397480189898E-2</v>
      </c>
      <c r="IK17">
        <v>0</v>
      </c>
      <c r="IL17">
        <v>5.2955115366088199</v>
      </c>
      <c r="IM17">
        <v>1.79060342754289E-2</v>
      </c>
      <c r="IO17">
        <v>0</v>
      </c>
      <c r="IP17">
        <v>5.2888469649695198</v>
      </c>
      <c r="IQ17">
        <v>1.7765361262523899E-2</v>
      </c>
      <c r="IS17">
        <v>0</v>
      </c>
      <c r="IT17">
        <v>8.0848341606651193</v>
      </c>
      <c r="IU17">
        <v>2.52381061117113E-2</v>
      </c>
      <c r="IW17">
        <v>0</v>
      </c>
      <c r="IX17">
        <v>8.1211118828775906</v>
      </c>
      <c r="IY17">
        <v>2.5061896502391798E-2</v>
      </c>
      <c r="JA17">
        <v>0</v>
      </c>
      <c r="JB17">
        <v>8.08505383665171</v>
      </c>
      <c r="JC17">
        <v>2.42384097303197E-2</v>
      </c>
      <c r="JE17">
        <v>0</v>
      </c>
      <c r="JF17">
        <v>5.2632086239120701</v>
      </c>
      <c r="JG17">
        <v>1.7169784643823401E-2</v>
      </c>
      <c r="JI17">
        <v>0</v>
      </c>
      <c r="JJ17">
        <v>5.2606927648866604</v>
      </c>
      <c r="JK17">
        <v>1.7292349348995099E-2</v>
      </c>
      <c r="JM17">
        <v>0</v>
      </c>
      <c r="JN17">
        <v>5.2454107143021904</v>
      </c>
      <c r="JO17">
        <v>1.5922879095925001E-2</v>
      </c>
      <c r="JQ17">
        <v>0</v>
      </c>
      <c r="JR17">
        <v>2.5267400622283498</v>
      </c>
      <c r="JS17">
        <v>1.9022830404852799E-3</v>
      </c>
      <c r="JU17">
        <v>0</v>
      </c>
      <c r="JV17">
        <v>2.6043266532485299</v>
      </c>
      <c r="JW17" s="2">
        <v>4.5932702641141701E-7</v>
      </c>
      <c r="JY17">
        <v>0</v>
      </c>
      <c r="JZ17">
        <v>2.5638844400185801</v>
      </c>
      <c r="KA17">
        <v>1.03901695173333E-3</v>
      </c>
      <c r="KC17">
        <v>0</v>
      </c>
      <c r="KD17">
        <v>0.199535078072065</v>
      </c>
      <c r="KE17">
        <v>-3.3170607227821398E-3</v>
      </c>
      <c r="KG17">
        <v>0</v>
      </c>
      <c r="KH17">
        <v>0.27057950447443502</v>
      </c>
      <c r="KI17">
        <v>-2.7928244739014099E-4</v>
      </c>
      <c r="KK17">
        <v>0</v>
      </c>
      <c r="KL17">
        <v>0.20267445750096499</v>
      </c>
      <c r="KM17">
        <v>-8.1744139595738604E-4</v>
      </c>
      <c r="KO17">
        <v>0</v>
      </c>
      <c r="KP17">
        <v>2.5218984475225201</v>
      </c>
      <c r="KQ17">
        <v>1.6872282698834301E-3</v>
      </c>
      <c r="KS17">
        <v>0</v>
      </c>
      <c r="KT17">
        <v>2.53131792087758</v>
      </c>
      <c r="KU17">
        <v>1.9715417161424E-3</v>
      </c>
      <c r="KW17">
        <v>0</v>
      </c>
      <c r="KX17">
        <v>2.5812356241949801</v>
      </c>
      <c r="KY17">
        <v>-1.2252816177052901E-3</v>
      </c>
      <c r="LA17">
        <v>0</v>
      </c>
      <c r="LB17">
        <v>5.2924904493307396</v>
      </c>
      <c r="LC17">
        <v>1.2898545564764999E-2</v>
      </c>
      <c r="LE17">
        <v>0</v>
      </c>
      <c r="LF17">
        <v>5.2683933151057296</v>
      </c>
      <c r="LG17">
        <v>1.2975004069946901E-2</v>
      </c>
      <c r="LI17">
        <v>0</v>
      </c>
      <c r="LJ17">
        <v>5.2235639937801199</v>
      </c>
      <c r="LK17">
        <v>1.05140728832859E-2</v>
      </c>
      <c r="LM17">
        <v>0</v>
      </c>
      <c r="LN17">
        <v>8.0556628240709198</v>
      </c>
      <c r="LO17">
        <v>2.5943530137112699E-2</v>
      </c>
      <c r="LQ17">
        <v>0</v>
      </c>
      <c r="LR17">
        <v>8.0985049101275806</v>
      </c>
      <c r="LS17">
        <v>2.5490432805493599E-2</v>
      </c>
      <c r="LU17">
        <v>0</v>
      </c>
      <c r="LV17">
        <v>8.1504853458661408</v>
      </c>
      <c r="LW17">
        <v>2.3772586828854098E-2</v>
      </c>
      <c r="LY17">
        <v>0</v>
      </c>
      <c r="LZ17">
        <v>5.3178649167270402</v>
      </c>
      <c r="MA17">
        <v>1.5202411788845901E-2</v>
      </c>
      <c r="MC17">
        <v>0</v>
      </c>
      <c r="MD17">
        <v>5.2729792224278897</v>
      </c>
      <c r="ME17">
        <v>1.30863445084564E-2</v>
      </c>
      <c r="MG17">
        <v>0</v>
      </c>
      <c r="MH17">
        <v>5.2446211268817997</v>
      </c>
      <c r="MI17">
        <v>1.55147359417936E-2</v>
      </c>
      <c r="MK17">
        <v>0</v>
      </c>
      <c r="ML17">
        <v>2.5534375313650401</v>
      </c>
      <c r="MM17">
        <v>2.15994883684458E-4</v>
      </c>
      <c r="MO17">
        <v>0</v>
      </c>
      <c r="MP17">
        <v>2.71083725669651</v>
      </c>
      <c r="MQ17">
        <v>-1.0360635600714699E-3</v>
      </c>
      <c r="MS17">
        <v>0</v>
      </c>
      <c r="MT17">
        <v>2.6257748905324898</v>
      </c>
      <c r="MU17">
        <v>1.32377558078981E-3</v>
      </c>
      <c r="MW17">
        <v>0</v>
      </c>
      <c r="MX17">
        <v>0.26927808614735999</v>
      </c>
      <c r="MY17">
        <v>-4.3175039932958296E-3</v>
      </c>
      <c r="NA17">
        <v>0</v>
      </c>
      <c r="NB17">
        <v>0.22230884966074499</v>
      </c>
      <c r="NC17">
        <v>-2.7714221295845201E-3</v>
      </c>
      <c r="NE17">
        <v>0</v>
      </c>
      <c r="NF17">
        <v>8.3427766590494196E-2</v>
      </c>
      <c r="NG17">
        <v>2.72187677412107E-3</v>
      </c>
      <c r="NI17">
        <v>0</v>
      </c>
      <c r="NJ17">
        <v>2.4807634310386599</v>
      </c>
      <c r="NK17" s="2">
        <v>5.5931782067524101E-5</v>
      </c>
      <c r="NM17">
        <v>0</v>
      </c>
      <c r="NN17">
        <v>2.6131973151581902</v>
      </c>
      <c r="NO17">
        <v>-5.1241476584078704E-4</v>
      </c>
      <c r="NQ17">
        <v>0</v>
      </c>
      <c r="NR17">
        <v>2.5927253248815498</v>
      </c>
      <c r="NS17">
        <v>2.4591308749973601E-3</v>
      </c>
      <c r="NU17">
        <v>0</v>
      </c>
      <c r="NV17">
        <v>5.2722433840497001</v>
      </c>
      <c r="NW17">
        <v>1.7883607634351699E-2</v>
      </c>
      <c r="NY17">
        <v>0</v>
      </c>
      <c r="NZ17">
        <v>5.2393557454178596</v>
      </c>
      <c r="OA17">
        <v>1.6562746420181001E-2</v>
      </c>
      <c r="OC17">
        <v>0</v>
      </c>
      <c r="OD17">
        <v>5.2767069415329599</v>
      </c>
      <c r="OE17">
        <v>1.51383620533733E-2</v>
      </c>
      <c r="OG17">
        <v>0</v>
      </c>
      <c r="OH17">
        <v>8.0539725986352106</v>
      </c>
      <c r="OI17">
        <v>2.6287410924879E-2</v>
      </c>
      <c r="OK17">
        <v>0</v>
      </c>
      <c r="OL17">
        <v>8.0649021393417808</v>
      </c>
      <c r="OM17">
        <v>2.7536108946690199E-2</v>
      </c>
      <c r="OO17">
        <v>0</v>
      </c>
      <c r="OP17">
        <v>8.0846137408557208</v>
      </c>
      <c r="OQ17">
        <v>2.5398163614034502E-2</v>
      </c>
      <c r="OS17">
        <v>0</v>
      </c>
      <c r="OT17">
        <v>5.2215103474533002</v>
      </c>
      <c r="OU17">
        <v>1.46748170833536E-2</v>
      </c>
      <c r="OW17">
        <v>0</v>
      </c>
      <c r="OX17">
        <v>5.2722782725801602</v>
      </c>
      <c r="OY17">
        <v>1.6057230290146701E-2</v>
      </c>
      <c r="PA17">
        <v>0</v>
      </c>
      <c r="PB17">
        <v>5.2377350100431501</v>
      </c>
      <c r="PC17">
        <v>1.7993583195852599E-2</v>
      </c>
      <c r="PE17">
        <v>0</v>
      </c>
      <c r="PF17">
        <v>2.4658531221598099</v>
      </c>
      <c r="PG17">
        <v>1.0255051602091701E-3</v>
      </c>
      <c r="PI17">
        <v>0</v>
      </c>
      <c r="PJ17">
        <v>2.55414885752087</v>
      </c>
      <c r="PK17">
        <v>-5.0517722356243299E-4</v>
      </c>
      <c r="PM17">
        <v>0</v>
      </c>
      <c r="PN17">
        <v>2.5914410799119101</v>
      </c>
      <c r="PO17">
        <v>1.30885382565044E-3</v>
      </c>
      <c r="PQ17">
        <v>0</v>
      </c>
      <c r="PR17">
        <v>0.208173094650109</v>
      </c>
      <c r="PS17">
        <v>-2.5500801996164099E-3</v>
      </c>
      <c r="PU17">
        <v>0</v>
      </c>
      <c r="PV17">
        <v>0.21842542185512701</v>
      </c>
      <c r="PW17">
        <v>-2.81427455834356E-3</v>
      </c>
      <c r="PY17">
        <v>0</v>
      </c>
      <c r="PZ17">
        <v>0.20966667946397</v>
      </c>
      <c r="QA17">
        <v>-2.76637765130616E-3</v>
      </c>
      <c r="QC17">
        <v>0</v>
      </c>
      <c r="QD17">
        <v>2.58365087317399</v>
      </c>
      <c r="QE17">
        <v>-9.2530332144244302E-4</v>
      </c>
      <c r="QG17">
        <v>0</v>
      </c>
      <c r="QH17">
        <v>2.5669122173052599</v>
      </c>
      <c r="QI17">
        <v>1.1845893502318099E-3</v>
      </c>
      <c r="QK17">
        <v>0</v>
      </c>
      <c r="QL17">
        <v>2.5660033334511199</v>
      </c>
      <c r="QM17" s="2">
        <v>6.7966199577822203E-7</v>
      </c>
      <c r="QO17">
        <v>0</v>
      </c>
      <c r="QP17">
        <v>5.2244886882184502</v>
      </c>
      <c r="QQ17">
        <v>1.25915978682177E-2</v>
      </c>
      <c r="QS17">
        <v>0</v>
      </c>
      <c r="QT17">
        <v>5.2507895511581104</v>
      </c>
      <c r="QU17">
        <v>1.7876374002431101E-2</v>
      </c>
      <c r="QW17">
        <v>0</v>
      </c>
      <c r="QX17">
        <v>5.2818425845916597</v>
      </c>
      <c r="QY17">
        <v>1.6577253954934E-2</v>
      </c>
      <c r="RA17">
        <v>0</v>
      </c>
      <c r="RB17">
        <v>8.0415850293904008</v>
      </c>
      <c r="RC17">
        <v>2.5300171371010101E-2</v>
      </c>
      <c r="RE17">
        <v>0</v>
      </c>
      <c r="RF17">
        <v>8.0581067112195903</v>
      </c>
      <c r="RG17">
        <v>2.8154900413304901E-2</v>
      </c>
      <c r="RI17">
        <v>0</v>
      </c>
      <c r="RJ17">
        <v>8.0787960655835391</v>
      </c>
      <c r="RK17">
        <v>2.41295586422152E-2</v>
      </c>
      <c r="RM17">
        <v>0</v>
      </c>
      <c r="RN17">
        <v>5.2578293991074201</v>
      </c>
      <c r="RO17">
        <v>1.52506441728666E-2</v>
      </c>
      <c r="RQ17">
        <v>0</v>
      </c>
      <c r="RR17">
        <v>5.2353428546881302</v>
      </c>
      <c r="RS17">
        <v>1.5025413186318899E-2</v>
      </c>
      <c r="RU17">
        <v>0</v>
      </c>
      <c r="RV17">
        <v>5.2229654000962702</v>
      </c>
      <c r="RW17">
        <v>1.2525939947635401E-2</v>
      </c>
      <c r="RY17">
        <v>0</v>
      </c>
      <c r="RZ17">
        <v>2.5771795456097002</v>
      </c>
      <c r="SA17" s="2">
        <v>8.0905585565702601E-5</v>
      </c>
      <c r="SC17">
        <v>0</v>
      </c>
      <c r="SD17">
        <v>2.5205997966744</v>
      </c>
      <c r="SE17">
        <v>-1.38634423595092E-4</v>
      </c>
      <c r="SG17">
        <v>0</v>
      </c>
      <c r="SH17">
        <v>2.5790291226498399</v>
      </c>
      <c r="SI17">
        <v>-1.37715925244895E-4</v>
      </c>
    </row>
    <row r="18" spans="1:503">
      <c r="A18">
        <v>3.90625E-3</v>
      </c>
      <c r="B18">
        <v>3.9243897611128999</v>
      </c>
      <c r="C18">
        <v>0.114255483430087</v>
      </c>
      <c r="E18">
        <v>3.90625E-3</v>
      </c>
      <c r="F18">
        <v>3.9192744376818101</v>
      </c>
      <c r="G18">
        <v>0.119563297774405</v>
      </c>
      <c r="I18">
        <v>3.90625E-3</v>
      </c>
      <c r="J18">
        <v>3.8923542478021398</v>
      </c>
      <c r="K18">
        <v>0.118059386705115</v>
      </c>
      <c r="M18">
        <v>3.90625E-3</v>
      </c>
      <c r="N18">
        <v>6.9348008818190099</v>
      </c>
      <c r="O18">
        <v>0.188418456135065</v>
      </c>
      <c r="Q18">
        <v>3.90625E-3</v>
      </c>
      <c r="R18">
        <v>6.9430847639477902</v>
      </c>
      <c r="S18">
        <v>0.18070685158129601</v>
      </c>
      <c r="U18">
        <v>3.90625E-3</v>
      </c>
      <c r="V18">
        <v>6.9096431634211104</v>
      </c>
      <c r="W18">
        <v>0.184001082026541</v>
      </c>
      <c r="Y18">
        <v>3.90625E-3</v>
      </c>
      <c r="Z18">
        <v>9.9493601277125201</v>
      </c>
      <c r="AA18">
        <v>0.25275847271539398</v>
      </c>
      <c r="AC18">
        <v>3.90625E-3</v>
      </c>
      <c r="AD18">
        <v>9.9657726390841397</v>
      </c>
      <c r="AE18">
        <v>0.25489651863953899</v>
      </c>
      <c r="AG18">
        <v>3.90625E-3</v>
      </c>
      <c r="AH18">
        <v>9.9465709285986197</v>
      </c>
      <c r="AI18">
        <v>0.24978877868635699</v>
      </c>
      <c r="AK18">
        <v>3.90625E-3</v>
      </c>
      <c r="AL18">
        <v>12.9599714156401</v>
      </c>
      <c r="AM18">
        <v>0.24687397182103701</v>
      </c>
      <c r="AO18">
        <v>3.90625E-3</v>
      </c>
      <c r="AP18">
        <v>12.9633369395278</v>
      </c>
      <c r="AQ18">
        <v>0.24070217288617299</v>
      </c>
      <c r="AS18">
        <v>3.90625E-3</v>
      </c>
      <c r="AT18">
        <v>12.922519604092701</v>
      </c>
      <c r="AU18">
        <v>0.24280612057791701</v>
      </c>
      <c r="AW18">
        <v>3.90625E-3</v>
      </c>
      <c r="AX18">
        <v>9.9392235560600906</v>
      </c>
      <c r="AY18">
        <v>0.266547006070885</v>
      </c>
      <c r="BA18">
        <v>3.90625E-3</v>
      </c>
      <c r="BB18">
        <v>9.9473185715111807</v>
      </c>
      <c r="BC18">
        <v>0.26301524549376198</v>
      </c>
      <c r="BE18">
        <v>3.90625E-3</v>
      </c>
      <c r="BF18">
        <v>9.9272825673616101</v>
      </c>
      <c r="BG18">
        <v>0.26353411941641802</v>
      </c>
      <c r="BI18">
        <v>3.90625E-3</v>
      </c>
      <c r="BJ18">
        <v>6.9362190092292098</v>
      </c>
      <c r="BK18">
        <v>0.21478202457756099</v>
      </c>
      <c r="BM18">
        <v>3.90625E-3</v>
      </c>
      <c r="BN18">
        <v>6.9207258198355399</v>
      </c>
      <c r="BO18">
        <v>0.21812387503355599</v>
      </c>
      <c r="BQ18">
        <v>3.90625E-3</v>
      </c>
      <c r="BR18">
        <v>6.9355145462387204</v>
      </c>
      <c r="BS18">
        <v>0.219235106639841</v>
      </c>
      <c r="BU18">
        <v>3.90625E-3</v>
      </c>
      <c r="BV18">
        <v>3.9342260027552798</v>
      </c>
      <c r="BW18">
        <v>0.105972121376381</v>
      </c>
      <c r="BY18">
        <v>3.90625E-3</v>
      </c>
      <c r="BZ18">
        <v>3.9350028284627898</v>
      </c>
      <c r="CA18">
        <v>0.109754345475275</v>
      </c>
      <c r="CC18">
        <v>3.90625E-3</v>
      </c>
      <c r="CD18">
        <v>3.93716954649036</v>
      </c>
      <c r="CE18">
        <v>0.10619643225617301</v>
      </c>
      <c r="CG18">
        <v>3.90625E-3</v>
      </c>
      <c r="CH18">
        <v>6.8965240334012199</v>
      </c>
      <c r="CI18">
        <v>0.169543634145322</v>
      </c>
      <c r="CK18">
        <v>3.90625E-3</v>
      </c>
      <c r="CL18">
        <v>6.9275336410110198</v>
      </c>
      <c r="CM18">
        <v>0.16583193009615901</v>
      </c>
      <c r="CO18">
        <v>3.90625E-3</v>
      </c>
      <c r="CP18">
        <v>6.90974047661956</v>
      </c>
      <c r="CQ18">
        <v>0.16643328989266601</v>
      </c>
      <c r="CS18">
        <v>3.90625E-3</v>
      </c>
      <c r="CT18">
        <v>9.9503035635713992</v>
      </c>
      <c r="CU18">
        <v>0.235874228170942</v>
      </c>
      <c r="CW18">
        <v>3.90625E-3</v>
      </c>
      <c r="CX18">
        <v>9.9451078819754208</v>
      </c>
      <c r="CY18">
        <v>0.229083853810404</v>
      </c>
      <c r="DA18">
        <v>3.90625E-3</v>
      </c>
      <c r="DB18">
        <v>9.9549842479465198</v>
      </c>
      <c r="DC18">
        <v>0.23032579973953901</v>
      </c>
      <c r="DE18">
        <v>3.90625E-3</v>
      </c>
      <c r="DF18">
        <v>12.943161676946</v>
      </c>
      <c r="DG18">
        <v>0.215043462780697</v>
      </c>
      <c r="DI18">
        <v>3.90625E-3</v>
      </c>
      <c r="DJ18">
        <v>12.9480709509872</v>
      </c>
      <c r="DK18">
        <v>0.21276480327083699</v>
      </c>
      <c r="DM18">
        <v>3.90625E-3</v>
      </c>
      <c r="DN18">
        <v>12.9291398813988</v>
      </c>
      <c r="DO18">
        <v>0.21369356246635801</v>
      </c>
      <c r="DQ18">
        <v>3.90625E-3</v>
      </c>
      <c r="DR18">
        <v>9.9452477021516295</v>
      </c>
      <c r="DS18">
        <v>0.246654168408075</v>
      </c>
      <c r="DU18">
        <v>3.90625E-3</v>
      </c>
      <c r="DV18">
        <v>9.9315893707238807</v>
      </c>
      <c r="DW18">
        <v>0.24673781263870201</v>
      </c>
      <c r="DY18">
        <v>3.90625E-3</v>
      </c>
      <c r="DZ18">
        <v>9.9327452013202802</v>
      </c>
      <c r="EA18">
        <v>0.24651746364900701</v>
      </c>
      <c r="EC18">
        <v>3.90625E-3</v>
      </c>
      <c r="ED18">
        <v>6.9561123757782601</v>
      </c>
      <c r="EE18">
        <v>0.20018985008777199</v>
      </c>
      <c r="EG18">
        <v>3.90625E-3</v>
      </c>
      <c r="EH18">
        <v>6.9485591052276003</v>
      </c>
      <c r="EI18">
        <v>0.199042201381464</v>
      </c>
      <c r="EK18">
        <v>3.90625E-3</v>
      </c>
      <c r="EL18">
        <v>6.9117371155495899</v>
      </c>
      <c r="EM18">
        <v>0.196553504820627</v>
      </c>
      <c r="EO18">
        <v>3.90625E-3</v>
      </c>
      <c r="EP18">
        <v>3.8868591948779798</v>
      </c>
      <c r="EQ18">
        <v>0.10599494385524499</v>
      </c>
      <c r="ES18">
        <v>3.90625E-3</v>
      </c>
      <c r="ET18">
        <v>3.9225031415925402</v>
      </c>
      <c r="EU18">
        <v>0.11157441467458</v>
      </c>
      <c r="EW18">
        <v>3.90625E-3</v>
      </c>
      <c r="EX18">
        <v>3.8926211633553698</v>
      </c>
      <c r="EY18">
        <v>0.110782990231902</v>
      </c>
      <c r="FA18">
        <v>3.90625E-3</v>
      </c>
      <c r="FB18">
        <v>6.9085471594762398</v>
      </c>
      <c r="FC18">
        <v>0.16927593180532999</v>
      </c>
      <c r="FE18">
        <v>3.90625E-3</v>
      </c>
      <c r="FF18">
        <v>6.9006435527404104</v>
      </c>
      <c r="FG18">
        <v>0.168191196618862</v>
      </c>
      <c r="FI18">
        <v>3.90625E-3</v>
      </c>
      <c r="FJ18">
        <v>6.92343367990998</v>
      </c>
      <c r="FK18">
        <v>0.165504981531259</v>
      </c>
      <c r="FM18">
        <v>3.90625E-3</v>
      </c>
      <c r="FN18">
        <v>9.9451135477119195</v>
      </c>
      <c r="FO18">
        <v>0.22728953365837101</v>
      </c>
      <c r="FQ18">
        <v>3.90625E-3</v>
      </c>
      <c r="FR18">
        <v>9.9569528896411601</v>
      </c>
      <c r="FS18">
        <v>0.224041626701765</v>
      </c>
      <c r="FU18">
        <v>3.90625E-3</v>
      </c>
      <c r="FV18">
        <v>9.9305194130518792</v>
      </c>
      <c r="FW18">
        <v>0.22138007921159999</v>
      </c>
      <c r="FY18">
        <v>3.90625E-3</v>
      </c>
      <c r="FZ18">
        <v>12.939195207754</v>
      </c>
      <c r="GA18">
        <v>0.20255632645735</v>
      </c>
      <c r="GC18">
        <v>3.90625E-3</v>
      </c>
      <c r="GD18">
        <v>12.940020713826501</v>
      </c>
      <c r="GE18">
        <v>0.200464736055573</v>
      </c>
      <c r="GG18">
        <v>3.90625E-3</v>
      </c>
      <c r="GH18">
        <v>12.925952702320201</v>
      </c>
      <c r="GI18">
        <v>0.19568752024135</v>
      </c>
      <c r="GK18">
        <v>3.90625E-3</v>
      </c>
      <c r="GL18">
        <v>9.9239836804198998</v>
      </c>
      <c r="GM18">
        <v>0.236637913849509</v>
      </c>
      <c r="GO18">
        <v>3.90625E-3</v>
      </c>
      <c r="GP18">
        <v>9.9359238567196595</v>
      </c>
      <c r="GQ18">
        <v>0.238216289501154</v>
      </c>
      <c r="GS18">
        <v>3.90625E-3</v>
      </c>
      <c r="GT18">
        <v>9.93885329281769</v>
      </c>
      <c r="GU18">
        <v>0.23502644245205601</v>
      </c>
      <c r="GW18">
        <v>3.90625E-3</v>
      </c>
      <c r="GX18">
        <v>6.9431270450947098</v>
      </c>
      <c r="GY18">
        <v>0.19688480416865201</v>
      </c>
      <c r="HA18">
        <v>3.90625E-3</v>
      </c>
      <c r="HB18">
        <v>6.91062174865458</v>
      </c>
      <c r="HC18">
        <v>0.19779546626212</v>
      </c>
      <c r="HE18">
        <v>3.90625E-3</v>
      </c>
      <c r="HF18">
        <v>6.9215308973253</v>
      </c>
      <c r="HG18">
        <v>0.197109338655614</v>
      </c>
      <c r="HI18">
        <v>3.90625E-3</v>
      </c>
      <c r="HJ18">
        <v>3.8976144571667999</v>
      </c>
      <c r="HK18">
        <v>0.17139817712264099</v>
      </c>
      <c r="HM18">
        <v>3.90625E-3</v>
      </c>
      <c r="HN18">
        <v>3.93223175675256</v>
      </c>
      <c r="HO18">
        <v>0.17514913692634199</v>
      </c>
      <c r="HQ18">
        <v>3.90625E-3</v>
      </c>
      <c r="HR18">
        <v>3.9289974511597698</v>
      </c>
      <c r="HS18">
        <v>0.18104864654212299</v>
      </c>
      <c r="HU18">
        <v>3.90625E-3</v>
      </c>
      <c r="HV18">
        <v>6.92768120296991</v>
      </c>
      <c r="HW18">
        <v>0.29408600999872803</v>
      </c>
      <c r="HY18">
        <v>3.90625E-3</v>
      </c>
      <c r="HZ18">
        <v>6.9585186656298896</v>
      </c>
      <c r="IA18">
        <v>0.292075093554161</v>
      </c>
      <c r="IC18">
        <v>3.90625E-3</v>
      </c>
      <c r="ID18">
        <v>6.9317902706476504</v>
      </c>
      <c r="IE18">
        <v>0.28867074616638499</v>
      </c>
      <c r="IG18">
        <v>3.90625E-3</v>
      </c>
      <c r="IH18">
        <v>9.9466029191916991</v>
      </c>
      <c r="II18">
        <v>0.35715631975119499</v>
      </c>
      <c r="IK18">
        <v>3.90625E-3</v>
      </c>
      <c r="IL18">
        <v>9.9694602945062201</v>
      </c>
      <c r="IM18">
        <v>0.35476342069754102</v>
      </c>
      <c r="IO18">
        <v>3.90625E-3</v>
      </c>
      <c r="IP18">
        <v>9.9564268618420293</v>
      </c>
      <c r="IQ18">
        <v>0.35483720009542602</v>
      </c>
      <c r="IS18">
        <v>3.90625E-3</v>
      </c>
      <c r="IT18">
        <v>12.9254954741986</v>
      </c>
      <c r="IU18">
        <v>0.30055821766043</v>
      </c>
      <c r="IW18">
        <v>3.90625E-3</v>
      </c>
      <c r="IX18">
        <v>12.929668191926901</v>
      </c>
      <c r="IY18">
        <v>0.29527493475454503</v>
      </c>
      <c r="JA18">
        <v>3.90625E-3</v>
      </c>
      <c r="JB18">
        <v>12.987503901686001</v>
      </c>
      <c r="JC18">
        <v>0.29233623223437599</v>
      </c>
      <c r="JE18">
        <v>3.90625E-3</v>
      </c>
      <c r="JF18">
        <v>9.9392198724195797</v>
      </c>
      <c r="JG18">
        <v>0.35909604336206702</v>
      </c>
      <c r="JI18">
        <v>3.90625E-3</v>
      </c>
      <c r="JJ18">
        <v>9.98919684381279</v>
      </c>
      <c r="JK18">
        <v>0.36047077309738002</v>
      </c>
      <c r="JM18">
        <v>3.90625E-3</v>
      </c>
      <c r="JN18">
        <v>9.9642773037722492</v>
      </c>
      <c r="JO18">
        <v>0.35727219082224798</v>
      </c>
      <c r="JQ18">
        <v>3.90625E-3</v>
      </c>
      <c r="JR18">
        <v>6.9304739081941404</v>
      </c>
      <c r="JS18">
        <v>0.309220820438039</v>
      </c>
      <c r="JU18">
        <v>3.90625E-3</v>
      </c>
      <c r="JV18">
        <v>6.9455958808331504</v>
      </c>
      <c r="JW18">
        <v>0.308569114155539</v>
      </c>
      <c r="JY18">
        <v>3.90625E-3</v>
      </c>
      <c r="JZ18">
        <v>6.9898419552266002</v>
      </c>
      <c r="KA18">
        <v>0.30885329362119701</v>
      </c>
      <c r="KC18">
        <v>3.90625E-3</v>
      </c>
      <c r="KD18">
        <v>3.9497361670781501</v>
      </c>
      <c r="KE18">
        <v>0.20938059856979899</v>
      </c>
      <c r="KG18">
        <v>3.90625E-3</v>
      </c>
      <c r="KH18">
        <v>3.8917969341436902</v>
      </c>
      <c r="KI18">
        <v>0.20422928130422799</v>
      </c>
      <c r="KK18">
        <v>3.90625E-3</v>
      </c>
      <c r="KL18">
        <v>3.87974876882783</v>
      </c>
      <c r="KM18">
        <v>0.20547230726579099</v>
      </c>
      <c r="KO18">
        <v>3.90625E-3</v>
      </c>
      <c r="KP18">
        <v>6.93347319154093</v>
      </c>
      <c r="KQ18">
        <v>0.32829394981078402</v>
      </c>
      <c r="KS18">
        <v>3.90625E-3</v>
      </c>
      <c r="KT18">
        <v>6.9235939034438196</v>
      </c>
      <c r="KU18">
        <v>0.32560712880507398</v>
      </c>
      <c r="KW18">
        <v>3.90625E-3</v>
      </c>
      <c r="KX18">
        <v>6.9486815925990104</v>
      </c>
      <c r="KY18">
        <v>0.323234228321155</v>
      </c>
      <c r="LA18">
        <v>3.90625E-3</v>
      </c>
      <c r="LB18">
        <v>9.9753645995623295</v>
      </c>
      <c r="LC18">
        <v>0.37935304306237499</v>
      </c>
      <c r="LE18">
        <v>3.90625E-3</v>
      </c>
      <c r="LF18">
        <v>9.9975443505799699</v>
      </c>
      <c r="LG18">
        <v>0.37768608533581999</v>
      </c>
      <c r="LI18">
        <v>3.90625E-3</v>
      </c>
      <c r="LJ18">
        <v>9.9919750874764102</v>
      </c>
      <c r="LK18">
        <v>0.37330991198699698</v>
      </c>
      <c r="LM18">
        <v>3.90625E-3</v>
      </c>
      <c r="LN18">
        <v>12.940383148302701</v>
      </c>
      <c r="LO18">
        <v>0.29682307517441198</v>
      </c>
      <c r="LQ18">
        <v>3.90625E-3</v>
      </c>
      <c r="LR18">
        <v>12.9241001435205</v>
      </c>
      <c r="LS18">
        <v>0.275284983371548</v>
      </c>
      <c r="LU18">
        <v>3.90625E-3</v>
      </c>
      <c r="LV18">
        <v>12.8894347403306</v>
      </c>
      <c r="LW18">
        <v>0.27389062741665599</v>
      </c>
      <c r="LY18">
        <v>3.90625E-3</v>
      </c>
      <c r="LZ18">
        <v>9.9680243418571894</v>
      </c>
      <c r="MA18">
        <v>0.37804416623654302</v>
      </c>
      <c r="MC18">
        <v>3.90625E-3</v>
      </c>
      <c r="MD18">
        <v>9.9276104487744092</v>
      </c>
      <c r="ME18">
        <v>0.376163777392789</v>
      </c>
      <c r="MG18">
        <v>3.90625E-3</v>
      </c>
      <c r="MH18">
        <v>9.9867632070149792</v>
      </c>
      <c r="MI18">
        <v>0.37601695779303601</v>
      </c>
      <c r="MK18">
        <v>3.90625E-3</v>
      </c>
      <c r="ML18">
        <v>6.9730162763752501</v>
      </c>
      <c r="MM18">
        <v>0.33284416754618601</v>
      </c>
      <c r="MO18">
        <v>3.90625E-3</v>
      </c>
      <c r="MP18">
        <v>6.9651857500149301</v>
      </c>
      <c r="MQ18">
        <v>0.332183905240023</v>
      </c>
      <c r="MS18">
        <v>3.90625E-3</v>
      </c>
      <c r="MT18">
        <v>6.9754549703823701</v>
      </c>
      <c r="MU18">
        <v>0.33203188429244601</v>
      </c>
      <c r="MW18">
        <v>3.90625E-3</v>
      </c>
      <c r="MX18">
        <v>3.9676079858033102</v>
      </c>
      <c r="MY18">
        <v>0.18477508025101</v>
      </c>
      <c r="NA18">
        <v>3.90625E-3</v>
      </c>
      <c r="NB18">
        <v>3.9738580111738302</v>
      </c>
      <c r="NC18">
        <v>0.191597104981443</v>
      </c>
      <c r="NE18">
        <v>3.90625E-3</v>
      </c>
      <c r="NF18">
        <v>3.8751192254648901</v>
      </c>
      <c r="NG18">
        <v>0.18985796422475201</v>
      </c>
      <c r="NI18">
        <v>3.90625E-3</v>
      </c>
      <c r="NJ18">
        <v>6.9361484166006102</v>
      </c>
      <c r="NK18">
        <v>0.29442837122149201</v>
      </c>
      <c r="NM18">
        <v>3.90625E-3</v>
      </c>
      <c r="NN18">
        <v>6.9551717702554798</v>
      </c>
      <c r="NO18">
        <v>0.29519390421478697</v>
      </c>
      <c r="NQ18">
        <v>3.90625E-3</v>
      </c>
      <c r="NR18">
        <v>6.9799955847159803</v>
      </c>
      <c r="NS18">
        <v>0.30077062870028298</v>
      </c>
      <c r="NU18">
        <v>3.90625E-3</v>
      </c>
      <c r="NV18">
        <v>9.9326038130370709</v>
      </c>
      <c r="NW18">
        <v>0.36489220262266198</v>
      </c>
      <c r="NY18">
        <v>3.90625E-3</v>
      </c>
      <c r="NZ18">
        <v>9.9297980079076194</v>
      </c>
      <c r="OA18">
        <v>0.36218924005028902</v>
      </c>
      <c r="OC18">
        <v>3.90625E-3</v>
      </c>
      <c r="OD18">
        <v>9.9414261734828102</v>
      </c>
      <c r="OE18">
        <v>0.35869062424072601</v>
      </c>
      <c r="OG18">
        <v>3.90625E-3</v>
      </c>
      <c r="OH18">
        <v>12.9347225176761</v>
      </c>
      <c r="OI18">
        <v>0.29504562189193601</v>
      </c>
      <c r="OK18">
        <v>3.90625E-3</v>
      </c>
      <c r="OL18">
        <v>12.9179324632328</v>
      </c>
      <c r="OM18">
        <v>0.29208506164251702</v>
      </c>
      <c r="OO18">
        <v>3.90625E-3</v>
      </c>
      <c r="OP18">
        <v>12.934296263170999</v>
      </c>
      <c r="OQ18">
        <v>0.28708115341048202</v>
      </c>
      <c r="OS18">
        <v>3.90625E-3</v>
      </c>
      <c r="OT18">
        <v>9.9559761224495098</v>
      </c>
      <c r="OU18">
        <v>0.36984674782034699</v>
      </c>
      <c r="OW18">
        <v>3.90625E-3</v>
      </c>
      <c r="OX18">
        <v>9.9382898791623102</v>
      </c>
      <c r="OY18">
        <v>0.367406315258131</v>
      </c>
      <c r="PA18">
        <v>3.90625E-3</v>
      </c>
      <c r="PB18">
        <v>9.9798062391801707</v>
      </c>
      <c r="PC18">
        <v>0.36915931329948398</v>
      </c>
      <c r="PE18">
        <v>3.90625E-3</v>
      </c>
      <c r="PF18">
        <v>7.01741299196238</v>
      </c>
      <c r="PG18">
        <v>0.31709717188653502</v>
      </c>
      <c r="PI18">
        <v>3.90625E-3</v>
      </c>
      <c r="PJ18">
        <v>6.94162628973291</v>
      </c>
      <c r="PK18">
        <v>0.31792363319051198</v>
      </c>
      <c r="PM18">
        <v>3.90625E-3</v>
      </c>
      <c r="PN18">
        <v>6.9626963008028904</v>
      </c>
      <c r="PO18">
        <v>0.31396498427584901</v>
      </c>
      <c r="PQ18">
        <v>3.90625E-3</v>
      </c>
      <c r="PR18">
        <v>3.9053144903991899</v>
      </c>
      <c r="PS18">
        <v>0.19715881951118899</v>
      </c>
      <c r="PU18">
        <v>3.90625E-3</v>
      </c>
      <c r="PV18">
        <v>3.9306170136374399</v>
      </c>
      <c r="PW18">
        <v>0.196387849630769</v>
      </c>
      <c r="PY18">
        <v>3.90625E-3</v>
      </c>
      <c r="PZ18">
        <v>3.9703038284255801</v>
      </c>
      <c r="QA18">
        <v>0.194649476296435</v>
      </c>
      <c r="QC18">
        <v>3.90625E-3</v>
      </c>
      <c r="QD18">
        <v>6.9603707966461901</v>
      </c>
      <c r="QE18">
        <v>0.32071704461768302</v>
      </c>
      <c r="QG18">
        <v>3.90625E-3</v>
      </c>
      <c r="QH18">
        <v>6.9593708294464101</v>
      </c>
      <c r="QI18">
        <v>0.322510472409264</v>
      </c>
      <c r="QK18">
        <v>3.90625E-3</v>
      </c>
      <c r="QL18">
        <v>6.9516283481345003</v>
      </c>
      <c r="QM18">
        <v>0.32068926551514199</v>
      </c>
      <c r="QO18">
        <v>3.90625E-3</v>
      </c>
      <c r="QP18">
        <v>9.9473009414893294</v>
      </c>
      <c r="QQ18">
        <v>0.38275442913740598</v>
      </c>
      <c r="QS18">
        <v>3.90625E-3</v>
      </c>
      <c r="QT18">
        <v>9.9649213981752194</v>
      </c>
      <c r="QU18">
        <v>0.38507505352641203</v>
      </c>
      <c r="QW18">
        <v>3.90625E-3</v>
      </c>
      <c r="QX18">
        <v>9.9807130388689504</v>
      </c>
      <c r="QY18">
        <v>0.380464885289997</v>
      </c>
      <c r="RA18">
        <v>3.90625E-3</v>
      </c>
      <c r="RB18">
        <v>12.940611151871799</v>
      </c>
      <c r="RC18">
        <v>0.30711337058735799</v>
      </c>
      <c r="RE18">
        <v>3.90625E-3</v>
      </c>
      <c r="RF18">
        <v>12.9887016115582</v>
      </c>
      <c r="RG18">
        <v>0.308678647402165</v>
      </c>
      <c r="RI18">
        <v>3.90625E-3</v>
      </c>
      <c r="RJ18">
        <v>12.956070334150301</v>
      </c>
      <c r="RK18">
        <v>0.30206547003797202</v>
      </c>
      <c r="RM18">
        <v>3.90625E-3</v>
      </c>
      <c r="RN18">
        <v>9.9575844499738508</v>
      </c>
      <c r="RO18">
        <v>0.39119714186794302</v>
      </c>
      <c r="RQ18">
        <v>3.90625E-3</v>
      </c>
      <c r="RR18">
        <v>9.9805994006565193</v>
      </c>
      <c r="RS18">
        <v>0.38753964738118302</v>
      </c>
      <c r="RU18">
        <v>3.90625E-3</v>
      </c>
      <c r="RV18">
        <v>9.9841068572404605</v>
      </c>
      <c r="RW18">
        <v>0.38996479305677501</v>
      </c>
      <c r="RY18">
        <v>3.90625E-3</v>
      </c>
      <c r="RZ18">
        <v>6.9707112821564703</v>
      </c>
      <c r="SA18">
        <v>0.343652639076303</v>
      </c>
      <c r="SC18">
        <v>3.90625E-3</v>
      </c>
      <c r="SD18">
        <v>6.95172245740505</v>
      </c>
      <c r="SE18">
        <v>0.342939161819797</v>
      </c>
      <c r="SG18">
        <v>3.90625E-3</v>
      </c>
      <c r="SH18">
        <v>6.9861785040111002</v>
      </c>
      <c r="SI18">
        <v>0.33941470590421002</v>
      </c>
    </row>
    <row r="19" spans="1:503">
      <c r="A19">
        <v>7.8125E-3</v>
      </c>
      <c r="B19">
        <v>7.8326151781794797</v>
      </c>
      <c r="C19">
        <v>0.301405337430937</v>
      </c>
      <c r="E19">
        <v>7.8125E-3</v>
      </c>
      <c r="F19">
        <v>7.8150837443381604</v>
      </c>
      <c r="G19">
        <v>0.30760478070561398</v>
      </c>
      <c r="I19">
        <v>7.8125E-3</v>
      </c>
      <c r="J19">
        <v>7.8481274308265396</v>
      </c>
      <c r="K19">
        <v>0.30697867462369899</v>
      </c>
      <c r="M19">
        <v>7.8125E-3</v>
      </c>
      <c r="N19">
        <v>10.8202247158793</v>
      </c>
      <c r="O19">
        <v>0.382146884124967</v>
      </c>
      <c r="Q19">
        <v>7.8125E-3</v>
      </c>
      <c r="R19">
        <v>10.8273902058801</v>
      </c>
      <c r="S19">
        <v>0.37446462935233998</v>
      </c>
      <c r="U19">
        <v>7.8125E-3</v>
      </c>
      <c r="V19">
        <v>10.796074174717599</v>
      </c>
      <c r="W19">
        <v>0.37558116935344898</v>
      </c>
      <c r="Y19">
        <v>7.8125E-3</v>
      </c>
      <c r="Z19">
        <v>13.847808565314001</v>
      </c>
      <c r="AA19">
        <v>0.41448481251083602</v>
      </c>
      <c r="AC19">
        <v>7.8125E-3</v>
      </c>
      <c r="AD19">
        <v>13.857542029663501</v>
      </c>
      <c r="AE19">
        <v>0.41251604621315702</v>
      </c>
      <c r="AG19">
        <v>7.8125E-3</v>
      </c>
      <c r="AH19">
        <v>13.8370073444745</v>
      </c>
      <c r="AI19">
        <v>0.407807880026134</v>
      </c>
      <c r="AK19">
        <v>7.8125E-3</v>
      </c>
      <c r="AL19">
        <v>16.802523393236601</v>
      </c>
      <c r="AM19">
        <v>0.32937874336629802</v>
      </c>
      <c r="AO19">
        <v>7.8125E-3</v>
      </c>
      <c r="AP19">
        <v>16.8054155843929</v>
      </c>
      <c r="AQ19">
        <v>0.322315620781426</v>
      </c>
      <c r="AS19">
        <v>7.8125E-3</v>
      </c>
      <c r="AT19">
        <v>16.842672711526301</v>
      </c>
      <c r="AU19">
        <v>0.32379149945427899</v>
      </c>
      <c r="AW19">
        <v>7.8125E-3</v>
      </c>
      <c r="AX19">
        <v>13.8199510126931</v>
      </c>
      <c r="AY19">
        <v>0.42743863789770498</v>
      </c>
      <c r="BA19">
        <v>7.8125E-3</v>
      </c>
      <c r="BB19">
        <v>13.8491122507558</v>
      </c>
      <c r="BC19">
        <v>0.42497782291154501</v>
      </c>
      <c r="BE19">
        <v>7.8125E-3</v>
      </c>
      <c r="BF19">
        <v>13.8586408708485</v>
      </c>
      <c r="BG19">
        <v>0.42612660581879502</v>
      </c>
      <c r="BI19">
        <v>7.8125E-3</v>
      </c>
      <c r="BJ19">
        <v>10.8347630675829</v>
      </c>
      <c r="BK19">
        <v>0.44412946298936301</v>
      </c>
      <c r="BM19">
        <v>7.8125E-3</v>
      </c>
      <c r="BN19">
        <v>10.8398658899431</v>
      </c>
      <c r="BO19">
        <v>0.45027935798459201</v>
      </c>
      <c r="BQ19">
        <v>7.8125E-3</v>
      </c>
      <c r="BR19">
        <v>10.8452317124271</v>
      </c>
      <c r="BS19">
        <v>0.45161738163380799</v>
      </c>
      <c r="BU19">
        <v>7.8125E-3</v>
      </c>
      <c r="BV19">
        <v>7.7715083272104604</v>
      </c>
      <c r="BW19">
        <v>0.279234253385998</v>
      </c>
      <c r="BY19">
        <v>7.8125E-3</v>
      </c>
      <c r="BZ19">
        <v>7.8503895683103</v>
      </c>
      <c r="CA19">
        <v>0.28697357433915699</v>
      </c>
      <c r="CC19">
        <v>7.8125E-3</v>
      </c>
      <c r="CD19">
        <v>7.8312943741940702</v>
      </c>
      <c r="CE19">
        <v>0.28408563675237702</v>
      </c>
      <c r="CG19">
        <v>7.8125E-3</v>
      </c>
      <c r="CH19">
        <v>10.811487017464</v>
      </c>
      <c r="CI19">
        <v>0.34925488144018801</v>
      </c>
      <c r="CK19">
        <v>7.8125E-3</v>
      </c>
      <c r="CL19">
        <v>10.8516330169077</v>
      </c>
      <c r="CM19">
        <v>0.34405866174141603</v>
      </c>
      <c r="CO19">
        <v>7.8125E-3</v>
      </c>
      <c r="CP19">
        <v>10.8213608252331</v>
      </c>
      <c r="CQ19">
        <v>0.342365145484058</v>
      </c>
      <c r="CS19">
        <v>7.8125E-3</v>
      </c>
      <c r="CT19">
        <v>13.841510985758299</v>
      </c>
      <c r="CU19">
        <v>0.37521030543846201</v>
      </c>
      <c r="CW19">
        <v>7.8125E-3</v>
      </c>
      <c r="CX19">
        <v>13.8359965954053</v>
      </c>
      <c r="CY19">
        <v>0.367101829947518</v>
      </c>
      <c r="DA19">
        <v>7.8125E-3</v>
      </c>
      <c r="DB19">
        <v>13.838628133110999</v>
      </c>
      <c r="DC19">
        <v>0.366462842344977</v>
      </c>
      <c r="DE19">
        <v>7.8125E-3</v>
      </c>
      <c r="DF19">
        <v>16.794589988116801</v>
      </c>
      <c r="DG19">
        <v>0.28917145219757001</v>
      </c>
      <c r="DI19">
        <v>7.8125E-3</v>
      </c>
      <c r="DJ19">
        <v>16.805772596891501</v>
      </c>
      <c r="DK19">
        <v>0.28546234346243998</v>
      </c>
      <c r="DM19">
        <v>7.8125E-3</v>
      </c>
      <c r="DN19">
        <v>16.826349180953201</v>
      </c>
      <c r="DO19">
        <v>0.28651072306125602</v>
      </c>
      <c r="DQ19">
        <v>7.8125E-3</v>
      </c>
      <c r="DR19">
        <v>13.836006060657899</v>
      </c>
      <c r="DS19">
        <v>0.38608377445004999</v>
      </c>
      <c r="DU19">
        <v>7.8125E-3</v>
      </c>
      <c r="DV19">
        <v>13.8475709099255</v>
      </c>
      <c r="DW19">
        <v>0.38704293044242999</v>
      </c>
      <c r="DY19">
        <v>7.8125E-3</v>
      </c>
      <c r="DZ19">
        <v>13.8462872911705</v>
      </c>
      <c r="EA19">
        <v>0.387368725982356</v>
      </c>
      <c r="EC19">
        <v>7.8125E-3</v>
      </c>
      <c r="ED19">
        <v>10.8355593958595</v>
      </c>
      <c r="EE19">
        <v>0.41187412858027</v>
      </c>
      <c r="EG19">
        <v>7.8125E-3</v>
      </c>
      <c r="EH19">
        <v>10.8145874185875</v>
      </c>
      <c r="EI19">
        <v>0.411745424749626</v>
      </c>
      <c r="EK19">
        <v>7.8125E-3</v>
      </c>
      <c r="EL19">
        <v>10.852004490335</v>
      </c>
      <c r="EM19">
        <v>0.40877694977553097</v>
      </c>
      <c r="EO19">
        <v>7.8125E-3</v>
      </c>
      <c r="EP19">
        <v>7.7842060905162596</v>
      </c>
      <c r="EQ19">
        <v>0.27234580997555702</v>
      </c>
      <c r="ES19">
        <v>7.8125E-3</v>
      </c>
      <c r="ET19">
        <v>7.8542480185422399</v>
      </c>
      <c r="EU19">
        <v>0.28483357334642601</v>
      </c>
      <c r="EW19">
        <v>7.8125E-3</v>
      </c>
      <c r="EX19">
        <v>7.8078557106933504</v>
      </c>
      <c r="EY19">
        <v>0.28370172555852802</v>
      </c>
      <c r="FA19">
        <v>7.8125E-3</v>
      </c>
      <c r="FB19">
        <v>10.826775622147901</v>
      </c>
      <c r="FC19">
        <v>0.34051342713962601</v>
      </c>
      <c r="FE19">
        <v>7.8125E-3</v>
      </c>
      <c r="FF19">
        <v>10.821735154327101</v>
      </c>
      <c r="FG19">
        <v>0.33788030840918898</v>
      </c>
      <c r="FI19">
        <v>7.8125E-3</v>
      </c>
      <c r="FJ19">
        <v>10.836137049758801</v>
      </c>
      <c r="FK19">
        <v>0.333902779845339</v>
      </c>
      <c r="FM19">
        <v>7.8125E-3</v>
      </c>
      <c r="FN19">
        <v>13.8255697156157</v>
      </c>
      <c r="FO19">
        <v>0.35598125854444301</v>
      </c>
      <c r="FQ19">
        <v>7.8125E-3</v>
      </c>
      <c r="FR19">
        <v>13.799134414071499</v>
      </c>
      <c r="FS19">
        <v>0.35067644788639202</v>
      </c>
      <c r="FU19">
        <v>7.8125E-3</v>
      </c>
      <c r="FV19">
        <v>13.837123523802299</v>
      </c>
      <c r="FW19">
        <v>0.34775836145426903</v>
      </c>
      <c r="FY19">
        <v>7.8125E-3</v>
      </c>
      <c r="FZ19">
        <v>16.822832645478599</v>
      </c>
      <c r="GA19">
        <v>0.27069347102218899</v>
      </c>
      <c r="GC19">
        <v>7.8125E-3</v>
      </c>
      <c r="GD19">
        <v>16.8133855071362</v>
      </c>
      <c r="GE19">
        <v>0.26705054518990801</v>
      </c>
      <c r="GG19">
        <v>7.8125E-3</v>
      </c>
      <c r="GH19">
        <v>16.800017616553401</v>
      </c>
      <c r="GI19">
        <v>0.26239875312178401</v>
      </c>
      <c r="GK19">
        <v>7.8125E-3</v>
      </c>
      <c r="GL19">
        <v>13.8361218636327</v>
      </c>
      <c r="GM19">
        <v>0.36665316956861299</v>
      </c>
      <c r="GO19">
        <v>7.8125E-3</v>
      </c>
      <c r="GP19">
        <v>13.8417370637122</v>
      </c>
      <c r="GQ19">
        <v>0.36863649342899801</v>
      </c>
      <c r="GS19">
        <v>7.8125E-3</v>
      </c>
      <c r="GT19">
        <v>13.8404335684251</v>
      </c>
      <c r="GU19">
        <v>0.36631932974404702</v>
      </c>
      <c r="GW19">
        <v>7.8125E-3</v>
      </c>
      <c r="GX19">
        <v>10.8436545556936</v>
      </c>
      <c r="GY19">
        <v>0.397407640449503</v>
      </c>
      <c r="HA19">
        <v>7.8125E-3</v>
      </c>
      <c r="HB19">
        <v>10.8453941289988</v>
      </c>
      <c r="HC19">
        <v>0.399302465897098</v>
      </c>
      <c r="HE19">
        <v>7.8125E-3</v>
      </c>
      <c r="HF19">
        <v>10.826830453769</v>
      </c>
      <c r="HG19">
        <v>0.39776120001463</v>
      </c>
      <c r="HI19">
        <v>7.8125E-3</v>
      </c>
      <c r="HJ19">
        <v>7.8421674409248601</v>
      </c>
      <c r="HK19">
        <v>0.43938044227654199</v>
      </c>
      <c r="HM19">
        <v>7.8125E-3</v>
      </c>
      <c r="HN19">
        <v>7.8269002480249403</v>
      </c>
      <c r="HO19">
        <v>0.44806985997417298</v>
      </c>
      <c r="HQ19">
        <v>7.8125E-3</v>
      </c>
      <c r="HR19">
        <v>7.8337416043848096</v>
      </c>
      <c r="HS19">
        <v>0.45832064035529202</v>
      </c>
      <c r="HU19">
        <v>7.8125E-3</v>
      </c>
      <c r="HV19">
        <v>10.8909795592711</v>
      </c>
      <c r="HW19">
        <v>0.59510599546497001</v>
      </c>
      <c r="HY19">
        <v>7.8125E-3</v>
      </c>
      <c r="HZ19">
        <v>10.8318293318589</v>
      </c>
      <c r="IA19">
        <v>0.59029857725873103</v>
      </c>
      <c r="IC19">
        <v>7.8125E-3</v>
      </c>
      <c r="ID19">
        <v>10.9589824506886</v>
      </c>
      <c r="IE19">
        <v>0.58934217790659205</v>
      </c>
      <c r="IG19">
        <v>7.8125E-3</v>
      </c>
      <c r="IH19">
        <v>13.875380440608501</v>
      </c>
      <c r="II19">
        <v>0.57250305862061701</v>
      </c>
      <c r="IK19">
        <v>7.8125E-3</v>
      </c>
      <c r="IL19">
        <v>13.8734390106888</v>
      </c>
      <c r="IM19">
        <v>0.56704238394772699</v>
      </c>
      <c r="IO19">
        <v>7.8125E-3</v>
      </c>
      <c r="IP19">
        <v>13.861419330176901</v>
      </c>
      <c r="IQ19">
        <v>0.56554653022190804</v>
      </c>
      <c r="IS19">
        <v>7.8125E-3</v>
      </c>
      <c r="IT19">
        <v>16.802876612446799</v>
      </c>
      <c r="IU19">
        <v>0.416066601827494</v>
      </c>
      <c r="IW19">
        <v>7.8125E-3</v>
      </c>
      <c r="IX19">
        <v>16.806144062078701</v>
      </c>
      <c r="IY19">
        <v>0.40841273803507899</v>
      </c>
      <c r="JA19">
        <v>7.8125E-3</v>
      </c>
      <c r="JB19">
        <v>16.8630883452626</v>
      </c>
      <c r="JC19">
        <v>0.40531743029817802</v>
      </c>
      <c r="JE19">
        <v>7.8125E-3</v>
      </c>
      <c r="JF19">
        <v>13.874995797360301</v>
      </c>
      <c r="JG19">
        <v>0.56938407243202604</v>
      </c>
      <c r="JI19">
        <v>7.8125E-3</v>
      </c>
      <c r="JJ19">
        <v>13.9135206550074</v>
      </c>
      <c r="JK19">
        <v>0.57052348568211797</v>
      </c>
      <c r="JM19">
        <v>7.8125E-3</v>
      </c>
      <c r="JN19">
        <v>13.869025295642199</v>
      </c>
      <c r="JO19">
        <v>0.56884195819954797</v>
      </c>
      <c r="JQ19">
        <v>7.8125E-3</v>
      </c>
      <c r="JR19">
        <v>10.9018343942053</v>
      </c>
      <c r="JS19">
        <v>0.62572723163456401</v>
      </c>
      <c r="JU19">
        <v>7.8125E-3</v>
      </c>
      <c r="JV19">
        <v>10.887117038277401</v>
      </c>
      <c r="JW19">
        <v>0.62537623041826995</v>
      </c>
      <c r="JY19">
        <v>7.8125E-3</v>
      </c>
      <c r="JZ19">
        <v>10.882924074400799</v>
      </c>
      <c r="KA19">
        <v>0.625764741852749</v>
      </c>
      <c r="KC19">
        <v>7.8125E-3</v>
      </c>
      <c r="KD19">
        <v>7.8449310338359401</v>
      </c>
      <c r="KE19">
        <v>0.50759609632420899</v>
      </c>
      <c r="KG19">
        <v>7.8125E-3</v>
      </c>
      <c r="KH19">
        <v>7.8736854286087103</v>
      </c>
      <c r="KI19">
        <v>0.50613067580277604</v>
      </c>
      <c r="KK19">
        <v>7.8125E-3</v>
      </c>
      <c r="KL19">
        <v>7.8547527011217699</v>
      </c>
      <c r="KM19">
        <v>0.50707425553032204</v>
      </c>
      <c r="KO19">
        <v>7.8125E-3</v>
      </c>
      <c r="KP19">
        <v>10.899960701219101</v>
      </c>
      <c r="KQ19">
        <v>0.63729577771863</v>
      </c>
      <c r="KS19">
        <v>7.8125E-3</v>
      </c>
      <c r="KT19">
        <v>10.8919837053775</v>
      </c>
      <c r="KU19">
        <v>0.63148805136388897</v>
      </c>
      <c r="KW19">
        <v>7.8125E-3</v>
      </c>
      <c r="KX19">
        <v>10.892813831496699</v>
      </c>
      <c r="KY19">
        <v>0.62846438860062004</v>
      </c>
      <c r="LA19">
        <v>7.8125E-3</v>
      </c>
      <c r="LB19">
        <v>13.8529104545796</v>
      </c>
      <c r="LC19">
        <v>0.56893566454575695</v>
      </c>
      <c r="LE19">
        <v>7.8125E-3</v>
      </c>
      <c r="LF19">
        <v>13.8844912111889</v>
      </c>
      <c r="LG19">
        <v>0.56444072065681605</v>
      </c>
      <c r="LI19">
        <v>7.8125E-3</v>
      </c>
      <c r="LJ19">
        <v>13.897578164154799</v>
      </c>
      <c r="LK19">
        <v>0.560156771434136</v>
      </c>
      <c r="LM19">
        <v>7.8125E-3</v>
      </c>
      <c r="LN19">
        <v>16.882062980399201</v>
      </c>
      <c r="LO19">
        <v>0.40267982730693702</v>
      </c>
      <c r="LQ19">
        <v>7.8125E-3</v>
      </c>
      <c r="LR19">
        <v>16.850721614316001</v>
      </c>
      <c r="LS19">
        <v>0.38456616373421298</v>
      </c>
      <c r="LU19">
        <v>7.8125E-3</v>
      </c>
      <c r="LV19">
        <v>16.801335155160299</v>
      </c>
      <c r="LW19">
        <v>0.37767742990698</v>
      </c>
      <c r="LY19">
        <v>7.8125E-3</v>
      </c>
      <c r="LZ19">
        <v>13.8933274544549</v>
      </c>
      <c r="MA19">
        <v>0.56552115689434401</v>
      </c>
      <c r="MC19">
        <v>7.8125E-3</v>
      </c>
      <c r="MD19">
        <v>13.833259296925901</v>
      </c>
      <c r="ME19">
        <v>0.56545995846860797</v>
      </c>
      <c r="MG19">
        <v>7.8125E-3</v>
      </c>
      <c r="MH19">
        <v>13.9281737525677</v>
      </c>
      <c r="MI19">
        <v>0.56530790157684496</v>
      </c>
      <c r="MK19">
        <v>7.8125E-3</v>
      </c>
      <c r="ML19">
        <v>10.9190638176444</v>
      </c>
      <c r="MM19">
        <v>0.64873295122244801</v>
      </c>
      <c r="MO19">
        <v>7.8125E-3</v>
      </c>
      <c r="MP19">
        <v>10.900810173144</v>
      </c>
      <c r="MQ19">
        <v>0.64923574454229305</v>
      </c>
      <c r="MS19">
        <v>7.8125E-3</v>
      </c>
      <c r="MT19">
        <v>10.907751201137</v>
      </c>
      <c r="MU19">
        <v>0.648729158974791</v>
      </c>
      <c r="MW19">
        <v>7.8125E-3</v>
      </c>
      <c r="MX19">
        <v>7.8173340698045601</v>
      </c>
      <c r="MY19">
        <v>0.46050383114346999</v>
      </c>
      <c r="NA19">
        <v>7.8125E-3</v>
      </c>
      <c r="NB19">
        <v>7.8287987573058704</v>
      </c>
      <c r="NC19">
        <v>0.46876096558380997</v>
      </c>
      <c r="NE19">
        <v>7.8125E-3</v>
      </c>
      <c r="NF19">
        <v>7.9052346426129603</v>
      </c>
      <c r="NG19">
        <v>0.46763258818791598</v>
      </c>
      <c r="NI19">
        <v>7.8125E-3</v>
      </c>
      <c r="NJ19">
        <v>10.8647271145565</v>
      </c>
      <c r="NK19">
        <v>0.58603982285138501</v>
      </c>
      <c r="NM19">
        <v>7.8125E-3</v>
      </c>
      <c r="NN19">
        <v>10.858137085501999</v>
      </c>
      <c r="NO19">
        <v>0.58314724537419604</v>
      </c>
      <c r="NQ19">
        <v>7.8125E-3</v>
      </c>
      <c r="NR19">
        <v>10.844634239829499</v>
      </c>
      <c r="NS19">
        <v>0.58938854745665503</v>
      </c>
      <c r="NU19">
        <v>7.8125E-3</v>
      </c>
      <c r="NV19">
        <v>13.9060954893123</v>
      </c>
      <c r="NW19">
        <v>0.55448130869092105</v>
      </c>
      <c r="NY19">
        <v>7.8125E-3</v>
      </c>
      <c r="NZ19">
        <v>13.864546373793701</v>
      </c>
      <c r="OA19">
        <v>0.55118409063037599</v>
      </c>
      <c r="OC19">
        <v>7.8125E-3</v>
      </c>
      <c r="OD19">
        <v>13.891158610639099</v>
      </c>
      <c r="OE19">
        <v>0.54453328481101004</v>
      </c>
      <c r="OG19">
        <v>7.8125E-3</v>
      </c>
      <c r="OH19">
        <v>16.837085560913799</v>
      </c>
      <c r="OI19">
        <v>0.39670063462695798</v>
      </c>
      <c r="OK19">
        <v>7.8125E-3</v>
      </c>
      <c r="OL19">
        <v>16.8335743101843</v>
      </c>
      <c r="OM19">
        <v>0.39275887237858298</v>
      </c>
      <c r="OO19">
        <v>7.8125E-3</v>
      </c>
      <c r="OP19">
        <v>16.8483598259117</v>
      </c>
      <c r="OQ19">
        <v>0.387323975080128</v>
      </c>
      <c r="OS19">
        <v>7.8125E-3</v>
      </c>
      <c r="OT19">
        <v>13.874863698358601</v>
      </c>
      <c r="OU19">
        <v>0.55664000943648595</v>
      </c>
      <c r="OW19">
        <v>7.8125E-3</v>
      </c>
      <c r="OX19">
        <v>13.8523404277427</v>
      </c>
      <c r="OY19">
        <v>0.55543341207076702</v>
      </c>
      <c r="PA19">
        <v>7.8125E-3</v>
      </c>
      <c r="PB19">
        <v>13.866070701717</v>
      </c>
      <c r="PC19">
        <v>0.55790393362635604</v>
      </c>
      <c r="PE19">
        <v>7.8125E-3</v>
      </c>
      <c r="PF19">
        <v>10.897522503535299</v>
      </c>
      <c r="PG19">
        <v>0.62275257405383699</v>
      </c>
      <c r="PI19">
        <v>7.8125E-3</v>
      </c>
      <c r="PJ19">
        <v>10.8648458105126</v>
      </c>
      <c r="PK19">
        <v>0.62635794837666903</v>
      </c>
      <c r="PM19">
        <v>7.8125E-3</v>
      </c>
      <c r="PN19">
        <v>10.8825447819726</v>
      </c>
      <c r="PO19">
        <v>0.62399687974338702</v>
      </c>
      <c r="PQ19">
        <v>7.8125E-3</v>
      </c>
      <c r="PR19">
        <v>7.8676363816139396</v>
      </c>
      <c r="PS19">
        <v>0.482894543190099</v>
      </c>
      <c r="PU19">
        <v>7.8125E-3</v>
      </c>
      <c r="PV19">
        <v>7.8631945852131802</v>
      </c>
      <c r="PW19">
        <v>0.486302007123598</v>
      </c>
      <c r="PY19">
        <v>7.8125E-3</v>
      </c>
      <c r="PZ19">
        <v>7.8703053384072899</v>
      </c>
      <c r="QA19">
        <v>0.48517377380683602</v>
      </c>
      <c r="QC19">
        <v>7.8125E-3</v>
      </c>
      <c r="QD19">
        <v>10.9246114117524</v>
      </c>
      <c r="QE19">
        <v>0.63203551268535696</v>
      </c>
      <c r="QG19">
        <v>7.8125E-3</v>
      </c>
      <c r="QH19">
        <v>10.9197264657669</v>
      </c>
      <c r="QI19">
        <v>0.63146733980752401</v>
      </c>
      <c r="QK19">
        <v>7.8125E-3</v>
      </c>
      <c r="QL19">
        <v>10.8751655983621</v>
      </c>
      <c r="QM19">
        <v>0.63004596911667499</v>
      </c>
      <c r="QO19">
        <v>7.8125E-3</v>
      </c>
      <c r="QP19">
        <v>13.907739203853501</v>
      </c>
      <c r="QQ19">
        <v>0.57540236918808496</v>
      </c>
      <c r="QS19">
        <v>7.8125E-3</v>
      </c>
      <c r="QT19">
        <v>13.9451836451678</v>
      </c>
      <c r="QU19">
        <v>0.58162441059230896</v>
      </c>
      <c r="QW19">
        <v>7.8125E-3</v>
      </c>
      <c r="QX19">
        <v>13.8719129574867</v>
      </c>
      <c r="QY19">
        <v>0.57812931105837095</v>
      </c>
      <c r="RA19">
        <v>7.8125E-3</v>
      </c>
      <c r="RB19">
        <v>16.823002702901899</v>
      </c>
      <c r="RC19">
        <v>0.414978926118035</v>
      </c>
      <c r="RE19">
        <v>7.8125E-3</v>
      </c>
      <c r="RF19">
        <v>16.849685663648302</v>
      </c>
      <c r="RG19">
        <v>0.41546908345373801</v>
      </c>
      <c r="RI19">
        <v>7.8125E-3</v>
      </c>
      <c r="RJ19">
        <v>16.8211197667104</v>
      </c>
      <c r="RK19">
        <v>0.40913329895372502</v>
      </c>
      <c r="RM19">
        <v>7.8125E-3</v>
      </c>
      <c r="RN19">
        <v>13.866444792614001</v>
      </c>
      <c r="RO19">
        <v>0.59024742099421901</v>
      </c>
      <c r="RQ19">
        <v>7.8125E-3</v>
      </c>
      <c r="RR19">
        <v>13.871049055085599</v>
      </c>
      <c r="RS19">
        <v>0.58642472770161003</v>
      </c>
      <c r="RU19">
        <v>7.8125E-3</v>
      </c>
      <c r="RV19">
        <v>13.884939533335601</v>
      </c>
      <c r="RW19">
        <v>0.58907334150760204</v>
      </c>
      <c r="RY19">
        <v>7.8125E-3</v>
      </c>
      <c r="RZ19">
        <v>10.9037209734231</v>
      </c>
      <c r="SA19">
        <v>0.66799620387013903</v>
      </c>
      <c r="SC19">
        <v>7.8125E-3</v>
      </c>
      <c r="SD19">
        <v>10.903813134216801</v>
      </c>
      <c r="SE19">
        <v>0.66496775654780105</v>
      </c>
      <c r="SG19">
        <v>7.8125E-3</v>
      </c>
      <c r="SH19">
        <v>10.909535500367401</v>
      </c>
      <c r="SI19">
        <v>0.66206168217980699</v>
      </c>
    </row>
    <row r="20" spans="1:503">
      <c r="A20">
        <v>1.171875E-2</v>
      </c>
      <c r="B20">
        <v>11.715272450811799</v>
      </c>
      <c r="C20">
        <v>0.50310262052825605</v>
      </c>
      <c r="E20">
        <v>1.171875E-2</v>
      </c>
      <c r="F20">
        <v>11.7298543271586</v>
      </c>
      <c r="G20">
        <v>0.50933022370969006</v>
      </c>
      <c r="I20">
        <v>1.171875E-2</v>
      </c>
      <c r="J20">
        <v>11.7033678770698</v>
      </c>
      <c r="K20">
        <v>0.50856776334082099</v>
      </c>
      <c r="M20">
        <v>1.171875E-2</v>
      </c>
      <c r="N20">
        <v>14.717772919617801</v>
      </c>
      <c r="O20">
        <v>0.52362035884629199</v>
      </c>
      <c r="Q20">
        <v>1.171875E-2</v>
      </c>
      <c r="R20">
        <v>14.7532076245448</v>
      </c>
      <c r="S20">
        <v>0.51484506892135495</v>
      </c>
      <c r="U20">
        <v>1.171875E-2</v>
      </c>
      <c r="V20">
        <v>14.7352705471716</v>
      </c>
      <c r="W20">
        <v>0.51658800027429197</v>
      </c>
      <c r="Y20">
        <v>1.171875E-2</v>
      </c>
      <c r="Z20">
        <v>17.7176403890176</v>
      </c>
      <c r="AA20">
        <v>0.49546546456181501</v>
      </c>
      <c r="AC20">
        <v>1.171875E-2</v>
      </c>
      <c r="AD20">
        <v>17.7229615416759</v>
      </c>
      <c r="AE20">
        <v>0.49219579125979601</v>
      </c>
      <c r="AG20">
        <v>1.171875E-2</v>
      </c>
      <c r="AH20">
        <v>17.708053579271802</v>
      </c>
      <c r="AI20">
        <v>0.48704531273810803</v>
      </c>
      <c r="AK20">
        <v>1.171875E-2</v>
      </c>
      <c r="AL20">
        <v>20.696630174820001</v>
      </c>
      <c r="AM20">
        <v>0.384844699322898</v>
      </c>
      <c r="AO20">
        <v>1.171875E-2</v>
      </c>
      <c r="AP20">
        <v>20.686963861241601</v>
      </c>
      <c r="AQ20">
        <v>0.37788833882935602</v>
      </c>
      <c r="AS20">
        <v>1.171875E-2</v>
      </c>
      <c r="AT20">
        <v>20.662406016437799</v>
      </c>
      <c r="AU20">
        <v>0.37942993252476798</v>
      </c>
      <c r="AW20">
        <v>1.171875E-2</v>
      </c>
      <c r="AX20">
        <v>17.720283859347099</v>
      </c>
      <c r="AY20">
        <v>0.50831047302376597</v>
      </c>
      <c r="BA20">
        <v>1.171875E-2</v>
      </c>
      <c r="BB20">
        <v>17.684598089297602</v>
      </c>
      <c r="BC20">
        <v>0.50741385513169002</v>
      </c>
      <c r="BE20">
        <v>1.171875E-2</v>
      </c>
      <c r="BF20">
        <v>17.7089573333019</v>
      </c>
      <c r="BG20">
        <v>0.50780418800028204</v>
      </c>
      <c r="BI20">
        <v>1.171875E-2</v>
      </c>
      <c r="BJ20">
        <v>14.748966886048599</v>
      </c>
      <c r="BK20">
        <v>0.59535015913762301</v>
      </c>
      <c r="BM20">
        <v>1.171875E-2</v>
      </c>
      <c r="BN20">
        <v>14.717657459353701</v>
      </c>
      <c r="BO20">
        <v>0.60120766222748501</v>
      </c>
      <c r="BQ20">
        <v>1.171875E-2</v>
      </c>
      <c r="BR20">
        <v>14.7431846482006</v>
      </c>
      <c r="BS20">
        <v>0.60288511991570903</v>
      </c>
      <c r="BU20">
        <v>1.171875E-2</v>
      </c>
      <c r="BV20">
        <v>11.705356144857101</v>
      </c>
      <c r="BW20">
        <v>0.46681512371310901</v>
      </c>
      <c r="BY20">
        <v>1.171875E-2</v>
      </c>
      <c r="BZ20">
        <v>11.708756975574801</v>
      </c>
      <c r="CA20">
        <v>0.47380366244434102</v>
      </c>
      <c r="CC20">
        <v>1.171875E-2</v>
      </c>
      <c r="CD20">
        <v>11.699767379263101</v>
      </c>
      <c r="CE20">
        <v>0.46996731575389</v>
      </c>
      <c r="CG20">
        <v>1.171875E-2</v>
      </c>
      <c r="CH20">
        <v>14.700994016866799</v>
      </c>
      <c r="CI20">
        <v>0.47322190177893197</v>
      </c>
      <c r="CK20">
        <v>1.171875E-2</v>
      </c>
      <c r="CL20">
        <v>14.7105319989246</v>
      </c>
      <c r="CM20">
        <v>0.46705438516097397</v>
      </c>
      <c r="CO20">
        <v>1.171875E-2</v>
      </c>
      <c r="CP20">
        <v>14.685138914862099</v>
      </c>
      <c r="CQ20">
        <v>0.46446452791829101</v>
      </c>
      <c r="CS20">
        <v>1.171875E-2</v>
      </c>
      <c r="CT20">
        <v>17.6894733701901</v>
      </c>
      <c r="CU20">
        <v>0.44721581527378801</v>
      </c>
      <c r="CW20">
        <v>1.171875E-2</v>
      </c>
      <c r="CX20">
        <v>17.713366328160799</v>
      </c>
      <c r="CY20">
        <v>0.43881974733277301</v>
      </c>
      <c r="DA20">
        <v>1.171875E-2</v>
      </c>
      <c r="DB20">
        <v>17.712623050938301</v>
      </c>
      <c r="DC20">
        <v>0.43807401705403798</v>
      </c>
      <c r="DE20">
        <v>1.171875E-2</v>
      </c>
      <c r="DF20">
        <v>20.6923237563642</v>
      </c>
      <c r="DG20">
        <v>0.34084862358811802</v>
      </c>
      <c r="DI20">
        <v>1.171875E-2</v>
      </c>
      <c r="DJ20">
        <v>20.670136417882102</v>
      </c>
      <c r="DK20">
        <v>0.33711036475964101</v>
      </c>
      <c r="DM20">
        <v>1.171875E-2</v>
      </c>
      <c r="DN20">
        <v>20.679914925199199</v>
      </c>
      <c r="DO20">
        <v>0.33700471429982698</v>
      </c>
      <c r="DQ20">
        <v>1.171875E-2</v>
      </c>
      <c r="DR20">
        <v>17.688934545210302</v>
      </c>
      <c r="DS20">
        <v>0.45859090477203401</v>
      </c>
      <c r="DU20">
        <v>1.171875E-2</v>
      </c>
      <c r="DV20">
        <v>17.702308969722399</v>
      </c>
      <c r="DW20">
        <v>0.46011241313819901</v>
      </c>
      <c r="DY20">
        <v>1.171875E-2</v>
      </c>
      <c r="DZ20">
        <v>17.711486469417501</v>
      </c>
      <c r="EA20">
        <v>0.46133919794349298</v>
      </c>
      <c r="EC20">
        <v>1.171875E-2</v>
      </c>
      <c r="ED20">
        <v>14.7179491268082</v>
      </c>
      <c r="EE20">
        <v>0.54374932751828098</v>
      </c>
      <c r="EG20">
        <v>1.171875E-2</v>
      </c>
      <c r="EH20">
        <v>14.707024276562199</v>
      </c>
      <c r="EI20">
        <v>0.54475950230072601</v>
      </c>
      <c r="EK20">
        <v>1.171875E-2</v>
      </c>
      <c r="EL20">
        <v>14.7296507505215</v>
      </c>
      <c r="EM20">
        <v>0.543630872577339</v>
      </c>
      <c r="EO20">
        <v>1.171875E-2</v>
      </c>
      <c r="EP20">
        <v>11.694401604437999</v>
      </c>
      <c r="EQ20">
        <v>0.44621966633333998</v>
      </c>
      <c r="ES20">
        <v>1.171875E-2</v>
      </c>
      <c r="ET20">
        <v>11.691017539666801</v>
      </c>
      <c r="EU20">
        <v>0.46025657743319598</v>
      </c>
      <c r="EW20">
        <v>1.171875E-2</v>
      </c>
      <c r="EX20">
        <v>11.711502963478701</v>
      </c>
      <c r="EY20">
        <v>0.45896634223446903</v>
      </c>
      <c r="FA20">
        <v>1.171875E-2</v>
      </c>
      <c r="FB20">
        <v>14.717670954533901</v>
      </c>
      <c r="FC20">
        <v>0.45312148936195801</v>
      </c>
      <c r="FE20">
        <v>1.171875E-2</v>
      </c>
      <c r="FF20">
        <v>14.722732168731699</v>
      </c>
      <c r="FG20">
        <v>0.44995711208262701</v>
      </c>
      <c r="FI20">
        <v>1.171875E-2</v>
      </c>
      <c r="FJ20">
        <v>14.7351494212947</v>
      </c>
      <c r="FK20">
        <v>0.44607655593899598</v>
      </c>
      <c r="FM20">
        <v>1.171875E-2</v>
      </c>
      <c r="FN20">
        <v>17.710097372327699</v>
      </c>
      <c r="FO20">
        <v>0.420507422727463</v>
      </c>
      <c r="FQ20">
        <v>1.171875E-2</v>
      </c>
      <c r="FR20">
        <v>17.704099818095099</v>
      </c>
      <c r="FS20">
        <v>0.415286438452243</v>
      </c>
      <c r="FU20">
        <v>1.171875E-2</v>
      </c>
      <c r="FV20">
        <v>17.717154179115902</v>
      </c>
      <c r="FW20">
        <v>0.41249227339429001</v>
      </c>
      <c r="FY20">
        <v>1.171875E-2</v>
      </c>
      <c r="FZ20">
        <v>20.666309659870201</v>
      </c>
      <c r="GA20">
        <v>0.31834071307410799</v>
      </c>
      <c r="GC20">
        <v>1.171875E-2</v>
      </c>
      <c r="GD20">
        <v>20.677745528636201</v>
      </c>
      <c r="GE20">
        <v>0.31459610873919303</v>
      </c>
      <c r="GG20">
        <v>1.171875E-2</v>
      </c>
      <c r="GH20">
        <v>20.661604682293</v>
      </c>
      <c r="GI20">
        <v>0.31014244916959299</v>
      </c>
      <c r="GK20">
        <v>1.171875E-2</v>
      </c>
      <c r="GL20">
        <v>17.707182771909899</v>
      </c>
      <c r="GM20">
        <v>0.43257488679148898</v>
      </c>
      <c r="GO20">
        <v>1.171875E-2</v>
      </c>
      <c r="GP20">
        <v>17.7080795322059</v>
      </c>
      <c r="GQ20">
        <v>0.43529058355876599</v>
      </c>
      <c r="GS20">
        <v>1.171875E-2</v>
      </c>
      <c r="GT20">
        <v>17.7036387965823</v>
      </c>
      <c r="GU20">
        <v>0.43379278474758498</v>
      </c>
      <c r="GW20">
        <v>1.171875E-2</v>
      </c>
      <c r="GX20">
        <v>14.7220535598948</v>
      </c>
      <c r="GY20">
        <v>0.51864724661246198</v>
      </c>
      <c r="HA20">
        <v>1.171875E-2</v>
      </c>
      <c r="HB20">
        <v>14.728819017398999</v>
      </c>
      <c r="HC20">
        <v>0.52055647201789701</v>
      </c>
      <c r="HE20">
        <v>1.171875E-2</v>
      </c>
      <c r="HF20">
        <v>14.722252409237599</v>
      </c>
      <c r="HG20">
        <v>0.52192735317800398</v>
      </c>
      <c r="HI20">
        <v>1.171875E-2</v>
      </c>
      <c r="HJ20">
        <v>11.771800601681401</v>
      </c>
      <c r="HK20">
        <v>0.71350287544853497</v>
      </c>
      <c r="HM20">
        <v>1.171875E-2</v>
      </c>
      <c r="HN20">
        <v>11.7606409356121</v>
      </c>
      <c r="HO20">
        <v>0.723923287967565</v>
      </c>
      <c r="HQ20">
        <v>1.171875E-2</v>
      </c>
      <c r="HR20">
        <v>11.758467018238401</v>
      </c>
      <c r="HS20">
        <v>0.73467672584185295</v>
      </c>
      <c r="HU20">
        <v>1.171875E-2</v>
      </c>
      <c r="HV20">
        <v>14.725571954822099</v>
      </c>
      <c r="HW20">
        <v>0.79688210749583899</v>
      </c>
      <c r="HY20">
        <v>1.171875E-2</v>
      </c>
      <c r="HZ20">
        <v>14.7203770417045</v>
      </c>
      <c r="IA20">
        <v>0.78870440821691801</v>
      </c>
      <c r="IC20">
        <v>1.171875E-2</v>
      </c>
      <c r="ID20">
        <v>14.8505010493431</v>
      </c>
      <c r="IE20">
        <v>0.78375577753597203</v>
      </c>
      <c r="IG20">
        <v>1.171875E-2</v>
      </c>
      <c r="IH20">
        <v>17.788924263779901</v>
      </c>
      <c r="II20">
        <v>0.68530627421111501</v>
      </c>
      <c r="IK20">
        <v>1.171875E-2</v>
      </c>
      <c r="IL20">
        <v>17.742824625843401</v>
      </c>
      <c r="IM20">
        <v>0.67887509779738697</v>
      </c>
      <c r="IO20">
        <v>1.171875E-2</v>
      </c>
      <c r="IP20">
        <v>17.7440481785858</v>
      </c>
      <c r="IQ20">
        <v>0.67749440346471601</v>
      </c>
      <c r="IS20">
        <v>1.171875E-2</v>
      </c>
      <c r="IT20">
        <v>20.665457999440299</v>
      </c>
      <c r="IU20">
        <v>0.49217846615846</v>
      </c>
      <c r="IW20">
        <v>1.171875E-2</v>
      </c>
      <c r="IX20">
        <v>20.660160075563098</v>
      </c>
      <c r="IY20">
        <v>0.48443120474234203</v>
      </c>
      <c r="JA20">
        <v>1.171875E-2</v>
      </c>
      <c r="JB20">
        <v>20.6952551707273</v>
      </c>
      <c r="JC20">
        <v>0.48058111597808201</v>
      </c>
      <c r="JE20">
        <v>1.171875E-2</v>
      </c>
      <c r="JF20">
        <v>17.6999645792629</v>
      </c>
      <c r="JG20">
        <v>0.68060730742860198</v>
      </c>
      <c r="JI20">
        <v>1.171875E-2</v>
      </c>
      <c r="JJ20">
        <v>17.730638490833801</v>
      </c>
      <c r="JK20">
        <v>0.683110455012785</v>
      </c>
      <c r="JM20">
        <v>1.171875E-2</v>
      </c>
      <c r="JN20">
        <v>17.785231571174599</v>
      </c>
      <c r="JO20">
        <v>0.68099667424446997</v>
      </c>
      <c r="JQ20">
        <v>1.171875E-2</v>
      </c>
      <c r="JR20">
        <v>14.7745343523824</v>
      </c>
      <c r="JS20">
        <v>0.826324022994536</v>
      </c>
      <c r="JU20">
        <v>1.171875E-2</v>
      </c>
      <c r="JV20">
        <v>14.7870075322547</v>
      </c>
      <c r="JW20">
        <v>0.82552915978364505</v>
      </c>
      <c r="JY20">
        <v>1.171875E-2</v>
      </c>
      <c r="JZ20">
        <v>14.781380592825901</v>
      </c>
      <c r="KA20">
        <v>0.82620669543810799</v>
      </c>
      <c r="KC20">
        <v>1.171875E-2</v>
      </c>
      <c r="KD20">
        <v>11.7466467213365</v>
      </c>
      <c r="KE20">
        <v>0.78815529678512697</v>
      </c>
      <c r="KG20">
        <v>1.171875E-2</v>
      </c>
      <c r="KH20">
        <v>11.7594302656602</v>
      </c>
      <c r="KI20">
        <v>0.79065916868278197</v>
      </c>
      <c r="KK20">
        <v>1.171875E-2</v>
      </c>
      <c r="KL20">
        <v>11.7626003922151</v>
      </c>
      <c r="KM20">
        <v>0.79173384579768102</v>
      </c>
      <c r="KO20">
        <v>1.171875E-2</v>
      </c>
      <c r="KP20">
        <v>14.754350002419001</v>
      </c>
      <c r="KQ20">
        <v>0.82202847643181998</v>
      </c>
      <c r="KS20">
        <v>1.171875E-2</v>
      </c>
      <c r="KT20">
        <v>14.744824971632401</v>
      </c>
      <c r="KU20">
        <v>0.81230376611870203</v>
      </c>
      <c r="KW20">
        <v>1.171875E-2</v>
      </c>
      <c r="KX20">
        <v>14.7545670329992</v>
      </c>
      <c r="KY20">
        <v>0.80835932154635104</v>
      </c>
      <c r="LA20">
        <v>1.171875E-2</v>
      </c>
      <c r="LB20">
        <v>17.764645084577602</v>
      </c>
      <c r="LC20">
        <v>0.67573608077576197</v>
      </c>
      <c r="LE20">
        <v>1.171875E-2</v>
      </c>
      <c r="LF20">
        <v>17.719323510156801</v>
      </c>
      <c r="LG20">
        <v>0.66925602544191598</v>
      </c>
      <c r="LI20">
        <v>1.171875E-2</v>
      </c>
      <c r="LJ20">
        <v>17.7366186085404</v>
      </c>
      <c r="LK20">
        <v>0.66398626894634905</v>
      </c>
      <c r="LM20">
        <v>1.171875E-2</v>
      </c>
      <c r="LN20">
        <v>20.729276717741399</v>
      </c>
      <c r="LO20">
        <v>0.475923905121585</v>
      </c>
      <c r="LQ20">
        <v>1.171875E-2</v>
      </c>
      <c r="LR20">
        <v>20.700293249541701</v>
      </c>
      <c r="LS20">
        <v>0.45909305372689702</v>
      </c>
      <c r="LU20">
        <v>1.171875E-2</v>
      </c>
      <c r="LV20">
        <v>20.6635850821839</v>
      </c>
      <c r="LW20">
        <v>0.45204607290846499</v>
      </c>
      <c r="LY20">
        <v>1.171875E-2</v>
      </c>
      <c r="LZ20">
        <v>17.7654705832296</v>
      </c>
      <c r="MA20">
        <v>0.66915015356195595</v>
      </c>
      <c r="MC20">
        <v>1.171875E-2</v>
      </c>
      <c r="MD20">
        <v>17.7113476535337</v>
      </c>
      <c r="ME20">
        <v>0.67123499815341903</v>
      </c>
      <c r="MG20">
        <v>1.171875E-2</v>
      </c>
      <c r="MH20">
        <v>17.774922230561099</v>
      </c>
      <c r="MI20">
        <v>0.67147477261076105</v>
      </c>
      <c r="MK20">
        <v>1.171875E-2</v>
      </c>
      <c r="ML20">
        <v>14.801923012381099</v>
      </c>
      <c r="MM20">
        <v>0.83658401246784198</v>
      </c>
      <c r="MO20">
        <v>1.171875E-2</v>
      </c>
      <c r="MP20">
        <v>14.784477538160401</v>
      </c>
      <c r="MQ20">
        <v>0.83921711592709003</v>
      </c>
      <c r="MS20">
        <v>1.171875E-2</v>
      </c>
      <c r="MT20">
        <v>14.804953395804301</v>
      </c>
      <c r="MU20">
        <v>0.83824736876801897</v>
      </c>
      <c r="MW20">
        <v>1.171875E-2</v>
      </c>
      <c r="MX20">
        <v>11.7876424446832</v>
      </c>
      <c r="MY20">
        <v>0.73358747508183397</v>
      </c>
      <c r="NA20">
        <v>1.171875E-2</v>
      </c>
      <c r="NB20">
        <v>11.783175740202701</v>
      </c>
      <c r="NC20">
        <v>0.74118016652322705</v>
      </c>
      <c r="NE20">
        <v>1.171875E-2</v>
      </c>
      <c r="NF20">
        <v>11.7762961950381</v>
      </c>
      <c r="NG20">
        <v>0.74031794504666404</v>
      </c>
      <c r="NI20">
        <v>1.171875E-2</v>
      </c>
      <c r="NJ20">
        <v>14.794137113906601</v>
      </c>
      <c r="NK20">
        <v>0.76454069439415695</v>
      </c>
      <c r="NM20">
        <v>1.171875E-2</v>
      </c>
      <c r="NN20">
        <v>14.7468984385354</v>
      </c>
      <c r="NO20">
        <v>0.76022097521555898</v>
      </c>
      <c r="NQ20">
        <v>1.171875E-2</v>
      </c>
      <c r="NR20">
        <v>14.7864123036601</v>
      </c>
      <c r="NS20">
        <v>0.76439178158510501</v>
      </c>
      <c r="NU20">
        <v>1.171875E-2</v>
      </c>
      <c r="NV20">
        <v>17.719466013804201</v>
      </c>
      <c r="NW20">
        <v>0.655708037779827</v>
      </c>
      <c r="NY20">
        <v>1.171875E-2</v>
      </c>
      <c r="NZ20">
        <v>17.735412523498798</v>
      </c>
      <c r="OA20">
        <v>0.65088941051080496</v>
      </c>
      <c r="OC20">
        <v>1.171875E-2</v>
      </c>
      <c r="OD20">
        <v>17.715877757169</v>
      </c>
      <c r="OE20">
        <v>0.64511458469919203</v>
      </c>
      <c r="OG20">
        <v>1.171875E-2</v>
      </c>
      <c r="OH20">
        <v>20.670077511277501</v>
      </c>
      <c r="OI20">
        <v>0.46883379832099997</v>
      </c>
      <c r="OK20">
        <v>1.171875E-2</v>
      </c>
      <c r="OL20">
        <v>20.731654525981501</v>
      </c>
      <c r="OM20">
        <v>0.46303460432624399</v>
      </c>
      <c r="OO20">
        <v>1.171875E-2</v>
      </c>
      <c r="OP20">
        <v>20.712933678372401</v>
      </c>
      <c r="OQ20">
        <v>0.45825273081830498</v>
      </c>
      <c r="OS20">
        <v>1.171875E-2</v>
      </c>
      <c r="OT20">
        <v>17.7636589530103</v>
      </c>
      <c r="OU20">
        <v>0.65757726874550904</v>
      </c>
      <c r="OW20">
        <v>1.171875E-2</v>
      </c>
      <c r="OX20">
        <v>17.737560249617701</v>
      </c>
      <c r="OY20">
        <v>0.65783568042256602</v>
      </c>
      <c r="PA20">
        <v>1.171875E-2</v>
      </c>
      <c r="PB20">
        <v>17.7259915976394</v>
      </c>
      <c r="PC20">
        <v>0.66076722600980498</v>
      </c>
      <c r="PE20">
        <v>1.171875E-2</v>
      </c>
      <c r="PF20">
        <v>14.8125322396249</v>
      </c>
      <c r="PG20">
        <v>0.80585518660854305</v>
      </c>
      <c r="PI20">
        <v>1.171875E-2</v>
      </c>
      <c r="PJ20">
        <v>14.759975900978</v>
      </c>
      <c r="PK20">
        <v>0.80982201240797902</v>
      </c>
      <c r="PM20">
        <v>1.171875E-2</v>
      </c>
      <c r="PN20">
        <v>14.803027679247499</v>
      </c>
      <c r="PO20">
        <v>0.80722796222816595</v>
      </c>
      <c r="PQ20">
        <v>1.171875E-2</v>
      </c>
      <c r="PR20">
        <v>11.758303910878899</v>
      </c>
      <c r="PS20">
        <v>0.760699280593372</v>
      </c>
      <c r="PU20">
        <v>1.171875E-2</v>
      </c>
      <c r="PV20">
        <v>11.7729763873796</v>
      </c>
      <c r="PW20">
        <v>0.76312962217373503</v>
      </c>
      <c r="PY20">
        <v>1.171875E-2</v>
      </c>
      <c r="PZ20">
        <v>11.805668130612</v>
      </c>
      <c r="QA20">
        <v>0.76476507708900299</v>
      </c>
      <c r="QC20">
        <v>1.171875E-2</v>
      </c>
      <c r="QD20">
        <v>14.8399960886243</v>
      </c>
      <c r="QE20">
        <v>0.81707179180048095</v>
      </c>
      <c r="QG20">
        <v>1.171875E-2</v>
      </c>
      <c r="QH20">
        <v>14.844757977574</v>
      </c>
      <c r="QI20">
        <v>0.814428581413842</v>
      </c>
      <c r="QK20">
        <v>1.171875E-2</v>
      </c>
      <c r="QL20">
        <v>14.7343552863968</v>
      </c>
      <c r="QM20">
        <v>0.81392993925763701</v>
      </c>
      <c r="QO20">
        <v>1.171875E-2</v>
      </c>
      <c r="QP20">
        <v>17.752184778357801</v>
      </c>
      <c r="QQ20">
        <v>0.68703743618888802</v>
      </c>
      <c r="QS20">
        <v>1.171875E-2</v>
      </c>
      <c r="QT20">
        <v>17.7588225979197</v>
      </c>
      <c r="QU20">
        <v>0.68507943104077595</v>
      </c>
      <c r="QW20">
        <v>1.171875E-2</v>
      </c>
      <c r="QX20">
        <v>17.720609301891798</v>
      </c>
      <c r="QY20">
        <v>0.68520167444108304</v>
      </c>
      <c r="RA20">
        <v>1.171875E-2</v>
      </c>
      <c r="RB20">
        <v>20.677741419548202</v>
      </c>
      <c r="RC20">
        <v>0.49240085548440898</v>
      </c>
      <c r="RE20">
        <v>1.171875E-2</v>
      </c>
      <c r="RF20">
        <v>20.747130701328601</v>
      </c>
      <c r="RG20">
        <v>0.49263294417728598</v>
      </c>
      <c r="RI20">
        <v>1.171875E-2</v>
      </c>
      <c r="RJ20">
        <v>20.665843916812801</v>
      </c>
      <c r="RK20">
        <v>0.48605427261138701</v>
      </c>
      <c r="RM20">
        <v>1.171875E-2</v>
      </c>
      <c r="RN20">
        <v>17.747777471117001</v>
      </c>
      <c r="RO20">
        <v>0.69696631730960501</v>
      </c>
      <c r="RQ20">
        <v>1.171875E-2</v>
      </c>
      <c r="RR20">
        <v>17.717998383887501</v>
      </c>
      <c r="RS20">
        <v>0.69466413360033996</v>
      </c>
      <c r="RU20">
        <v>1.171875E-2</v>
      </c>
      <c r="RV20">
        <v>17.750702048573</v>
      </c>
      <c r="RW20">
        <v>0.69684689295232005</v>
      </c>
      <c r="RY20">
        <v>1.171875E-2</v>
      </c>
      <c r="RZ20">
        <v>14.7594366965658</v>
      </c>
      <c r="SA20">
        <v>0.85289907112139096</v>
      </c>
      <c r="SC20">
        <v>1.171875E-2</v>
      </c>
      <c r="SD20">
        <v>14.7928564034034</v>
      </c>
      <c r="SE20">
        <v>0.84960860351915202</v>
      </c>
      <c r="SG20">
        <v>1.171875E-2</v>
      </c>
      <c r="SH20">
        <v>14.786853210106701</v>
      </c>
      <c r="SI20">
        <v>0.84918975238148398</v>
      </c>
    </row>
    <row r="21" spans="1:503">
      <c r="A21">
        <v>1.5625E-2</v>
      </c>
      <c r="B21">
        <v>15.5346396029231</v>
      </c>
      <c r="C21">
        <v>0.62935087921093702</v>
      </c>
      <c r="E21">
        <v>1.5625E-2</v>
      </c>
      <c r="F21">
        <v>15.6176732934525</v>
      </c>
      <c r="G21">
        <v>0.63343803732842197</v>
      </c>
      <c r="I21">
        <v>1.5625E-2</v>
      </c>
      <c r="J21">
        <v>15.5727029588077</v>
      </c>
      <c r="K21">
        <v>0.63107923060929005</v>
      </c>
      <c r="M21">
        <v>1.5625E-2</v>
      </c>
      <c r="N21">
        <v>18.591674310510498</v>
      </c>
      <c r="O21">
        <v>0.59386329747017197</v>
      </c>
      <c r="Q21">
        <v>1.5625E-2</v>
      </c>
      <c r="R21">
        <v>18.549883714635602</v>
      </c>
      <c r="S21">
        <v>0.58535202381367801</v>
      </c>
      <c r="U21">
        <v>1.5625E-2</v>
      </c>
      <c r="V21">
        <v>18.565389595699902</v>
      </c>
      <c r="W21">
        <v>0.58639440387870101</v>
      </c>
      <c r="Y21">
        <v>1.5625E-2</v>
      </c>
      <c r="Z21">
        <v>21.5889352528724</v>
      </c>
      <c r="AA21">
        <v>0.54937731747448604</v>
      </c>
      <c r="AC21">
        <v>1.5625E-2</v>
      </c>
      <c r="AD21">
        <v>21.5851803189808</v>
      </c>
      <c r="AE21">
        <v>0.54542937441855599</v>
      </c>
      <c r="AG21">
        <v>1.5625E-2</v>
      </c>
      <c r="AH21">
        <v>21.565421512801201</v>
      </c>
      <c r="AI21">
        <v>0.54076492294237</v>
      </c>
      <c r="AK21">
        <v>1.5625E-2</v>
      </c>
      <c r="AL21">
        <v>24.5212283877913</v>
      </c>
      <c r="AM21">
        <v>0.431212524500449</v>
      </c>
      <c r="AO21">
        <v>1.5625E-2</v>
      </c>
      <c r="AP21">
        <v>24.526464371018999</v>
      </c>
      <c r="AQ21">
        <v>0.42363628379815699</v>
      </c>
      <c r="AS21">
        <v>1.5625E-2</v>
      </c>
      <c r="AT21">
        <v>24.5798319161343</v>
      </c>
      <c r="AU21">
        <v>0.42450437579920802</v>
      </c>
      <c r="AW21">
        <v>1.5625E-2</v>
      </c>
      <c r="AX21">
        <v>21.5561013149972</v>
      </c>
      <c r="AY21">
        <v>0.562805645648357</v>
      </c>
      <c r="BA21">
        <v>1.5625E-2</v>
      </c>
      <c r="BB21">
        <v>21.588993855003601</v>
      </c>
      <c r="BC21">
        <v>0.56200412558681001</v>
      </c>
      <c r="BE21">
        <v>1.5625E-2</v>
      </c>
      <c r="BF21">
        <v>21.5507504368023</v>
      </c>
      <c r="BG21">
        <v>0.56353909113715706</v>
      </c>
      <c r="BI21">
        <v>1.5625E-2</v>
      </c>
      <c r="BJ21">
        <v>18.555550019756499</v>
      </c>
      <c r="BK21">
        <v>0.670592719853491</v>
      </c>
      <c r="BM21">
        <v>1.5625E-2</v>
      </c>
      <c r="BN21">
        <v>18.6042142040959</v>
      </c>
      <c r="BO21">
        <v>0.675378846746718</v>
      </c>
      <c r="BQ21">
        <v>1.5625E-2</v>
      </c>
      <c r="BR21">
        <v>18.566072391604902</v>
      </c>
      <c r="BS21">
        <v>0.678090051591693</v>
      </c>
      <c r="BU21">
        <v>1.5625E-2</v>
      </c>
      <c r="BV21">
        <v>15.608527685981</v>
      </c>
      <c r="BW21">
        <v>0.57855518171551101</v>
      </c>
      <c r="BY21">
        <v>1.5625E-2</v>
      </c>
      <c r="BZ21">
        <v>15.585805564704399</v>
      </c>
      <c r="CA21">
        <v>0.58196574203270401</v>
      </c>
      <c r="CC21">
        <v>1.5625E-2</v>
      </c>
      <c r="CD21">
        <v>15.5850514400263</v>
      </c>
      <c r="CE21">
        <v>0.578272552232173</v>
      </c>
      <c r="CG21">
        <v>1.5625E-2</v>
      </c>
      <c r="CH21">
        <v>18.5707284924333</v>
      </c>
      <c r="CI21">
        <v>0.53733222665296299</v>
      </c>
      <c r="CK21">
        <v>1.5625E-2</v>
      </c>
      <c r="CL21">
        <v>18.585419671719801</v>
      </c>
      <c r="CM21">
        <v>0.53081679905841495</v>
      </c>
      <c r="CO21">
        <v>1.5625E-2</v>
      </c>
      <c r="CP21">
        <v>18.577415197383701</v>
      </c>
      <c r="CQ21">
        <v>0.52860742724117304</v>
      </c>
      <c r="CS21">
        <v>1.5625E-2</v>
      </c>
      <c r="CT21">
        <v>21.5449592000755</v>
      </c>
      <c r="CU21">
        <v>0.49732144498810099</v>
      </c>
      <c r="CW21">
        <v>1.5625E-2</v>
      </c>
      <c r="CX21">
        <v>21.552568417029399</v>
      </c>
      <c r="CY21">
        <v>0.48832674280829602</v>
      </c>
      <c r="DA21">
        <v>1.5625E-2</v>
      </c>
      <c r="DB21">
        <v>21.560141807170901</v>
      </c>
      <c r="DC21">
        <v>0.487598865676522</v>
      </c>
      <c r="DE21">
        <v>1.5625E-2</v>
      </c>
      <c r="DF21">
        <v>24.5281901418223</v>
      </c>
      <c r="DG21">
        <v>0.38387271603880602</v>
      </c>
      <c r="DI21">
        <v>1.5625E-2</v>
      </c>
      <c r="DJ21">
        <v>24.550820764248801</v>
      </c>
      <c r="DK21">
        <v>0.37881235273911301</v>
      </c>
      <c r="DM21">
        <v>1.5625E-2</v>
      </c>
      <c r="DN21">
        <v>24.576628104968702</v>
      </c>
      <c r="DO21">
        <v>0.378967036102209</v>
      </c>
      <c r="DQ21">
        <v>1.5625E-2</v>
      </c>
      <c r="DR21">
        <v>21.586202924138401</v>
      </c>
      <c r="DS21">
        <v>0.50830534040681596</v>
      </c>
      <c r="DU21">
        <v>1.5625E-2</v>
      </c>
      <c r="DV21">
        <v>21.542821732290498</v>
      </c>
      <c r="DW21">
        <v>0.51091521766405101</v>
      </c>
      <c r="DY21">
        <v>1.5625E-2</v>
      </c>
      <c r="DZ21">
        <v>21.540611797065001</v>
      </c>
      <c r="EA21">
        <v>0.51232156394738304</v>
      </c>
      <c r="EC21">
        <v>1.5625E-2</v>
      </c>
      <c r="ED21">
        <v>18.587906315162101</v>
      </c>
      <c r="EE21">
        <v>0.61212186989941797</v>
      </c>
      <c r="EG21">
        <v>1.5625E-2</v>
      </c>
      <c r="EH21">
        <v>18.590013286080499</v>
      </c>
      <c r="EI21">
        <v>0.614485872122425</v>
      </c>
      <c r="EK21">
        <v>1.5625E-2</v>
      </c>
      <c r="EL21">
        <v>18.592677393323999</v>
      </c>
      <c r="EM21">
        <v>0.61344605884811998</v>
      </c>
      <c r="EO21">
        <v>1.5625E-2</v>
      </c>
      <c r="EP21">
        <v>15.5939331858867</v>
      </c>
      <c r="EQ21">
        <v>0.547694607861549</v>
      </c>
      <c r="ES21">
        <v>1.5625E-2</v>
      </c>
      <c r="ET21">
        <v>15.5736616827755</v>
      </c>
      <c r="EU21">
        <v>0.55695409729980805</v>
      </c>
      <c r="EW21">
        <v>1.5625E-2</v>
      </c>
      <c r="EX21">
        <v>15.5872402590399</v>
      </c>
      <c r="EY21">
        <v>0.55345673179806798</v>
      </c>
      <c r="FA21">
        <v>1.5625E-2</v>
      </c>
      <c r="FB21">
        <v>18.5778782231714</v>
      </c>
      <c r="FC21">
        <v>0.51092670893763603</v>
      </c>
      <c r="FE21">
        <v>1.5625E-2</v>
      </c>
      <c r="FF21">
        <v>18.564111824665599</v>
      </c>
      <c r="FG21">
        <v>0.50764540491210397</v>
      </c>
      <c r="FI21">
        <v>1.5625E-2</v>
      </c>
      <c r="FJ21">
        <v>18.5398729154603</v>
      </c>
      <c r="FK21">
        <v>0.50358087618885305</v>
      </c>
      <c r="FM21">
        <v>1.5625E-2</v>
      </c>
      <c r="FN21">
        <v>21.553170917292402</v>
      </c>
      <c r="FO21">
        <v>0.466612943679591</v>
      </c>
      <c r="FQ21">
        <v>1.5625E-2</v>
      </c>
      <c r="FR21">
        <v>21.5412212146712</v>
      </c>
      <c r="FS21">
        <v>0.46115161637354302</v>
      </c>
      <c r="FU21">
        <v>1.5625E-2</v>
      </c>
      <c r="FV21">
        <v>21.573844602387801</v>
      </c>
      <c r="FW21">
        <v>0.45821241685035702</v>
      </c>
      <c r="FY21">
        <v>1.5625E-2</v>
      </c>
      <c r="FZ21">
        <v>24.533887956069201</v>
      </c>
      <c r="GA21">
        <v>0.35855512465303302</v>
      </c>
      <c r="GC21">
        <v>1.5625E-2</v>
      </c>
      <c r="GD21">
        <v>24.533327547761498</v>
      </c>
      <c r="GE21">
        <v>0.35477099897206599</v>
      </c>
      <c r="GG21">
        <v>1.5625E-2</v>
      </c>
      <c r="GH21">
        <v>24.545569474152199</v>
      </c>
      <c r="GI21">
        <v>0.35020219803007802</v>
      </c>
      <c r="GK21">
        <v>1.5625E-2</v>
      </c>
      <c r="GL21">
        <v>21.5416052113757</v>
      </c>
      <c r="GM21">
        <v>0.47979505338435302</v>
      </c>
      <c r="GO21">
        <v>1.5625E-2</v>
      </c>
      <c r="GP21">
        <v>21.565104262674701</v>
      </c>
      <c r="GQ21">
        <v>0.48295467811756498</v>
      </c>
      <c r="GS21">
        <v>1.5625E-2</v>
      </c>
      <c r="GT21">
        <v>21.5518300895579</v>
      </c>
      <c r="GU21">
        <v>0.48201784830621602</v>
      </c>
      <c r="GW21">
        <v>1.5625E-2</v>
      </c>
      <c r="GX21">
        <v>18.5626853299588</v>
      </c>
      <c r="GY21">
        <v>0.58136729907544005</v>
      </c>
      <c r="HA21">
        <v>1.5625E-2</v>
      </c>
      <c r="HB21">
        <v>18.585944388528802</v>
      </c>
      <c r="HC21">
        <v>0.58433827775719804</v>
      </c>
      <c r="HE21">
        <v>1.5625E-2</v>
      </c>
      <c r="HF21">
        <v>18.585854895524101</v>
      </c>
      <c r="HG21">
        <v>0.58542605518532398</v>
      </c>
      <c r="HI21">
        <v>1.5625E-2</v>
      </c>
      <c r="HJ21">
        <v>15.602681331420801</v>
      </c>
      <c r="HK21">
        <v>0.88924212564471505</v>
      </c>
      <c r="HM21">
        <v>1.5625E-2</v>
      </c>
      <c r="HN21">
        <v>15.6734258334122</v>
      </c>
      <c r="HO21">
        <v>0.89595555871243304</v>
      </c>
      <c r="HQ21">
        <v>1.5625E-2</v>
      </c>
      <c r="HR21">
        <v>15.6076595893062</v>
      </c>
      <c r="HS21">
        <v>0.90494141556016505</v>
      </c>
      <c r="HU21">
        <v>1.5625E-2</v>
      </c>
      <c r="HV21">
        <v>18.666422154921399</v>
      </c>
      <c r="HW21">
        <v>0.89802903907368004</v>
      </c>
      <c r="HY21">
        <v>1.5625E-2</v>
      </c>
      <c r="HZ21">
        <v>18.679297106819899</v>
      </c>
      <c r="IA21">
        <v>0.89035361592653794</v>
      </c>
      <c r="IC21">
        <v>1.5625E-2</v>
      </c>
      <c r="ID21">
        <v>18.6760686651863</v>
      </c>
      <c r="IE21">
        <v>0.88440765270098198</v>
      </c>
      <c r="IG21">
        <v>1.5625E-2</v>
      </c>
      <c r="IH21">
        <v>21.606113317541499</v>
      </c>
      <c r="II21">
        <v>0.75936350820853205</v>
      </c>
      <c r="IK21">
        <v>1.5625E-2</v>
      </c>
      <c r="IL21">
        <v>21.585920787279001</v>
      </c>
      <c r="IM21">
        <v>0.75282694295018504</v>
      </c>
      <c r="IO21">
        <v>1.5625E-2</v>
      </c>
      <c r="IP21">
        <v>21.573816509641201</v>
      </c>
      <c r="IQ21">
        <v>0.75067329062647603</v>
      </c>
      <c r="IS21">
        <v>1.5625E-2</v>
      </c>
      <c r="IT21">
        <v>24.5468683320899</v>
      </c>
      <c r="IU21">
        <v>0.55320496539047503</v>
      </c>
      <c r="IW21">
        <v>1.5625E-2</v>
      </c>
      <c r="IX21">
        <v>24.524817497416699</v>
      </c>
      <c r="IY21">
        <v>0.54511792859586705</v>
      </c>
      <c r="JA21">
        <v>1.5625E-2</v>
      </c>
      <c r="JB21">
        <v>24.5321076626612</v>
      </c>
      <c r="JC21">
        <v>0.54230612443604298</v>
      </c>
      <c r="JE21">
        <v>1.5625E-2</v>
      </c>
      <c r="JF21">
        <v>21.5778189613169</v>
      </c>
      <c r="JG21">
        <v>0.75431372196856705</v>
      </c>
      <c r="JI21">
        <v>1.5625E-2</v>
      </c>
      <c r="JJ21">
        <v>21.552241159906298</v>
      </c>
      <c r="JK21">
        <v>0.757669601107129</v>
      </c>
      <c r="JM21">
        <v>1.5625E-2</v>
      </c>
      <c r="JN21">
        <v>21.5694398777255</v>
      </c>
      <c r="JO21">
        <v>0.755698877220077</v>
      </c>
      <c r="JQ21">
        <v>1.5625E-2</v>
      </c>
      <c r="JR21">
        <v>18.6570625637464</v>
      </c>
      <c r="JS21">
        <v>0.92943297932274604</v>
      </c>
      <c r="JU21">
        <v>1.5625E-2</v>
      </c>
      <c r="JV21">
        <v>18.645730573114001</v>
      </c>
      <c r="JW21">
        <v>0.92884844818462797</v>
      </c>
      <c r="JY21">
        <v>1.5625E-2</v>
      </c>
      <c r="JZ21">
        <v>18.6201120369474</v>
      </c>
      <c r="KA21">
        <v>0.93008719573408505</v>
      </c>
      <c r="KC21">
        <v>1.5625E-2</v>
      </c>
      <c r="KD21">
        <v>15.6538409519966</v>
      </c>
      <c r="KE21">
        <v>0.94657078897296798</v>
      </c>
      <c r="KG21">
        <v>1.5625E-2</v>
      </c>
      <c r="KH21">
        <v>15.6579123970743</v>
      </c>
      <c r="KI21">
        <v>0.94483879180688402</v>
      </c>
      <c r="KK21">
        <v>1.5625E-2</v>
      </c>
      <c r="KL21">
        <v>15.7044967477444</v>
      </c>
      <c r="KM21">
        <v>0.94779433309836203</v>
      </c>
      <c r="KO21">
        <v>1.5625E-2</v>
      </c>
      <c r="KP21">
        <v>18.6331516463874</v>
      </c>
      <c r="KQ21">
        <v>0.92219179277265695</v>
      </c>
      <c r="KS21">
        <v>1.5625E-2</v>
      </c>
      <c r="KT21">
        <v>18.663744504697899</v>
      </c>
      <c r="KU21">
        <v>0.912043910265528</v>
      </c>
      <c r="KW21">
        <v>1.5625E-2</v>
      </c>
      <c r="KX21">
        <v>18.630203089877099</v>
      </c>
      <c r="KY21">
        <v>0.90696811453301995</v>
      </c>
      <c r="LA21">
        <v>1.5625E-2</v>
      </c>
      <c r="LB21">
        <v>21.570658497563102</v>
      </c>
      <c r="LC21">
        <v>0.75156646773038105</v>
      </c>
      <c r="LE21">
        <v>1.5625E-2</v>
      </c>
      <c r="LF21">
        <v>21.601830088096499</v>
      </c>
      <c r="LG21">
        <v>0.74324994470152095</v>
      </c>
      <c r="LI21">
        <v>1.5625E-2</v>
      </c>
      <c r="LJ21">
        <v>21.6268524053616</v>
      </c>
      <c r="LK21">
        <v>0.73803455480416602</v>
      </c>
      <c r="LM21">
        <v>1.5625E-2</v>
      </c>
      <c r="LN21">
        <v>24.5883946949414</v>
      </c>
      <c r="LO21">
        <v>0.537771240584206</v>
      </c>
      <c r="LQ21">
        <v>1.5625E-2</v>
      </c>
      <c r="LR21">
        <v>24.544430967433101</v>
      </c>
      <c r="LS21">
        <v>0.52411712537206601</v>
      </c>
      <c r="LU21">
        <v>1.5625E-2</v>
      </c>
      <c r="LV21">
        <v>24.5183711245169</v>
      </c>
      <c r="LW21">
        <v>0.51372361312760695</v>
      </c>
      <c r="LY21">
        <v>1.5625E-2</v>
      </c>
      <c r="LZ21">
        <v>21.610889828801</v>
      </c>
      <c r="MA21">
        <v>0.74417978953628605</v>
      </c>
      <c r="MC21">
        <v>1.5625E-2</v>
      </c>
      <c r="MD21">
        <v>21.615593647045799</v>
      </c>
      <c r="ME21">
        <v>0.74626818440783704</v>
      </c>
      <c r="MG21">
        <v>1.5625E-2</v>
      </c>
      <c r="MH21">
        <v>21.579936087617099</v>
      </c>
      <c r="MI21">
        <v>0.74730176871215903</v>
      </c>
      <c r="MK21">
        <v>1.5625E-2</v>
      </c>
      <c r="ML21">
        <v>18.637179866238501</v>
      </c>
      <c r="MM21">
        <v>0.94033316004131096</v>
      </c>
      <c r="MO21">
        <v>1.5625E-2</v>
      </c>
      <c r="MP21">
        <v>18.654579132747902</v>
      </c>
      <c r="MQ21">
        <v>0.94378258067216303</v>
      </c>
      <c r="MS21">
        <v>1.5625E-2</v>
      </c>
      <c r="MT21">
        <v>18.650474844487999</v>
      </c>
      <c r="MU21">
        <v>0.94430154878920403</v>
      </c>
      <c r="MW21">
        <v>1.5625E-2</v>
      </c>
      <c r="MX21">
        <v>15.6636204315018</v>
      </c>
      <c r="MY21">
        <v>0.88499653205768802</v>
      </c>
      <c r="NA21">
        <v>1.5625E-2</v>
      </c>
      <c r="NB21">
        <v>15.6451224406759</v>
      </c>
      <c r="NC21">
        <v>0.89229387783551894</v>
      </c>
      <c r="NE21">
        <v>1.5625E-2</v>
      </c>
      <c r="NF21">
        <v>15.6664103814427</v>
      </c>
      <c r="NG21">
        <v>0.89152248164450598</v>
      </c>
      <c r="NI21">
        <v>1.5625E-2</v>
      </c>
      <c r="NJ21">
        <v>18.6315197658428</v>
      </c>
      <c r="NK21">
        <v>0.85724210467189699</v>
      </c>
      <c r="NM21">
        <v>1.5625E-2</v>
      </c>
      <c r="NN21">
        <v>18.639299044473098</v>
      </c>
      <c r="NO21">
        <v>0.85262167299775804</v>
      </c>
      <c r="NQ21">
        <v>1.5625E-2</v>
      </c>
      <c r="NR21">
        <v>18.616246786416198</v>
      </c>
      <c r="NS21">
        <v>0.85705411166100998</v>
      </c>
      <c r="NU21">
        <v>1.5625E-2</v>
      </c>
      <c r="NV21">
        <v>21.603271284568901</v>
      </c>
      <c r="NW21">
        <v>0.72506752955118003</v>
      </c>
      <c r="NY21">
        <v>1.5625E-2</v>
      </c>
      <c r="NZ21">
        <v>21.5876989138753</v>
      </c>
      <c r="OA21">
        <v>0.72070443905195203</v>
      </c>
      <c r="OC21">
        <v>1.5625E-2</v>
      </c>
      <c r="OD21">
        <v>21.6244614196697</v>
      </c>
      <c r="OE21">
        <v>0.71436083310825604</v>
      </c>
      <c r="OG21">
        <v>1.5625E-2</v>
      </c>
      <c r="OH21">
        <v>24.568664148818701</v>
      </c>
      <c r="OI21">
        <v>0.52611184556252899</v>
      </c>
      <c r="OK21">
        <v>1.5625E-2</v>
      </c>
      <c r="OL21">
        <v>24.5375425544952</v>
      </c>
      <c r="OM21">
        <v>0.52174282324718402</v>
      </c>
      <c r="OO21">
        <v>1.5625E-2</v>
      </c>
      <c r="OP21">
        <v>24.520762066453798</v>
      </c>
      <c r="OQ21">
        <v>0.51726966072407699</v>
      </c>
      <c r="OS21">
        <v>1.5625E-2</v>
      </c>
      <c r="OT21">
        <v>21.603343450084498</v>
      </c>
      <c r="OU21">
        <v>0.72744789880768101</v>
      </c>
      <c r="OW21">
        <v>1.5625E-2</v>
      </c>
      <c r="OX21">
        <v>21.637797022107399</v>
      </c>
      <c r="OY21">
        <v>0.72834067449057205</v>
      </c>
      <c r="PA21">
        <v>1.5625E-2</v>
      </c>
      <c r="PB21">
        <v>21.609004951930601</v>
      </c>
      <c r="PC21">
        <v>0.73224937449618499</v>
      </c>
      <c r="PE21">
        <v>1.5625E-2</v>
      </c>
      <c r="PF21">
        <v>18.668223101684099</v>
      </c>
      <c r="PG21">
        <v>0.90354890890798001</v>
      </c>
      <c r="PI21">
        <v>1.5625E-2</v>
      </c>
      <c r="PJ21">
        <v>18.587597715174599</v>
      </c>
      <c r="PK21">
        <v>0.90828727886058003</v>
      </c>
      <c r="PM21">
        <v>1.5625E-2</v>
      </c>
      <c r="PN21">
        <v>18.639671501784001</v>
      </c>
      <c r="PO21">
        <v>0.90624920931806996</v>
      </c>
      <c r="PQ21">
        <v>1.5625E-2</v>
      </c>
      <c r="PR21">
        <v>15.6063411943628</v>
      </c>
      <c r="PS21">
        <v>0.91665113727796999</v>
      </c>
      <c r="PU21">
        <v>1.5625E-2</v>
      </c>
      <c r="PV21">
        <v>15.6373812621173</v>
      </c>
      <c r="PW21">
        <v>0.91716565134175398</v>
      </c>
      <c r="PY21">
        <v>1.5625E-2</v>
      </c>
      <c r="PZ21">
        <v>15.7185954109198</v>
      </c>
      <c r="QA21">
        <v>0.91775507446826998</v>
      </c>
      <c r="QC21">
        <v>1.5625E-2</v>
      </c>
      <c r="QD21">
        <v>18.6697459324246</v>
      </c>
      <c r="QE21">
        <v>0.91386749013069901</v>
      </c>
      <c r="QG21">
        <v>1.5625E-2</v>
      </c>
      <c r="QH21">
        <v>18.696716570798699</v>
      </c>
      <c r="QI21">
        <v>0.911912563462835</v>
      </c>
      <c r="QK21">
        <v>1.5625E-2</v>
      </c>
      <c r="QL21">
        <v>18.625158841141701</v>
      </c>
      <c r="QM21">
        <v>0.91040673008950201</v>
      </c>
      <c r="QO21">
        <v>1.5625E-2</v>
      </c>
      <c r="QP21">
        <v>21.583230771498599</v>
      </c>
      <c r="QQ21">
        <v>0.763916333692922</v>
      </c>
      <c r="QS21">
        <v>1.5625E-2</v>
      </c>
      <c r="QT21">
        <v>21.5745559633868</v>
      </c>
      <c r="QU21">
        <v>0.76144999133519498</v>
      </c>
      <c r="QW21">
        <v>1.5625E-2</v>
      </c>
      <c r="QX21">
        <v>21.560220809840001</v>
      </c>
      <c r="QY21">
        <v>0.75972031234818604</v>
      </c>
      <c r="RA21">
        <v>1.5625E-2</v>
      </c>
      <c r="RB21">
        <v>24.537182829731201</v>
      </c>
      <c r="RC21">
        <v>0.55527542155972598</v>
      </c>
      <c r="RE21">
        <v>1.5625E-2</v>
      </c>
      <c r="RF21">
        <v>24.622118133685699</v>
      </c>
      <c r="RG21">
        <v>0.55571935748323398</v>
      </c>
      <c r="RI21">
        <v>1.5625E-2</v>
      </c>
      <c r="RJ21">
        <v>24.532169591012099</v>
      </c>
      <c r="RK21">
        <v>0.54917903386110201</v>
      </c>
      <c r="RM21">
        <v>1.5625E-2</v>
      </c>
      <c r="RN21">
        <v>21.619535246198499</v>
      </c>
      <c r="RO21">
        <v>0.77093998217513704</v>
      </c>
      <c r="RQ21">
        <v>1.5625E-2</v>
      </c>
      <c r="RR21">
        <v>21.6035494135925</v>
      </c>
      <c r="RS21">
        <v>0.76955325733189806</v>
      </c>
      <c r="RU21">
        <v>1.5625E-2</v>
      </c>
      <c r="RV21">
        <v>21.574531721448299</v>
      </c>
      <c r="RW21">
        <v>0.77297071142463303</v>
      </c>
      <c r="RY21">
        <v>1.5625E-2</v>
      </c>
      <c r="RZ21">
        <v>18.650336376640201</v>
      </c>
      <c r="SA21">
        <v>0.95114069476142105</v>
      </c>
      <c r="SC21">
        <v>1.5625E-2</v>
      </c>
      <c r="SD21">
        <v>18.644439143939</v>
      </c>
      <c r="SE21">
        <v>0.94753913814205304</v>
      </c>
      <c r="SG21">
        <v>1.5625E-2</v>
      </c>
      <c r="SH21">
        <v>18.6201638567324</v>
      </c>
      <c r="SI21">
        <v>0.947321302776857</v>
      </c>
    </row>
    <row r="22" spans="1:503">
      <c r="A22">
        <v>1.953125E-2</v>
      </c>
      <c r="B22">
        <v>19.377761934725001</v>
      </c>
      <c r="C22">
        <v>0.69633023305611996</v>
      </c>
      <c r="E22">
        <v>1.953125E-2</v>
      </c>
      <c r="F22">
        <v>19.472987755246599</v>
      </c>
      <c r="G22">
        <v>0.70011264999178102</v>
      </c>
      <c r="I22">
        <v>1.953125E-2</v>
      </c>
      <c r="J22">
        <v>19.464393944264501</v>
      </c>
      <c r="K22">
        <v>0.69593518087481898</v>
      </c>
      <c r="M22">
        <v>1.953125E-2</v>
      </c>
      <c r="N22">
        <v>22.471683387143599</v>
      </c>
      <c r="O22">
        <v>0.64405383015517204</v>
      </c>
      <c r="Q22">
        <v>1.953125E-2</v>
      </c>
      <c r="R22">
        <v>22.4465915508951</v>
      </c>
      <c r="S22">
        <v>0.635128425171122</v>
      </c>
      <c r="U22">
        <v>1.953125E-2</v>
      </c>
      <c r="V22">
        <v>22.444116308978099</v>
      </c>
      <c r="W22">
        <v>0.636126117696313</v>
      </c>
      <c r="Y22">
        <v>1.953125E-2</v>
      </c>
      <c r="Z22">
        <v>25.384227371470999</v>
      </c>
      <c r="AA22">
        <v>0.59420546008314001</v>
      </c>
      <c r="AC22">
        <v>1.953125E-2</v>
      </c>
      <c r="AD22">
        <v>25.392757376891598</v>
      </c>
      <c r="AE22">
        <v>0.590211264454647</v>
      </c>
      <c r="AG22">
        <v>1.953125E-2</v>
      </c>
      <c r="AH22">
        <v>25.443427491799099</v>
      </c>
      <c r="AI22">
        <v>0.58498188084996705</v>
      </c>
      <c r="AK22">
        <v>1.953125E-2</v>
      </c>
      <c r="AL22">
        <v>28.4513263919693</v>
      </c>
      <c r="AM22">
        <v>0.47129688911446799</v>
      </c>
      <c r="AO22">
        <v>1.953125E-2</v>
      </c>
      <c r="AP22">
        <v>28.406221069526701</v>
      </c>
      <c r="AQ22">
        <v>0.46384302892555401</v>
      </c>
      <c r="AS22">
        <v>1.953125E-2</v>
      </c>
      <c r="AT22">
        <v>28.3721019877804</v>
      </c>
      <c r="AU22">
        <v>0.46452696103382302</v>
      </c>
      <c r="AW22">
        <v>1.953125E-2</v>
      </c>
      <c r="AX22">
        <v>25.3982160256929</v>
      </c>
      <c r="AY22">
        <v>0.60818970333550404</v>
      </c>
      <c r="BA22">
        <v>1.953125E-2</v>
      </c>
      <c r="BB22">
        <v>25.380189595215999</v>
      </c>
      <c r="BC22">
        <v>0.60796051064053502</v>
      </c>
      <c r="BE22">
        <v>1.953125E-2</v>
      </c>
      <c r="BF22">
        <v>25.4517307036805</v>
      </c>
      <c r="BG22">
        <v>0.60890788357558001</v>
      </c>
      <c r="BI22">
        <v>1.953125E-2</v>
      </c>
      <c r="BJ22">
        <v>22.476730477430198</v>
      </c>
      <c r="BK22">
        <v>0.72246496619030098</v>
      </c>
      <c r="BM22">
        <v>1.953125E-2</v>
      </c>
      <c r="BN22">
        <v>22.4581539874772</v>
      </c>
      <c r="BO22">
        <v>0.72833804134656099</v>
      </c>
      <c r="BQ22">
        <v>1.953125E-2</v>
      </c>
      <c r="BR22">
        <v>22.4097388717997</v>
      </c>
      <c r="BS22">
        <v>0.73084235105873996</v>
      </c>
      <c r="BU22">
        <v>1.953125E-2</v>
      </c>
      <c r="BV22">
        <v>19.430379365428699</v>
      </c>
      <c r="BW22">
        <v>0.64118832175068596</v>
      </c>
      <c r="BY22">
        <v>1.953125E-2</v>
      </c>
      <c r="BZ22">
        <v>19.4471890959564</v>
      </c>
      <c r="CA22">
        <v>0.643032006672976</v>
      </c>
      <c r="CC22">
        <v>1.953125E-2</v>
      </c>
      <c r="CD22">
        <v>19.444554222795201</v>
      </c>
      <c r="CE22">
        <v>0.63805249540555398</v>
      </c>
      <c r="CG22">
        <v>1.953125E-2</v>
      </c>
      <c r="CH22">
        <v>22.433972650324499</v>
      </c>
      <c r="CI22">
        <v>0.58423042597840502</v>
      </c>
      <c r="CK22">
        <v>1.953125E-2</v>
      </c>
      <c r="CL22">
        <v>22.414290622982399</v>
      </c>
      <c r="CM22">
        <v>0.57757028896909102</v>
      </c>
      <c r="CO22">
        <v>1.953125E-2</v>
      </c>
      <c r="CP22">
        <v>22.417057977084301</v>
      </c>
      <c r="CQ22">
        <v>0.57517633967375603</v>
      </c>
      <c r="CS22">
        <v>1.953125E-2</v>
      </c>
      <c r="CT22">
        <v>25.4040093224902</v>
      </c>
      <c r="CU22">
        <v>0.53896310747198894</v>
      </c>
      <c r="CW22">
        <v>1.953125E-2</v>
      </c>
      <c r="CX22">
        <v>25.409479150553999</v>
      </c>
      <c r="CY22">
        <v>0.53001637047361005</v>
      </c>
      <c r="DA22">
        <v>1.953125E-2</v>
      </c>
      <c r="DB22">
        <v>25.4086551191395</v>
      </c>
      <c r="DC22">
        <v>0.52885596574145</v>
      </c>
      <c r="DE22">
        <v>1.953125E-2</v>
      </c>
      <c r="DF22">
        <v>28.384320006203701</v>
      </c>
      <c r="DG22">
        <v>0.42130222502909698</v>
      </c>
      <c r="DI22">
        <v>1.953125E-2</v>
      </c>
      <c r="DJ22">
        <v>28.399152555994199</v>
      </c>
      <c r="DK22">
        <v>0.41596112081808301</v>
      </c>
      <c r="DM22">
        <v>1.953125E-2</v>
      </c>
      <c r="DN22">
        <v>28.3971952598352</v>
      </c>
      <c r="DO22">
        <v>0.41608167992352002</v>
      </c>
      <c r="DQ22">
        <v>1.953125E-2</v>
      </c>
      <c r="DR22">
        <v>25.405878150560799</v>
      </c>
      <c r="DS22">
        <v>0.550220037217244</v>
      </c>
      <c r="DU22">
        <v>1.953125E-2</v>
      </c>
      <c r="DV22">
        <v>25.441116329117801</v>
      </c>
      <c r="DW22">
        <v>0.55280910930863603</v>
      </c>
      <c r="DY22">
        <v>1.953125E-2</v>
      </c>
      <c r="DZ22">
        <v>25.423209858626102</v>
      </c>
      <c r="EA22">
        <v>0.554996367110978</v>
      </c>
      <c r="EC22">
        <v>1.953125E-2</v>
      </c>
      <c r="ED22">
        <v>22.413891241266999</v>
      </c>
      <c r="EE22">
        <v>0.66200945758686103</v>
      </c>
      <c r="EG22">
        <v>1.953125E-2</v>
      </c>
      <c r="EH22">
        <v>22.4816454965055</v>
      </c>
      <c r="EI22">
        <v>0.66439893372329595</v>
      </c>
      <c r="EK22">
        <v>1.953125E-2</v>
      </c>
      <c r="EL22">
        <v>22.4318073578529</v>
      </c>
      <c r="EM22">
        <v>0.66360214430930797</v>
      </c>
      <c r="EO22">
        <v>1.953125E-2</v>
      </c>
      <c r="EP22">
        <v>19.443574837091699</v>
      </c>
      <c r="EQ22">
        <v>0.60567065502422801</v>
      </c>
      <c r="ES22">
        <v>1.953125E-2</v>
      </c>
      <c r="ET22">
        <v>19.451106145991702</v>
      </c>
      <c r="EU22">
        <v>0.61208421537425906</v>
      </c>
      <c r="EW22">
        <v>1.953125E-2</v>
      </c>
      <c r="EX22">
        <v>19.4132069520988</v>
      </c>
      <c r="EY22">
        <v>0.60725891953322197</v>
      </c>
      <c r="FA22">
        <v>1.953125E-2</v>
      </c>
      <c r="FB22">
        <v>22.429712925088701</v>
      </c>
      <c r="FC22">
        <v>0.55393542537857898</v>
      </c>
      <c r="FE22">
        <v>1.953125E-2</v>
      </c>
      <c r="FF22">
        <v>22.4222173524814</v>
      </c>
      <c r="FG22">
        <v>0.54997084819103603</v>
      </c>
      <c r="FI22">
        <v>1.953125E-2</v>
      </c>
      <c r="FJ22">
        <v>22.432380336514299</v>
      </c>
      <c r="FK22">
        <v>0.54601454793242699</v>
      </c>
      <c r="FM22">
        <v>1.953125E-2</v>
      </c>
      <c r="FN22">
        <v>25.399543147212199</v>
      </c>
      <c r="FO22">
        <v>0.50551862256537405</v>
      </c>
      <c r="FQ22">
        <v>1.953125E-2</v>
      </c>
      <c r="FR22">
        <v>25.391604114256399</v>
      </c>
      <c r="FS22">
        <v>0.49979261887444199</v>
      </c>
      <c r="FU22">
        <v>1.953125E-2</v>
      </c>
      <c r="FV22">
        <v>25.402010971625199</v>
      </c>
      <c r="FW22">
        <v>0.49716390714043202</v>
      </c>
      <c r="FY22">
        <v>1.953125E-2</v>
      </c>
      <c r="FZ22">
        <v>28.428703548855701</v>
      </c>
      <c r="GA22">
        <v>0.39448385015259801</v>
      </c>
      <c r="GC22">
        <v>1.953125E-2</v>
      </c>
      <c r="GD22">
        <v>28.388321193663401</v>
      </c>
      <c r="GE22">
        <v>0.39033668939952898</v>
      </c>
      <c r="GG22">
        <v>1.953125E-2</v>
      </c>
      <c r="GH22">
        <v>28.3937750965502</v>
      </c>
      <c r="GI22">
        <v>0.38588181489003998</v>
      </c>
      <c r="GK22">
        <v>1.953125E-2</v>
      </c>
      <c r="GL22">
        <v>25.408416666453501</v>
      </c>
      <c r="GM22">
        <v>0.51947536245191595</v>
      </c>
      <c r="GO22">
        <v>1.953125E-2</v>
      </c>
      <c r="GP22">
        <v>25.411799194646701</v>
      </c>
      <c r="GQ22">
        <v>0.52312743947127505</v>
      </c>
      <c r="GS22">
        <v>1.953125E-2</v>
      </c>
      <c r="GT22">
        <v>25.388729454719499</v>
      </c>
      <c r="GU22">
        <v>0.52225774522522705</v>
      </c>
      <c r="GW22">
        <v>1.953125E-2</v>
      </c>
      <c r="GX22">
        <v>22.436325442570801</v>
      </c>
      <c r="GY22">
        <v>0.62663222636594196</v>
      </c>
      <c r="HA22">
        <v>1.953125E-2</v>
      </c>
      <c r="HB22">
        <v>22.412549594743101</v>
      </c>
      <c r="HC22">
        <v>0.63027788658530803</v>
      </c>
      <c r="HE22">
        <v>1.953125E-2</v>
      </c>
      <c r="HF22">
        <v>22.417644331412198</v>
      </c>
      <c r="HG22">
        <v>0.63112761083381497</v>
      </c>
      <c r="HI22">
        <v>1.953125E-2</v>
      </c>
      <c r="HJ22">
        <v>19.519088671859901</v>
      </c>
      <c r="HK22">
        <v>0.98395429298145098</v>
      </c>
      <c r="HM22">
        <v>1.953125E-2</v>
      </c>
      <c r="HN22">
        <v>19.4439874644317</v>
      </c>
      <c r="HO22">
        <v>0.99023327244636805</v>
      </c>
      <c r="HQ22">
        <v>1.953125E-2</v>
      </c>
      <c r="HR22">
        <v>19.532730889500598</v>
      </c>
      <c r="HS22">
        <v>0.99692620313652003</v>
      </c>
      <c r="HU22">
        <v>1.953125E-2</v>
      </c>
      <c r="HV22">
        <v>22.517791769909199</v>
      </c>
      <c r="HW22">
        <v>0.96827571178361604</v>
      </c>
      <c r="HY22">
        <v>1.953125E-2</v>
      </c>
      <c r="HZ22">
        <v>22.582755866072802</v>
      </c>
      <c r="IA22">
        <v>0.959681625521693</v>
      </c>
      <c r="IC22">
        <v>1.953125E-2</v>
      </c>
      <c r="ID22">
        <v>22.454571515162701</v>
      </c>
      <c r="IE22">
        <v>0.95570856655863301</v>
      </c>
      <c r="IG22">
        <v>1.953125E-2</v>
      </c>
      <c r="IH22">
        <v>25.506742368905002</v>
      </c>
      <c r="II22">
        <v>0.82093992334314903</v>
      </c>
      <c r="IK22">
        <v>1.953125E-2</v>
      </c>
      <c r="IL22">
        <v>25.4498104435865</v>
      </c>
      <c r="IM22">
        <v>0.81307277746282203</v>
      </c>
      <c r="IO22">
        <v>1.953125E-2</v>
      </c>
      <c r="IP22">
        <v>25.413913443804802</v>
      </c>
      <c r="IQ22">
        <v>0.81105822390507698</v>
      </c>
      <c r="IS22">
        <v>1.953125E-2</v>
      </c>
      <c r="IT22">
        <v>28.446136321824</v>
      </c>
      <c r="IU22">
        <v>0.60574351141235006</v>
      </c>
      <c r="IW22">
        <v>1.953125E-2</v>
      </c>
      <c r="IX22">
        <v>28.387119057697099</v>
      </c>
      <c r="IY22">
        <v>0.597982829680754</v>
      </c>
      <c r="JA22">
        <v>1.953125E-2</v>
      </c>
      <c r="JB22">
        <v>28.3810367995723</v>
      </c>
      <c r="JC22">
        <v>0.59555301742019096</v>
      </c>
      <c r="JE22">
        <v>1.953125E-2</v>
      </c>
      <c r="JF22">
        <v>25.498326602986701</v>
      </c>
      <c r="JG22">
        <v>0.81309105887097499</v>
      </c>
      <c r="JI22">
        <v>1.953125E-2</v>
      </c>
      <c r="JJ22">
        <v>25.458312926828899</v>
      </c>
      <c r="JK22">
        <v>0.81667321704235496</v>
      </c>
      <c r="JM22">
        <v>1.953125E-2</v>
      </c>
      <c r="JN22">
        <v>25.425192974347599</v>
      </c>
      <c r="JO22">
        <v>0.81605759155391699</v>
      </c>
      <c r="JQ22">
        <v>1.953125E-2</v>
      </c>
      <c r="JR22">
        <v>22.447422081661198</v>
      </c>
      <c r="JS22">
        <v>1.0010343193423299</v>
      </c>
      <c r="JU22">
        <v>1.953125E-2</v>
      </c>
      <c r="JV22">
        <v>22.454640722469499</v>
      </c>
      <c r="JW22">
        <v>1.00060528156081</v>
      </c>
      <c r="JY22">
        <v>1.953125E-2</v>
      </c>
      <c r="JZ22">
        <v>22.5071873531992</v>
      </c>
      <c r="KA22">
        <v>1.00089296915384</v>
      </c>
      <c r="KC22">
        <v>1.953125E-2</v>
      </c>
      <c r="KD22">
        <v>19.496673556871599</v>
      </c>
      <c r="KE22">
        <v>1.03973323093395</v>
      </c>
      <c r="KG22">
        <v>1.953125E-2</v>
      </c>
      <c r="KH22">
        <v>19.4648316076205</v>
      </c>
      <c r="KI22">
        <v>1.03781795511113</v>
      </c>
      <c r="KK22">
        <v>1.953125E-2</v>
      </c>
      <c r="KL22">
        <v>19.4693783595011</v>
      </c>
      <c r="KM22">
        <v>1.0404566081917399</v>
      </c>
      <c r="KO22">
        <v>1.953125E-2</v>
      </c>
      <c r="KP22">
        <v>22.459065934659701</v>
      </c>
      <c r="KQ22">
        <v>0.99547118020064196</v>
      </c>
      <c r="KS22">
        <v>1.953125E-2</v>
      </c>
      <c r="KT22">
        <v>22.461564049345899</v>
      </c>
      <c r="KU22">
        <v>0.98603305892119297</v>
      </c>
      <c r="KW22">
        <v>1.953125E-2</v>
      </c>
      <c r="KX22">
        <v>22.4505665850394</v>
      </c>
      <c r="KY22">
        <v>0.98052246654182895</v>
      </c>
      <c r="LA22">
        <v>1.953125E-2</v>
      </c>
      <c r="LB22">
        <v>25.464782303719002</v>
      </c>
      <c r="LC22">
        <v>0.81328195401903602</v>
      </c>
      <c r="LE22">
        <v>1.953125E-2</v>
      </c>
      <c r="LF22">
        <v>25.438859809689099</v>
      </c>
      <c r="LG22">
        <v>0.80660972943145903</v>
      </c>
      <c r="LI22">
        <v>1.953125E-2</v>
      </c>
      <c r="LJ22">
        <v>25.404357526317401</v>
      </c>
      <c r="LK22">
        <v>0.80027902343198498</v>
      </c>
      <c r="LM22">
        <v>1.953125E-2</v>
      </c>
      <c r="LN22">
        <v>28.389057761376002</v>
      </c>
      <c r="LO22">
        <v>0.59237191341468598</v>
      </c>
      <c r="LQ22">
        <v>1.953125E-2</v>
      </c>
      <c r="LR22">
        <v>28.408273736974799</v>
      </c>
      <c r="LS22">
        <v>0.57786555769707004</v>
      </c>
      <c r="LU22">
        <v>1.953125E-2</v>
      </c>
      <c r="LV22">
        <v>28.3847535349277</v>
      </c>
      <c r="LW22">
        <v>0.56818900446703202</v>
      </c>
      <c r="LY22">
        <v>1.953125E-2</v>
      </c>
      <c r="LZ22">
        <v>25.407330919638099</v>
      </c>
      <c r="MA22">
        <v>0.80573889227568096</v>
      </c>
      <c r="MC22">
        <v>1.953125E-2</v>
      </c>
      <c r="MD22">
        <v>25.4699713824597</v>
      </c>
      <c r="ME22">
        <v>0.80753817317742904</v>
      </c>
      <c r="MG22">
        <v>1.953125E-2</v>
      </c>
      <c r="MH22">
        <v>25.415623655162001</v>
      </c>
      <c r="MI22">
        <v>0.80999315045715503</v>
      </c>
      <c r="MK22">
        <v>1.953125E-2</v>
      </c>
      <c r="ML22">
        <v>22.456253628263699</v>
      </c>
      <c r="MM22">
        <v>1.01558781544974</v>
      </c>
      <c r="MO22">
        <v>1.953125E-2</v>
      </c>
      <c r="MP22">
        <v>22.505957006568099</v>
      </c>
      <c r="MQ22">
        <v>1.0203072429658799</v>
      </c>
      <c r="MS22">
        <v>1.953125E-2</v>
      </c>
      <c r="MT22">
        <v>22.492786386366902</v>
      </c>
      <c r="MU22">
        <v>1.02203951911085</v>
      </c>
      <c r="MW22">
        <v>1.953125E-2</v>
      </c>
      <c r="MX22">
        <v>19.467560815942399</v>
      </c>
      <c r="MY22">
        <v>0.97011918115399998</v>
      </c>
      <c r="NA22">
        <v>1.953125E-2</v>
      </c>
      <c r="NB22">
        <v>19.476020214694302</v>
      </c>
      <c r="NC22">
        <v>0.97774625855961295</v>
      </c>
      <c r="NE22">
        <v>1.953125E-2</v>
      </c>
      <c r="NF22">
        <v>19.510402738267</v>
      </c>
      <c r="NG22">
        <v>0.97639399051929698</v>
      </c>
      <c r="NI22">
        <v>1.953125E-2</v>
      </c>
      <c r="NJ22">
        <v>22.442148394890999</v>
      </c>
      <c r="NK22">
        <v>0.92402213405447997</v>
      </c>
      <c r="NM22">
        <v>1.953125E-2</v>
      </c>
      <c r="NN22">
        <v>22.491164437332401</v>
      </c>
      <c r="NO22">
        <v>0.91952409382579103</v>
      </c>
      <c r="NQ22">
        <v>1.953125E-2</v>
      </c>
      <c r="NR22">
        <v>22.432392698951901</v>
      </c>
      <c r="NS22">
        <v>0.92352084735117002</v>
      </c>
      <c r="NU22">
        <v>1.953125E-2</v>
      </c>
      <c r="NV22">
        <v>25.435820903346499</v>
      </c>
      <c r="NW22">
        <v>0.78263425913346496</v>
      </c>
      <c r="NY22">
        <v>1.953125E-2</v>
      </c>
      <c r="NZ22">
        <v>25.431482274899398</v>
      </c>
      <c r="OA22">
        <v>0.77845499827131404</v>
      </c>
      <c r="OC22">
        <v>1.953125E-2</v>
      </c>
      <c r="OD22">
        <v>25.397293667383899</v>
      </c>
      <c r="OE22">
        <v>0.77145971849214201</v>
      </c>
      <c r="OG22">
        <v>1.953125E-2</v>
      </c>
      <c r="OH22">
        <v>28.393058059845298</v>
      </c>
      <c r="OI22">
        <v>0.57687652558611502</v>
      </c>
      <c r="OK22">
        <v>1.953125E-2</v>
      </c>
      <c r="OL22">
        <v>28.389446431777699</v>
      </c>
      <c r="OM22">
        <v>0.57175835067507697</v>
      </c>
      <c r="OO22">
        <v>1.953125E-2</v>
      </c>
      <c r="OP22">
        <v>28.4210413862743</v>
      </c>
      <c r="OQ22">
        <v>0.56705424724058295</v>
      </c>
      <c r="OS22">
        <v>1.953125E-2</v>
      </c>
      <c r="OT22">
        <v>25.3969892999921</v>
      </c>
      <c r="OU22">
        <v>0.78469786176874301</v>
      </c>
      <c r="OW22">
        <v>1.953125E-2</v>
      </c>
      <c r="OX22">
        <v>25.461432302511099</v>
      </c>
      <c r="OY22">
        <v>0.78572580705471196</v>
      </c>
      <c r="PA22">
        <v>1.953125E-2</v>
      </c>
      <c r="PB22">
        <v>25.451958164344301</v>
      </c>
      <c r="PC22">
        <v>0.79074128638642305</v>
      </c>
      <c r="PE22">
        <v>1.953125E-2</v>
      </c>
      <c r="PF22">
        <v>22.4974945587159</v>
      </c>
      <c r="PG22">
        <v>0.97397141436600099</v>
      </c>
      <c r="PI22">
        <v>1.953125E-2</v>
      </c>
      <c r="PJ22">
        <v>22.455780272381801</v>
      </c>
      <c r="PK22">
        <v>0.97879485463848204</v>
      </c>
      <c r="PM22">
        <v>1.953125E-2</v>
      </c>
      <c r="PN22">
        <v>22.4312013063047</v>
      </c>
      <c r="PO22">
        <v>0.97703691310770002</v>
      </c>
      <c r="PQ22">
        <v>1.953125E-2</v>
      </c>
      <c r="PR22">
        <v>19.466575564050299</v>
      </c>
      <c r="PS22">
        <v>1.0064758341254001</v>
      </c>
      <c r="PU22">
        <v>1.953125E-2</v>
      </c>
      <c r="PV22">
        <v>19.432520383971301</v>
      </c>
      <c r="PW22">
        <v>1.0065885933002601</v>
      </c>
      <c r="PY22">
        <v>1.953125E-2</v>
      </c>
      <c r="PZ22">
        <v>19.4906756922067</v>
      </c>
      <c r="QA22">
        <v>1.0059408284649101</v>
      </c>
      <c r="QC22">
        <v>1.953125E-2</v>
      </c>
      <c r="QD22">
        <v>22.4506918914458</v>
      </c>
      <c r="QE22">
        <v>0.98372621545331695</v>
      </c>
      <c r="QG22">
        <v>1.953125E-2</v>
      </c>
      <c r="QH22">
        <v>22.5169634883467</v>
      </c>
      <c r="QI22">
        <v>0.98284639459240997</v>
      </c>
      <c r="QK22">
        <v>1.953125E-2</v>
      </c>
      <c r="QL22">
        <v>22.490014326922299</v>
      </c>
      <c r="QM22">
        <v>0.979834205216226</v>
      </c>
      <c r="QO22">
        <v>1.953125E-2</v>
      </c>
      <c r="QP22">
        <v>25.407211727625601</v>
      </c>
      <c r="QQ22">
        <v>0.82296963616774299</v>
      </c>
      <c r="QS22">
        <v>1.953125E-2</v>
      </c>
      <c r="QT22">
        <v>25.3929029614185</v>
      </c>
      <c r="QU22">
        <v>0.823151976573269</v>
      </c>
      <c r="QW22">
        <v>1.953125E-2</v>
      </c>
      <c r="QX22">
        <v>25.425472786073399</v>
      </c>
      <c r="QY22">
        <v>0.82039379415844205</v>
      </c>
      <c r="RA22">
        <v>1.953125E-2</v>
      </c>
      <c r="RB22">
        <v>28.409592895800198</v>
      </c>
      <c r="RC22">
        <v>0.60987362706261505</v>
      </c>
      <c r="RE22">
        <v>1.953125E-2</v>
      </c>
      <c r="RF22">
        <v>28.420904474276899</v>
      </c>
      <c r="RG22">
        <v>0.60973709346118699</v>
      </c>
      <c r="RI22">
        <v>1.953125E-2</v>
      </c>
      <c r="RJ22">
        <v>28.437766871963301</v>
      </c>
      <c r="RK22">
        <v>0.60310233176607497</v>
      </c>
      <c r="RM22">
        <v>1.953125E-2</v>
      </c>
      <c r="RN22">
        <v>25.438987012671799</v>
      </c>
      <c r="RO22">
        <v>0.83180085973239903</v>
      </c>
      <c r="RQ22">
        <v>1.953125E-2</v>
      </c>
      <c r="RR22">
        <v>25.449794758092601</v>
      </c>
      <c r="RS22">
        <v>0.83074265022614002</v>
      </c>
      <c r="RU22">
        <v>1.953125E-2</v>
      </c>
      <c r="RV22">
        <v>25.477504098279201</v>
      </c>
      <c r="RW22">
        <v>0.83362712873334599</v>
      </c>
      <c r="RY22">
        <v>1.953125E-2</v>
      </c>
      <c r="RZ22">
        <v>22.4462515134759</v>
      </c>
      <c r="SA22">
        <v>1.0226088529109101</v>
      </c>
      <c r="SC22">
        <v>1.953125E-2</v>
      </c>
      <c r="SD22">
        <v>22.4559763524625</v>
      </c>
      <c r="SE22">
        <v>1.0190707416178699</v>
      </c>
      <c r="SG22">
        <v>1.953125E-2</v>
      </c>
      <c r="SH22">
        <v>22.471692965292899</v>
      </c>
      <c r="SI22">
        <v>1.01839505569852</v>
      </c>
    </row>
    <row r="23" spans="1:503">
      <c r="A23">
        <v>2.34375E-2</v>
      </c>
      <c r="B23">
        <v>23.330387971088602</v>
      </c>
      <c r="C23">
        <v>0.74549764692976805</v>
      </c>
      <c r="E23">
        <v>2.34375E-2</v>
      </c>
      <c r="F23">
        <v>23.330324052970902</v>
      </c>
      <c r="G23">
        <v>0.75033766231680998</v>
      </c>
      <c r="I23">
        <v>2.34375E-2</v>
      </c>
      <c r="J23">
        <v>23.338073382773199</v>
      </c>
      <c r="K23">
        <v>0.74539953851845298</v>
      </c>
      <c r="M23">
        <v>2.34375E-2</v>
      </c>
      <c r="N23">
        <v>26.257048478525999</v>
      </c>
      <c r="O23">
        <v>0.68802802754234305</v>
      </c>
      <c r="Q23">
        <v>2.34375E-2</v>
      </c>
      <c r="R23">
        <v>26.272686322462501</v>
      </c>
      <c r="S23">
        <v>0.67871466383032797</v>
      </c>
      <c r="U23">
        <v>2.34375E-2</v>
      </c>
      <c r="V23">
        <v>26.2570551211078</v>
      </c>
      <c r="W23">
        <v>0.67967579698087</v>
      </c>
      <c r="Y23">
        <v>2.34375E-2</v>
      </c>
      <c r="Z23">
        <v>29.298294099365201</v>
      </c>
      <c r="AA23">
        <v>0.63356352731782095</v>
      </c>
      <c r="AC23">
        <v>2.34375E-2</v>
      </c>
      <c r="AD23">
        <v>29.2911034971345</v>
      </c>
      <c r="AE23">
        <v>0.62909302454612803</v>
      </c>
      <c r="AG23">
        <v>2.34375E-2</v>
      </c>
      <c r="AH23">
        <v>29.301048363168</v>
      </c>
      <c r="AI23">
        <v>0.62437913217471097</v>
      </c>
      <c r="AK23">
        <v>2.34375E-2</v>
      </c>
      <c r="AL23">
        <v>32.2619045879525</v>
      </c>
      <c r="AM23">
        <v>0.50798184142764702</v>
      </c>
      <c r="AO23">
        <v>2.34375E-2</v>
      </c>
      <c r="AP23">
        <v>32.260162894584298</v>
      </c>
      <c r="AQ23">
        <v>0.50000854165043096</v>
      </c>
      <c r="AS23">
        <v>2.34375E-2</v>
      </c>
      <c r="AT23">
        <v>32.274114659252298</v>
      </c>
      <c r="AU23">
        <v>0.50070527772354601</v>
      </c>
      <c r="AW23">
        <v>2.34375E-2</v>
      </c>
      <c r="AX23">
        <v>29.291139245341299</v>
      </c>
      <c r="AY23">
        <v>0.647101130654817</v>
      </c>
      <c r="BA23">
        <v>2.34375E-2</v>
      </c>
      <c r="BB23">
        <v>29.287740768010099</v>
      </c>
      <c r="BC23">
        <v>0.647209907904299</v>
      </c>
      <c r="BE23">
        <v>2.34375E-2</v>
      </c>
      <c r="BF23">
        <v>29.226056050476299</v>
      </c>
      <c r="BG23">
        <v>0.65001013809341202</v>
      </c>
      <c r="BI23">
        <v>2.34375E-2</v>
      </c>
      <c r="BJ23">
        <v>26.261452548655399</v>
      </c>
      <c r="BK23">
        <v>0.76746472128835597</v>
      </c>
      <c r="BM23">
        <v>2.34375E-2</v>
      </c>
      <c r="BN23">
        <v>26.2406365396468</v>
      </c>
      <c r="BO23">
        <v>0.77291758264755495</v>
      </c>
      <c r="BQ23">
        <v>2.34375E-2</v>
      </c>
      <c r="BR23">
        <v>26.3097019078741</v>
      </c>
      <c r="BS23">
        <v>0.77424282971061498</v>
      </c>
      <c r="BU23">
        <v>2.34375E-2</v>
      </c>
      <c r="BV23">
        <v>23.306046005903699</v>
      </c>
      <c r="BW23">
        <v>0.68972502287367798</v>
      </c>
      <c r="BY23">
        <v>2.34375E-2</v>
      </c>
      <c r="BZ23">
        <v>23.280845042386801</v>
      </c>
      <c r="CA23">
        <v>0.68983655226669804</v>
      </c>
      <c r="CC23">
        <v>2.34375E-2</v>
      </c>
      <c r="CD23">
        <v>23.2865737920485</v>
      </c>
      <c r="CE23">
        <v>0.68408784459358996</v>
      </c>
      <c r="CG23">
        <v>2.34375E-2</v>
      </c>
      <c r="CH23">
        <v>26.303703765290798</v>
      </c>
      <c r="CI23">
        <v>0.62453472592413395</v>
      </c>
      <c r="CK23">
        <v>2.34375E-2</v>
      </c>
      <c r="CL23">
        <v>26.262370457597498</v>
      </c>
      <c r="CM23">
        <v>0.61786278428513397</v>
      </c>
      <c r="CO23">
        <v>2.34375E-2</v>
      </c>
      <c r="CP23">
        <v>26.253715231744302</v>
      </c>
      <c r="CQ23">
        <v>0.61524992558663305</v>
      </c>
      <c r="CS23">
        <v>2.34375E-2</v>
      </c>
      <c r="CT23">
        <v>29.2696005813158</v>
      </c>
      <c r="CU23">
        <v>0.57668698537270402</v>
      </c>
      <c r="CW23">
        <v>2.34375E-2</v>
      </c>
      <c r="CX23">
        <v>29.255516524169799</v>
      </c>
      <c r="CY23">
        <v>0.56721575743003305</v>
      </c>
      <c r="DA23">
        <v>2.34375E-2</v>
      </c>
      <c r="DB23">
        <v>29.270382562479799</v>
      </c>
      <c r="DC23">
        <v>0.56572548683039103</v>
      </c>
      <c r="DE23">
        <v>2.34375E-2</v>
      </c>
      <c r="DF23">
        <v>32.248985533351402</v>
      </c>
      <c r="DG23">
        <v>0.45508465909789397</v>
      </c>
      <c r="DI23">
        <v>2.34375E-2</v>
      </c>
      <c r="DJ23">
        <v>32.247382168507102</v>
      </c>
      <c r="DK23">
        <v>0.449688713870882</v>
      </c>
      <c r="DM23">
        <v>2.34375E-2</v>
      </c>
      <c r="DN23">
        <v>32.242042955414199</v>
      </c>
      <c r="DO23">
        <v>0.44988542226037498</v>
      </c>
      <c r="DQ23">
        <v>2.34375E-2</v>
      </c>
      <c r="DR23">
        <v>29.281286281729301</v>
      </c>
      <c r="DS23">
        <v>0.58629553484524199</v>
      </c>
      <c r="DU23">
        <v>2.34375E-2</v>
      </c>
      <c r="DV23">
        <v>29.2662393986338</v>
      </c>
      <c r="DW23">
        <v>0.59018448455895001</v>
      </c>
      <c r="DY23">
        <v>2.34375E-2</v>
      </c>
      <c r="DZ23">
        <v>29.244127487650299</v>
      </c>
      <c r="EA23">
        <v>0.59232618538889903</v>
      </c>
      <c r="EC23">
        <v>2.34375E-2</v>
      </c>
      <c r="ED23">
        <v>26.2824484598708</v>
      </c>
      <c r="EE23">
        <v>0.70328098769054304</v>
      </c>
      <c r="EG23">
        <v>2.34375E-2</v>
      </c>
      <c r="EH23">
        <v>26.2652435261896</v>
      </c>
      <c r="EI23">
        <v>0.70627976458963404</v>
      </c>
      <c r="EK23">
        <v>2.34375E-2</v>
      </c>
      <c r="EL23">
        <v>26.268183501586002</v>
      </c>
      <c r="EM23">
        <v>0.70575233233908896</v>
      </c>
      <c r="EO23">
        <v>2.34375E-2</v>
      </c>
      <c r="EP23">
        <v>23.2867570888491</v>
      </c>
      <c r="EQ23">
        <v>0.65139837179016802</v>
      </c>
      <c r="ES23">
        <v>2.34375E-2</v>
      </c>
      <c r="ET23">
        <v>23.2824005532953</v>
      </c>
      <c r="EU23">
        <v>0.65579779427498297</v>
      </c>
      <c r="EW23">
        <v>2.34375E-2</v>
      </c>
      <c r="EX23">
        <v>23.273253290926601</v>
      </c>
      <c r="EY23">
        <v>0.64952361237979395</v>
      </c>
      <c r="FA23">
        <v>2.34375E-2</v>
      </c>
      <c r="FB23">
        <v>26.256206031605799</v>
      </c>
      <c r="FC23">
        <v>0.591740572202614</v>
      </c>
      <c r="FE23">
        <v>2.34375E-2</v>
      </c>
      <c r="FF23">
        <v>26.267245010509001</v>
      </c>
      <c r="FG23">
        <v>0.58781365684145304</v>
      </c>
      <c r="FI23">
        <v>2.34375E-2</v>
      </c>
      <c r="FJ23">
        <v>26.2672305092388</v>
      </c>
      <c r="FK23">
        <v>0.58331377433450304</v>
      </c>
      <c r="FM23">
        <v>2.34375E-2</v>
      </c>
      <c r="FN23">
        <v>29.244638599792999</v>
      </c>
      <c r="FO23">
        <v>0.541215141180583</v>
      </c>
      <c r="FQ23">
        <v>2.34375E-2</v>
      </c>
      <c r="FR23">
        <v>29.253574957381201</v>
      </c>
      <c r="FS23">
        <v>0.53500409908577695</v>
      </c>
      <c r="FU23">
        <v>2.34375E-2</v>
      </c>
      <c r="FV23">
        <v>29.256375515081299</v>
      </c>
      <c r="FW23">
        <v>0.53226515193378798</v>
      </c>
      <c r="FY23">
        <v>2.34375E-2</v>
      </c>
      <c r="FZ23">
        <v>32.257183796293099</v>
      </c>
      <c r="GA23">
        <v>0.42738513908346099</v>
      </c>
      <c r="GC23">
        <v>2.34375E-2</v>
      </c>
      <c r="GD23">
        <v>32.247390854327001</v>
      </c>
      <c r="GE23">
        <v>0.42360028942463901</v>
      </c>
      <c r="GG23">
        <v>2.34375E-2</v>
      </c>
      <c r="GH23">
        <v>32.238210597711898</v>
      </c>
      <c r="GI23">
        <v>0.41843256004954599</v>
      </c>
      <c r="GK23">
        <v>2.34375E-2</v>
      </c>
      <c r="GL23">
        <v>29.248346950888301</v>
      </c>
      <c r="GM23">
        <v>0.55424135843197297</v>
      </c>
      <c r="GO23">
        <v>2.34375E-2</v>
      </c>
      <c r="GP23">
        <v>29.2779685253197</v>
      </c>
      <c r="GQ23">
        <v>0.55865008931967197</v>
      </c>
      <c r="GS23">
        <v>2.34375E-2</v>
      </c>
      <c r="GT23">
        <v>29.250883107457899</v>
      </c>
      <c r="GU23">
        <v>0.55833374733923302</v>
      </c>
      <c r="GW23">
        <v>2.34375E-2</v>
      </c>
      <c r="GX23">
        <v>26.306165097293</v>
      </c>
      <c r="GY23">
        <v>0.66524465845949798</v>
      </c>
      <c r="HA23">
        <v>2.34375E-2</v>
      </c>
      <c r="HB23">
        <v>26.302858711117999</v>
      </c>
      <c r="HC23">
        <v>0.66948919724871703</v>
      </c>
      <c r="HE23">
        <v>2.34375E-2</v>
      </c>
      <c r="HF23">
        <v>26.251264621385701</v>
      </c>
      <c r="HG23">
        <v>0.67126324873882204</v>
      </c>
      <c r="HI23">
        <v>2.34375E-2</v>
      </c>
      <c r="HJ23">
        <v>23.358556124571599</v>
      </c>
      <c r="HK23">
        <v>1.0568822796174899</v>
      </c>
      <c r="HM23">
        <v>2.34375E-2</v>
      </c>
      <c r="HN23">
        <v>23.408286909832199</v>
      </c>
      <c r="HO23">
        <v>1.0605011590312301</v>
      </c>
      <c r="HQ23">
        <v>2.34375E-2</v>
      </c>
      <c r="HR23">
        <v>23.286774932625999</v>
      </c>
      <c r="HS23">
        <v>1.06920952505167</v>
      </c>
      <c r="HU23">
        <v>2.34375E-2</v>
      </c>
      <c r="HV23">
        <v>26.237019567790401</v>
      </c>
      <c r="HW23">
        <v>1.0294190518026201</v>
      </c>
      <c r="HY23">
        <v>2.34375E-2</v>
      </c>
      <c r="HZ23">
        <v>26.3540687974197</v>
      </c>
      <c r="IA23">
        <v>1.0188137192347699</v>
      </c>
      <c r="IC23">
        <v>2.34375E-2</v>
      </c>
      <c r="ID23">
        <v>26.2378471904922</v>
      </c>
      <c r="IE23">
        <v>1.0148662205679999</v>
      </c>
      <c r="IG23">
        <v>2.34375E-2</v>
      </c>
      <c r="IH23">
        <v>29.3544607411811</v>
      </c>
      <c r="II23">
        <v>0.87401392119271504</v>
      </c>
      <c r="IK23">
        <v>2.34375E-2</v>
      </c>
      <c r="IL23">
        <v>29.2989765018024</v>
      </c>
      <c r="IM23">
        <v>0.86542827603557204</v>
      </c>
      <c r="IO23">
        <v>2.34375E-2</v>
      </c>
      <c r="IP23">
        <v>29.2608722258386</v>
      </c>
      <c r="IQ23">
        <v>0.86245802345126898</v>
      </c>
      <c r="IS23">
        <v>2.34375E-2</v>
      </c>
      <c r="IT23">
        <v>32.326703907371197</v>
      </c>
      <c r="IU23">
        <v>0.653461881203105</v>
      </c>
      <c r="IW23">
        <v>2.34375E-2</v>
      </c>
      <c r="IX23">
        <v>32.275593292479797</v>
      </c>
      <c r="IY23">
        <v>0.64495119595707295</v>
      </c>
      <c r="JA23">
        <v>2.34375E-2</v>
      </c>
      <c r="JB23">
        <v>32.263842158712897</v>
      </c>
      <c r="JC23">
        <v>0.64328670333696003</v>
      </c>
      <c r="JE23">
        <v>2.34375E-2</v>
      </c>
      <c r="JF23">
        <v>29.2614008678724</v>
      </c>
      <c r="JG23">
        <v>0.86500623346912298</v>
      </c>
      <c r="JI23">
        <v>2.34375E-2</v>
      </c>
      <c r="JJ23">
        <v>29.292901956165402</v>
      </c>
      <c r="JK23">
        <v>0.86833150918267699</v>
      </c>
      <c r="JM23">
        <v>2.34375E-2</v>
      </c>
      <c r="JN23">
        <v>29.327775326815399</v>
      </c>
      <c r="JO23">
        <v>0.86825260917345903</v>
      </c>
      <c r="JQ23">
        <v>2.34375E-2</v>
      </c>
      <c r="JR23">
        <v>26.341479340464399</v>
      </c>
      <c r="JS23">
        <v>1.0588732040040201</v>
      </c>
      <c r="JU23">
        <v>2.34375E-2</v>
      </c>
      <c r="JV23">
        <v>26.3269549970389</v>
      </c>
      <c r="JW23">
        <v>1.05900448915461</v>
      </c>
      <c r="JY23">
        <v>2.34375E-2</v>
      </c>
      <c r="JZ23">
        <v>26.271368988503699</v>
      </c>
      <c r="KA23">
        <v>1.06027991953464</v>
      </c>
      <c r="KC23">
        <v>2.34375E-2</v>
      </c>
      <c r="KD23">
        <v>23.3042182656806</v>
      </c>
      <c r="KE23">
        <v>1.11422835350243</v>
      </c>
      <c r="KG23">
        <v>2.34375E-2</v>
      </c>
      <c r="KH23">
        <v>23.3259502080159</v>
      </c>
      <c r="KI23">
        <v>1.1090041525090899</v>
      </c>
      <c r="KK23">
        <v>2.34375E-2</v>
      </c>
      <c r="KL23">
        <v>23.342918331658002</v>
      </c>
      <c r="KM23">
        <v>1.1130243903537</v>
      </c>
      <c r="KO23">
        <v>2.34375E-2</v>
      </c>
      <c r="KP23">
        <v>26.278159261571599</v>
      </c>
      <c r="KQ23">
        <v>1.05774018724932</v>
      </c>
      <c r="KS23">
        <v>2.34375E-2</v>
      </c>
      <c r="KT23">
        <v>26.328547282420502</v>
      </c>
      <c r="KU23">
        <v>1.0477943224811599</v>
      </c>
      <c r="KW23">
        <v>2.34375E-2</v>
      </c>
      <c r="KX23">
        <v>26.321743530251499</v>
      </c>
      <c r="KY23">
        <v>1.0419522964269901</v>
      </c>
      <c r="LA23">
        <v>2.34375E-2</v>
      </c>
      <c r="LB23">
        <v>29.2508997708407</v>
      </c>
      <c r="LC23">
        <v>0.869186754283651</v>
      </c>
      <c r="LE23">
        <v>2.34375E-2</v>
      </c>
      <c r="LF23">
        <v>29.301744141807902</v>
      </c>
      <c r="LG23">
        <v>0.86043625537991097</v>
      </c>
      <c r="LI23">
        <v>2.34375E-2</v>
      </c>
      <c r="LJ23">
        <v>29.300685388932902</v>
      </c>
      <c r="LK23">
        <v>0.85394781557048904</v>
      </c>
      <c r="LM23">
        <v>2.34375E-2</v>
      </c>
      <c r="LN23">
        <v>32.236387086274</v>
      </c>
      <c r="LO23">
        <v>0.64162135961643496</v>
      </c>
      <c r="LQ23">
        <v>2.34375E-2</v>
      </c>
      <c r="LR23">
        <v>32.272471237412503</v>
      </c>
      <c r="LS23">
        <v>0.62743494447759796</v>
      </c>
      <c r="LU23">
        <v>2.34375E-2</v>
      </c>
      <c r="LV23">
        <v>32.254425895853302</v>
      </c>
      <c r="LW23">
        <v>0.61726781588952595</v>
      </c>
      <c r="LY23">
        <v>2.34375E-2</v>
      </c>
      <c r="LZ23">
        <v>29.263583712492601</v>
      </c>
      <c r="MA23">
        <v>0.85981848394009197</v>
      </c>
      <c r="MC23">
        <v>2.34375E-2</v>
      </c>
      <c r="MD23">
        <v>29.316419957472299</v>
      </c>
      <c r="ME23">
        <v>0.86193414318935002</v>
      </c>
      <c r="MG23">
        <v>2.34375E-2</v>
      </c>
      <c r="MH23">
        <v>29.2401026629739</v>
      </c>
      <c r="MI23">
        <v>0.86477784790559997</v>
      </c>
      <c r="MK23">
        <v>2.34375E-2</v>
      </c>
      <c r="ML23">
        <v>26.295581219982701</v>
      </c>
      <c r="MM23">
        <v>1.0776218899667001</v>
      </c>
      <c r="MO23">
        <v>2.34375E-2</v>
      </c>
      <c r="MP23">
        <v>26.308972074113601</v>
      </c>
      <c r="MQ23">
        <v>1.0833296494653499</v>
      </c>
      <c r="MS23">
        <v>2.34375E-2</v>
      </c>
      <c r="MT23">
        <v>26.284492827811899</v>
      </c>
      <c r="MU23">
        <v>1.0857047886164799</v>
      </c>
      <c r="MW23">
        <v>2.34375E-2</v>
      </c>
      <c r="MX23">
        <v>23.3496502746729</v>
      </c>
      <c r="MY23">
        <v>1.0348578307596099</v>
      </c>
      <c r="NA23">
        <v>2.34375E-2</v>
      </c>
      <c r="NB23">
        <v>23.352838171799</v>
      </c>
      <c r="NC23">
        <v>1.0427962080580999</v>
      </c>
      <c r="NE23">
        <v>2.34375E-2</v>
      </c>
      <c r="NF23">
        <v>23.303661137715199</v>
      </c>
      <c r="NG23">
        <v>1.0426733498795799</v>
      </c>
      <c r="NI23">
        <v>2.34375E-2</v>
      </c>
      <c r="NJ23">
        <v>26.2687445074321</v>
      </c>
      <c r="NK23">
        <v>0.98082651680866795</v>
      </c>
      <c r="NM23">
        <v>2.34375E-2</v>
      </c>
      <c r="NN23">
        <v>26.264181591685201</v>
      </c>
      <c r="NO23">
        <v>0.97539241139372601</v>
      </c>
      <c r="NQ23">
        <v>2.34375E-2</v>
      </c>
      <c r="NR23">
        <v>26.3381616959343</v>
      </c>
      <c r="NS23">
        <v>0.97902808956529297</v>
      </c>
      <c r="NU23">
        <v>2.34375E-2</v>
      </c>
      <c r="NV23">
        <v>29.291167118484001</v>
      </c>
      <c r="NW23">
        <v>0.83240048732250405</v>
      </c>
      <c r="NY23">
        <v>2.34375E-2</v>
      </c>
      <c r="NZ23">
        <v>29.3060022881184</v>
      </c>
      <c r="OA23">
        <v>0.82763850721630094</v>
      </c>
      <c r="OC23">
        <v>2.34375E-2</v>
      </c>
      <c r="OD23">
        <v>29.298175129532599</v>
      </c>
      <c r="OE23">
        <v>0.82049960981956305</v>
      </c>
      <c r="OG23">
        <v>2.34375E-2</v>
      </c>
      <c r="OH23">
        <v>32.273408350289301</v>
      </c>
      <c r="OI23">
        <v>0.62189327996717003</v>
      </c>
      <c r="OK23">
        <v>2.34375E-2</v>
      </c>
      <c r="OL23">
        <v>32.300911203765097</v>
      </c>
      <c r="OM23">
        <v>0.61591392730704997</v>
      </c>
      <c r="OO23">
        <v>2.34375E-2</v>
      </c>
      <c r="OP23">
        <v>32.326316645499602</v>
      </c>
      <c r="OQ23">
        <v>0.61149694633220797</v>
      </c>
      <c r="OS23">
        <v>2.34375E-2</v>
      </c>
      <c r="OT23">
        <v>29.2713861122539</v>
      </c>
      <c r="OU23">
        <v>0.83409277017247496</v>
      </c>
      <c r="OW23">
        <v>2.34375E-2</v>
      </c>
      <c r="OX23">
        <v>29.278505336992101</v>
      </c>
      <c r="OY23">
        <v>0.83595424029372101</v>
      </c>
      <c r="PA23">
        <v>2.34375E-2</v>
      </c>
      <c r="PB23">
        <v>29.292388970663101</v>
      </c>
      <c r="PC23">
        <v>0.84115586482426996</v>
      </c>
      <c r="PE23">
        <v>2.34375E-2</v>
      </c>
      <c r="PF23">
        <v>26.312069665423401</v>
      </c>
      <c r="PG23">
        <v>1.0316678919065501</v>
      </c>
      <c r="PI23">
        <v>2.34375E-2</v>
      </c>
      <c r="PJ23">
        <v>26.3867518003889</v>
      </c>
      <c r="PK23">
        <v>1.03730072986517</v>
      </c>
      <c r="PM23">
        <v>2.34375E-2</v>
      </c>
      <c r="PN23">
        <v>26.340813809599702</v>
      </c>
      <c r="PO23">
        <v>1.03523461396745</v>
      </c>
      <c r="PQ23">
        <v>2.34375E-2</v>
      </c>
      <c r="PR23">
        <v>23.332051020443</v>
      </c>
      <c r="PS23">
        <v>1.0768145694396301</v>
      </c>
      <c r="PU23">
        <v>2.34375E-2</v>
      </c>
      <c r="PV23">
        <v>23.270388625051702</v>
      </c>
      <c r="PW23">
        <v>1.0765682748741301</v>
      </c>
      <c r="PY23">
        <v>2.34375E-2</v>
      </c>
      <c r="PZ23">
        <v>23.347383258458901</v>
      </c>
      <c r="QA23">
        <v>1.0761855993891201</v>
      </c>
      <c r="QC23">
        <v>2.34375E-2</v>
      </c>
      <c r="QD23">
        <v>26.2589515034106</v>
      </c>
      <c r="QE23">
        <v>1.04343404222298</v>
      </c>
      <c r="QG23">
        <v>2.34375E-2</v>
      </c>
      <c r="QH23">
        <v>26.265653227522201</v>
      </c>
      <c r="QI23">
        <v>1.0423242020582</v>
      </c>
      <c r="QK23">
        <v>2.34375E-2</v>
      </c>
      <c r="QL23">
        <v>26.417914727486099</v>
      </c>
      <c r="QM23">
        <v>1.0388028325895</v>
      </c>
      <c r="QO23">
        <v>2.34375E-2</v>
      </c>
      <c r="QP23">
        <v>29.35429295222</v>
      </c>
      <c r="QQ23">
        <v>0.87412794806463301</v>
      </c>
      <c r="QS23">
        <v>2.34375E-2</v>
      </c>
      <c r="QT23">
        <v>29.318250078181901</v>
      </c>
      <c r="QU23">
        <v>0.87614031297123596</v>
      </c>
      <c r="QW23">
        <v>2.34375E-2</v>
      </c>
      <c r="QX23">
        <v>29.286725036911299</v>
      </c>
      <c r="QY23">
        <v>0.87320747687100697</v>
      </c>
      <c r="RA23">
        <v>2.34375E-2</v>
      </c>
      <c r="RB23">
        <v>32.249119826203902</v>
      </c>
      <c r="RC23">
        <v>0.65878258406427104</v>
      </c>
      <c r="RE23">
        <v>2.34375E-2</v>
      </c>
      <c r="RF23">
        <v>32.2415929236778</v>
      </c>
      <c r="RG23">
        <v>0.65885089228095195</v>
      </c>
      <c r="RI23">
        <v>2.34375E-2</v>
      </c>
      <c r="RJ23">
        <v>32.292826033655899</v>
      </c>
      <c r="RK23">
        <v>0.65101426553896102</v>
      </c>
      <c r="RM23">
        <v>2.34375E-2</v>
      </c>
      <c r="RN23">
        <v>29.274133276047099</v>
      </c>
      <c r="RO23">
        <v>0.88497529542041897</v>
      </c>
      <c r="RQ23">
        <v>2.34375E-2</v>
      </c>
      <c r="RR23">
        <v>29.267270566358398</v>
      </c>
      <c r="RS23">
        <v>0.88442318314702595</v>
      </c>
      <c r="RU23">
        <v>2.34375E-2</v>
      </c>
      <c r="RV23">
        <v>29.254398729093101</v>
      </c>
      <c r="RW23">
        <v>0.886541803254695</v>
      </c>
      <c r="RY23">
        <v>2.34375E-2</v>
      </c>
      <c r="RZ23">
        <v>26.3271063326351</v>
      </c>
      <c r="SA23">
        <v>1.08085289312926</v>
      </c>
      <c r="SC23">
        <v>2.34375E-2</v>
      </c>
      <c r="SD23">
        <v>26.339434622850199</v>
      </c>
      <c r="SE23">
        <v>1.0769499083568099</v>
      </c>
      <c r="SG23">
        <v>2.34375E-2</v>
      </c>
      <c r="SH23">
        <v>26.287359567834699</v>
      </c>
      <c r="SI23">
        <v>1.0777541217811399</v>
      </c>
    </row>
    <row r="24" spans="1:503">
      <c r="A24">
        <v>2.734375E-2</v>
      </c>
      <c r="B24">
        <v>27.225611209642501</v>
      </c>
      <c r="C24">
        <v>0.79096198261462203</v>
      </c>
      <c r="E24">
        <v>2.734375E-2</v>
      </c>
      <c r="F24">
        <v>27.171675249780701</v>
      </c>
      <c r="G24">
        <v>0.79457490295335598</v>
      </c>
      <c r="I24">
        <v>2.734375E-2</v>
      </c>
      <c r="J24">
        <v>27.164166888242001</v>
      </c>
      <c r="K24">
        <v>0.78862757764700098</v>
      </c>
      <c r="M24">
        <v>2.734375E-2</v>
      </c>
      <c r="N24">
        <v>30.109508977123902</v>
      </c>
      <c r="O24">
        <v>0.72790459014310804</v>
      </c>
      <c r="Q24">
        <v>2.734375E-2</v>
      </c>
      <c r="R24">
        <v>30.125339655348501</v>
      </c>
      <c r="S24">
        <v>0.71848889022040496</v>
      </c>
      <c r="U24">
        <v>2.734375E-2</v>
      </c>
      <c r="V24">
        <v>30.122143625517101</v>
      </c>
      <c r="W24">
        <v>0.71921199194847196</v>
      </c>
      <c r="Y24">
        <v>2.734375E-2</v>
      </c>
      <c r="Z24">
        <v>33.0819178693962</v>
      </c>
      <c r="AA24">
        <v>0.67196807807427905</v>
      </c>
      <c r="AC24">
        <v>2.734375E-2</v>
      </c>
      <c r="AD24">
        <v>33.1044427948963</v>
      </c>
      <c r="AE24">
        <v>0.66697221697007503</v>
      </c>
      <c r="AG24">
        <v>2.734375E-2</v>
      </c>
      <c r="AH24">
        <v>33.110484873264703</v>
      </c>
      <c r="AI24">
        <v>0.66151162760354398</v>
      </c>
      <c r="AK24">
        <v>2.734375E-2</v>
      </c>
      <c r="AL24">
        <v>36.116622033496398</v>
      </c>
      <c r="AM24">
        <v>0.54322231607113503</v>
      </c>
      <c r="AO24">
        <v>2.734375E-2</v>
      </c>
      <c r="AP24">
        <v>36.090518410394701</v>
      </c>
      <c r="AQ24">
        <v>0.53522997798393801</v>
      </c>
      <c r="AS24">
        <v>2.734375E-2</v>
      </c>
      <c r="AT24">
        <v>36.0904579360746</v>
      </c>
      <c r="AU24">
        <v>0.53562339732174102</v>
      </c>
      <c r="AW24">
        <v>2.734375E-2</v>
      </c>
      <c r="AX24">
        <v>33.037148744458797</v>
      </c>
      <c r="AY24">
        <v>0.684303515035799</v>
      </c>
      <c r="BA24">
        <v>2.734375E-2</v>
      </c>
      <c r="BB24">
        <v>33.129219443411003</v>
      </c>
      <c r="BC24">
        <v>0.68413553631195601</v>
      </c>
      <c r="BE24">
        <v>2.734375E-2</v>
      </c>
      <c r="BF24">
        <v>33.154164080696397</v>
      </c>
      <c r="BG24">
        <v>0.68594213546958005</v>
      </c>
      <c r="BI24">
        <v>2.734375E-2</v>
      </c>
      <c r="BJ24">
        <v>30.1963989159287</v>
      </c>
      <c r="BK24">
        <v>0.80524211574735305</v>
      </c>
      <c r="BM24">
        <v>2.734375E-2</v>
      </c>
      <c r="BN24">
        <v>30.239363059722798</v>
      </c>
      <c r="BO24">
        <v>0.81101127153897401</v>
      </c>
      <c r="BQ24">
        <v>2.734375E-2</v>
      </c>
      <c r="BR24">
        <v>30.154669933801301</v>
      </c>
      <c r="BS24">
        <v>0.81400919072895705</v>
      </c>
      <c r="BU24">
        <v>2.734375E-2</v>
      </c>
      <c r="BV24">
        <v>27.143405842813099</v>
      </c>
      <c r="BW24">
        <v>0.73135399072737595</v>
      </c>
      <c r="BY24">
        <v>2.734375E-2</v>
      </c>
      <c r="BZ24">
        <v>27.123876967444701</v>
      </c>
      <c r="CA24">
        <v>0.73135973169799995</v>
      </c>
      <c r="CC24">
        <v>2.734375E-2</v>
      </c>
      <c r="CD24">
        <v>27.126812007983101</v>
      </c>
      <c r="CE24">
        <v>0.72434323040979398</v>
      </c>
      <c r="CG24">
        <v>2.734375E-2</v>
      </c>
      <c r="CH24">
        <v>30.1217937942709</v>
      </c>
      <c r="CI24">
        <v>0.66284546166997205</v>
      </c>
      <c r="CK24">
        <v>2.734375E-2</v>
      </c>
      <c r="CL24">
        <v>30.120667369409201</v>
      </c>
      <c r="CM24">
        <v>0.65529819466630701</v>
      </c>
      <c r="CO24">
        <v>2.734375E-2</v>
      </c>
      <c r="CP24">
        <v>30.151755370581199</v>
      </c>
      <c r="CQ24">
        <v>0.65219616583601803</v>
      </c>
      <c r="CS24">
        <v>2.734375E-2</v>
      </c>
      <c r="CT24">
        <v>33.135246740217703</v>
      </c>
      <c r="CU24">
        <v>0.61155565480598295</v>
      </c>
      <c r="CW24">
        <v>2.734375E-2</v>
      </c>
      <c r="CX24">
        <v>33.101213424921198</v>
      </c>
      <c r="CY24">
        <v>0.60184305210390898</v>
      </c>
      <c r="DA24">
        <v>2.734375E-2</v>
      </c>
      <c r="DB24">
        <v>33.142120684684897</v>
      </c>
      <c r="DC24">
        <v>0.60054345951670995</v>
      </c>
      <c r="DE24">
        <v>2.734375E-2</v>
      </c>
      <c r="DF24">
        <v>36.145666760144103</v>
      </c>
      <c r="DG24">
        <v>0.487711434574161</v>
      </c>
      <c r="DI24">
        <v>2.734375E-2</v>
      </c>
      <c r="DJ24">
        <v>36.159705209717899</v>
      </c>
      <c r="DK24">
        <v>0.48162118657147102</v>
      </c>
      <c r="DM24">
        <v>2.734375E-2</v>
      </c>
      <c r="DN24">
        <v>36.145670691767698</v>
      </c>
      <c r="DO24">
        <v>0.48104993229369097</v>
      </c>
      <c r="DQ24">
        <v>2.734375E-2</v>
      </c>
      <c r="DR24">
        <v>33.131675412501998</v>
      </c>
      <c r="DS24">
        <v>0.61936396349178202</v>
      </c>
      <c r="DU24">
        <v>2.734375E-2</v>
      </c>
      <c r="DV24">
        <v>33.1050824897222</v>
      </c>
      <c r="DW24">
        <v>0.62362537500836801</v>
      </c>
      <c r="DY24">
        <v>2.734375E-2</v>
      </c>
      <c r="DZ24">
        <v>33.177083475728402</v>
      </c>
      <c r="EA24">
        <v>0.625782631336541</v>
      </c>
      <c r="EC24">
        <v>2.734375E-2</v>
      </c>
      <c r="ED24">
        <v>30.137323739049901</v>
      </c>
      <c r="EE24">
        <v>0.74038863763249496</v>
      </c>
      <c r="EG24">
        <v>2.734375E-2</v>
      </c>
      <c r="EH24">
        <v>30.106261751473099</v>
      </c>
      <c r="EI24">
        <v>0.74309452334924098</v>
      </c>
      <c r="EK24">
        <v>2.734375E-2</v>
      </c>
      <c r="EL24">
        <v>30.1247062867896</v>
      </c>
      <c r="EM24">
        <v>0.74239125582871501</v>
      </c>
      <c r="EO24">
        <v>2.734375E-2</v>
      </c>
      <c r="EP24">
        <v>27.1259638479847</v>
      </c>
      <c r="EQ24">
        <v>0.69169298502279297</v>
      </c>
      <c r="ES24">
        <v>2.734375E-2</v>
      </c>
      <c r="ET24">
        <v>27.105698968692899</v>
      </c>
      <c r="EU24">
        <v>0.69446213954735003</v>
      </c>
      <c r="EW24">
        <v>2.734375E-2</v>
      </c>
      <c r="EX24">
        <v>27.120797971680201</v>
      </c>
      <c r="EY24">
        <v>0.68766384860179697</v>
      </c>
      <c r="FA24">
        <v>2.734375E-2</v>
      </c>
      <c r="FB24">
        <v>30.123254028674001</v>
      </c>
      <c r="FC24">
        <v>0.62712291018250599</v>
      </c>
      <c r="FE24">
        <v>2.734375E-2</v>
      </c>
      <c r="FF24">
        <v>30.1122402474147</v>
      </c>
      <c r="FG24">
        <v>0.62282103335285299</v>
      </c>
      <c r="FI24">
        <v>2.734375E-2</v>
      </c>
      <c r="FJ24">
        <v>30.112972615005798</v>
      </c>
      <c r="FK24">
        <v>0.618281153428621</v>
      </c>
      <c r="FM24">
        <v>2.734375E-2</v>
      </c>
      <c r="FN24">
        <v>33.119521520271199</v>
      </c>
      <c r="FO24">
        <v>0.574641743736098</v>
      </c>
      <c r="FQ24">
        <v>2.734375E-2</v>
      </c>
      <c r="FR24">
        <v>33.0934552236332</v>
      </c>
      <c r="FS24">
        <v>0.56817928982145904</v>
      </c>
      <c r="FU24">
        <v>2.734375E-2</v>
      </c>
      <c r="FV24">
        <v>33.101560316231499</v>
      </c>
      <c r="FW24">
        <v>0.56540366520123198</v>
      </c>
      <c r="FY24">
        <v>2.734375E-2</v>
      </c>
      <c r="FZ24">
        <v>36.148190031145198</v>
      </c>
      <c r="GA24">
        <v>0.45893411732011602</v>
      </c>
      <c r="GC24">
        <v>2.734375E-2</v>
      </c>
      <c r="GD24">
        <v>36.091781050653303</v>
      </c>
      <c r="GE24">
        <v>0.45455360684139301</v>
      </c>
      <c r="GG24">
        <v>2.734375E-2</v>
      </c>
      <c r="GH24">
        <v>36.124606334080802</v>
      </c>
      <c r="GI24">
        <v>0.449381720895903</v>
      </c>
      <c r="GK24">
        <v>2.734375E-2</v>
      </c>
      <c r="GL24">
        <v>33.110121934526802</v>
      </c>
      <c r="GM24">
        <v>0.58712736817180899</v>
      </c>
      <c r="GO24">
        <v>2.734375E-2</v>
      </c>
      <c r="GP24">
        <v>33.130926923718398</v>
      </c>
      <c r="GQ24">
        <v>0.59099392706383502</v>
      </c>
      <c r="GS24">
        <v>2.734375E-2</v>
      </c>
      <c r="GT24">
        <v>33.086314869617603</v>
      </c>
      <c r="GU24">
        <v>0.59105554197091803</v>
      </c>
      <c r="GW24">
        <v>2.734375E-2</v>
      </c>
      <c r="GX24">
        <v>30.1494405071583</v>
      </c>
      <c r="GY24">
        <v>0.69904518361404999</v>
      </c>
      <c r="HA24">
        <v>2.734375E-2</v>
      </c>
      <c r="HB24">
        <v>30.134615219935402</v>
      </c>
      <c r="HC24">
        <v>0.70388861892645005</v>
      </c>
      <c r="HE24">
        <v>2.734375E-2</v>
      </c>
      <c r="HF24">
        <v>30.137217893689598</v>
      </c>
      <c r="HG24">
        <v>0.70613936031859503</v>
      </c>
      <c r="HI24">
        <v>2.734375E-2</v>
      </c>
      <c r="HJ24">
        <v>27.0767226231869</v>
      </c>
      <c r="HK24">
        <v>1.1328596045424999</v>
      </c>
      <c r="HM24">
        <v>2.734375E-2</v>
      </c>
      <c r="HN24">
        <v>27.068925513510699</v>
      </c>
      <c r="HO24">
        <v>1.1331227870704901</v>
      </c>
      <c r="HQ24">
        <v>2.734375E-2</v>
      </c>
      <c r="HR24">
        <v>27.214677174637799</v>
      </c>
      <c r="HS24">
        <v>1.13823605561521</v>
      </c>
      <c r="HU24">
        <v>2.734375E-2</v>
      </c>
      <c r="HV24">
        <v>30.195856325395098</v>
      </c>
      <c r="HW24">
        <v>1.0816147604953801</v>
      </c>
      <c r="HY24">
        <v>2.734375E-2</v>
      </c>
      <c r="HZ24">
        <v>30.108959820525499</v>
      </c>
      <c r="IA24">
        <v>1.0730246224123701</v>
      </c>
      <c r="IC24">
        <v>2.734375E-2</v>
      </c>
      <c r="ID24">
        <v>30.094684243381401</v>
      </c>
      <c r="IE24">
        <v>1.0673880007893599</v>
      </c>
      <c r="IG24">
        <v>2.734375E-2</v>
      </c>
      <c r="IH24">
        <v>33.142914742719498</v>
      </c>
      <c r="II24">
        <v>0.92221078539355605</v>
      </c>
      <c r="IK24">
        <v>2.734375E-2</v>
      </c>
      <c r="IL24">
        <v>33.1556505517418</v>
      </c>
      <c r="IM24">
        <v>0.91295822980937502</v>
      </c>
      <c r="IO24">
        <v>2.734375E-2</v>
      </c>
      <c r="IP24">
        <v>33.153023936963599</v>
      </c>
      <c r="IQ24">
        <v>0.90967658893928405</v>
      </c>
      <c r="IS24">
        <v>2.734375E-2</v>
      </c>
      <c r="IT24">
        <v>36.108810636455402</v>
      </c>
      <c r="IU24">
        <v>0.69808983918449596</v>
      </c>
      <c r="IW24">
        <v>2.734375E-2</v>
      </c>
      <c r="IX24">
        <v>36.138510462912699</v>
      </c>
      <c r="IY24">
        <v>0.68817172641246604</v>
      </c>
      <c r="JA24">
        <v>2.734375E-2</v>
      </c>
      <c r="JB24">
        <v>36.162480430571698</v>
      </c>
      <c r="JC24">
        <v>0.68604627583228095</v>
      </c>
      <c r="JE24">
        <v>2.734375E-2</v>
      </c>
      <c r="JF24">
        <v>33.181051526672498</v>
      </c>
      <c r="JG24">
        <v>0.91158129741481797</v>
      </c>
      <c r="JI24">
        <v>2.734375E-2</v>
      </c>
      <c r="JJ24">
        <v>33.105095029985897</v>
      </c>
      <c r="JK24">
        <v>0.91554620104658602</v>
      </c>
      <c r="JM24">
        <v>2.734375E-2</v>
      </c>
      <c r="JN24">
        <v>33.103589129269899</v>
      </c>
      <c r="JO24">
        <v>0.91550929917929502</v>
      </c>
      <c r="JQ24">
        <v>2.734375E-2</v>
      </c>
      <c r="JR24">
        <v>30.129534967545201</v>
      </c>
      <c r="JS24">
        <v>1.11067432621809</v>
      </c>
      <c r="JU24">
        <v>2.734375E-2</v>
      </c>
      <c r="JV24">
        <v>30.0985233549928</v>
      </c>
      <c r="JW24">
        <v>1.1113563030719</v>
      </c>
      <c r="JY24">
        <v>2.734375E-2</v>
      </c>
      <c r="JZ24">
        <v>30.142512913182699</v>
      </c>
      <c r="KA24">
        <v>1.1121004576943001</v>
      </c>
      <c r="KC24">
        <v>2.734375E-2</v>
      </c>
      <c r="KD24">
        <v>27.183271660029899</v>
      </c>
      <c r="KE24">
        <v>1.1927447102992299</v>
      </c>
      <c r="KG24">
        <v>2.734375E-2</v>
      </c>
      <c r="KH24">
        <v>27.128796366250398</v>
      </c>
      <c r="KI24">
        <v>1.1858486283541601</v>
      </c>
      <c r="KK24">
        <v>2.734375E-2</v>
      </c>
      <c r="KL24">
        <v>27.205116538093701</v>
      </c>
      <c r="KM24">
        <v>1.1889608149850299</v>
      </c>
      <c r="KO24">
        <v>2.734375E-2</v>
      </c>
      <c r="KP24">
        <v>30.178918756999199</v>
      </c>
      <c r="KQ24">
        <v>1.1132490573134901</v>
      </c>
      <c r="KS24">
        <v>2.734375E-2</v>
      </c>
      <c r="KT24">
        <v>30.171658406100899</v>
      </c>
      <c r="KU24">
        <v>1.1040901510889001</v>
      </c>
      <c r="KW24">
        <v>2.734375E-2</v>
      </c>
      <c r="KX24">
        <v>30.188407881557499</v>
      </c>
      <c r="KY24">
        <v>1.09757921350887</v>
      </c>
      <c r="LA24">
        <v>2.734375E-2</v>
      </c>
      <c r="LB24">
        <v>33.1825269971186</v>
      </c>
      <c r="LC24">
        <v>0.91871242390658603</v>
      </c>
      <c r="LE24">
        <v>2.734375E-2</v>
      </c>
      <c r="LF24">
        <v>33.133179949164798</v>
      </c>
      <c r="LG24">
        <v>0.91097353028823203</v>
      </c>
      <c r="LI24">
        <v>2.734375E-2</v>
      </c>
      <c r="LJ24">
        <v>33.096756159857698</v>
      </c>
      <c r="LK24">
        <v>0.90436382716540598</v>
      </c>
      <c r="LM24">
        <v>2.734375E-2</v>
      </c>
      <c r="LN24">
        <v>36.0811289823327</v>
      </c>
      <c r="LO24">
        <v>0.68755001160011198</v>
      </c>
      <c r="LQ24">
        <v>2.734375E-2</v>
      </c>
      <c r="LR24">
        <v>36.154619579107496</v>
      </c>
      <c r="LS24">
        <v>0.67285334865592294</v>
      </c>
      <c r="LU24">
        <v>2.734375E-2</v>
      </c>
      <c r="LV24">
        <v>36.153632501936599</v>
      </c>
      <c r="LW24">
        <v>0.66249444112141997</v>
      </c>
      <c r="LY24">
        <v>2.734375E-2</v>
      </c>
      <c r="LZ24">
        <v>33.096701373368496</v>
      </c>
      <c r="MA24">
        <v>0.90875697286240598</v>
      </c>
      <c r="MC24">
        <v>2.734375E-2</v>
      </c>
      <c r="MD24">
        <v>33.141727482854201</v>
      </c>
      <c r="ME24">
        <v>0.91094575490209595</v>
      </c>
      <c r="MG24">
        <v>2.734375E-2</v>
      </c>
      <c r="MH24">
        <v>33.101024692929101</v>
      </c>
      <c r="MI24">
        <v>0.91394273314180896</v>
      </c>
      <c r="MK24">
        <v>2.734375E-2</v>
      </c>
      <c r="ML24">
        <v>30.1285901991257</v>
      </c>
      <c r="MM24">
        <v>1.13296441899347</v>
      </c>
      <c r="MO24">
        <v>2.734375E-2</v>
      </c>
      <c r="MP24">
        <v>30.130545157911101</v>
      </c>
      <c r="MQ24">
        <v>1.13952465141242</v>
      </c>
      <c r="MS24">
        <v>2.734375E-2</v>
      </c>
      <c r="MT24">
        <v>30.1306623236127</v>
      </c>
      <c r="MU24">
        <v>1.14247456630745</v>
      </c>
      <c r="MW24">
        <v>2.734375E-2</v>
      </c>
      <c r="MX24">
        <v>27.145266112808901</v>
      </c>
      <c r="MY24">
        <v>1.0990784526175901</v>
      </c>
      <c r="NA24">
        <v>2.734375E-2</v>
      </c>
      <c r="NB24">
        <v>27.159926434772899</v>
      </c>
      <c r="NC24">
        <v>1.1060926945487199</v>
      </c>
      <c r="NE24">
        <v>2.734375E-2</v>
      </c>
      <c r="NF24">
        <v>27.143801682368601</v>
      </c>
      <c r="NG24">
        <v>1.10508541737911</v>
      </c>
      <c r="NI24">
        <v>2.734375E-2</v>
      </c>
      <c r="NJ24">
        <v>30.162463597118499</v>
      </c>
      <c r="NK24">
        <v>1.0311987074214199</v>
      </c>
      <c r="NM24">
        <v>2.734375E-2</v>
      </c>
      <c r="NN24">
        <v>30.169424890753401</v>
      </c>
      <c r="NO24">
        <v>1.02643481306125</v>
      </c>
      <c r="NQ24">
        <v>2.734375E-2</v>
      </c>
      <c r="NR24">
        <v>30.142286590345201</v>
      </c>
      <c r="NS24">
        <v>1.0301750118307</v>
      </c>
      <c r="NU24">
        <v>2.734375E-2</v>
      </c>
      <c r="NV24">
        <v>33.165930923225197</v>
      </c>
      <c r="NW24">
        <v>0.87790099549501699</v>
      </c>
      <c r="NY24">
        <v>2.734375E-2</v>
      </c>
      <c r="NZ24">
        <v>33.096314752279298</v>
      </c>
      <c r="OA24">
        <v>0.87360318374874202</v>
      </c>
      <c r="OC24">
        <v>2.734375E-2</v>
      </c>
      <c r="OD24">
        <v>33.113457502653702</v>
      </c>
      <c r="OE24">
        <v>0.86662881442050899</v>
      </c>
      <c r="OG24">
        <v>2.734375E-2</v>
      </c>
      <c r="OH24">
        <v>36.1357474045017</v>
      </c>
      <c r="OI24">
        <v>0.66387998498496603</v>
      </c>
      <c r="OK24">
        <v>2.734375E-2</v>
      </c>
      <c r="OL24">
        <v>36.092149574396501</v>
      </c>
      <c r="OM24">
        <v>0.65852703593767803</v>
      </c>
      <c r="OO24">
        <v>2.734375E-2</v>
      </c>
      <c r="OP24">
        <v>36.100434073235597</v>
      </c>
      <c r="OQ24">
        <v>0.65349556025744504</v>
      </c>
      <c r="OS24">
        <v>2.734375E-2</v>
      </c>
      <c r="OT24">
        <v>33.170265888351103</v>
      </c>
      <c r="OU24">
        <v>0.87703014890334796</v>
      </c>
      <c r="OW24">
        <v>2.734375E-2</v>
      </c>
      <c r="OX24">
        <v>33.101794060929798</v>
      </c>
      <c r="OY24">
        <v>0.880829872110651</v>
      </c>
      <c r="PA24">
        <v>2.734375E-2</v>
      </c>
      <c r="PB24">
        <v>33.121946315875199</v>
      </c>
      <c r="PC24">
        <v>0.88695832539581398</v>
      </c>
      <c r="PE24">
        <v>2.734375E-2</v>
      </c>
      <c r="PF24">
        <v>30.137087452560198</v>
      </c>
      <c r="PG24">
        <v>1.0837244317140999</v>
      </c>
      <c r="PI24">
        <v>2.734375E-2</v>
      </c>
      <c r="PJ24">
        <v>30.176972124753</v>
      </c>
      <c r="PK24">
        <v>1.0880603186567399</v>
      </c>
      <c r="PM24">
        <v>2.734375E-2</v>
      </c>
      <c r="PN24">
        <v>30.177591763779301</v>
      </c>
      <c r="PO24">
        <v>1.0874055128479601</v>
      </c>
      <c r="PQ24">
        <v>2.734375E-2</v>
      </c>
      <c r="PR24">
        <v>27.202106378865398</v>
      </c>
      <c r="PS24">
        <v>1.16256308320312</v>
      </c>
      <c r="PU24">
        <v>2.734375E-2</v>
      </c>
      <c r="PV24">
        <v>27.078928629687798</v>
      </c>
      <c r="PW24">
        <v>1.1574002030592301</v>
      </c>
      <c r="PY24">
        <v>2.734375E-2</v>
      </c>
      <c r="PZ24">
        <v>27.159666792406099</v>
      </c>
      <c r="QA24">
        <v>1.1556730438098901</v>
      </c>
      <c r="QC24">
        <v>2.734375E-2</v>
      </c>
      <c r="QD24">
        <v>30.092260843607001</v>
      </c>
      <c r="QE24">
        <v>1.0974246638547001</v>
      </c>
      <c r="QG24">
        <v>2.734375E-2</v>
      </c>
      <c r="QH24">
        <v>30.109302769728401</v>
      </c>
      <c r="QI24">
        <v>1.09674199553657</v>
      </c>
      <c r="QK24">
        <v>2.734375E-2</v>
      </c>
      <c r="QL24">
        <v>30.179925252306301</v>
      </c>
      <c r="QM24">
        <v>1.0920058883845101</v>
      </c>
      <c r="QO24">
        <v>2.734375E-2</v>
      </c>
      <c r="QP24">
        <v>33.213005636214</v>
      </c>
      <c r="QQ24">
        <v>0.92347248031524198</v>
      </c>
      <c r="QS24">
        <v>2.734375E-2</v>
      </c>
      <c r="QT24">
        <v>33.178565127078002</v>
      </c>
      <c r="QU24">
        <v>0.92473362585881502</v>
      </c>
      <c r="QW24">
        <v>2.734375E-2</v>
      </c>
      <c r="QX24">
        <v>33.155772633963601</v>
      </c>
      <c r="QY24">
        <v>0.92136971068609697</v>
      </c>
      <c r="RA24">
        <v>2.734375E-2</v>
      </c>
      <c r="RB24">
        <v>36.092554761671501</v>
      </c>
      <c r="RC24">
        <v>0.70453547495800095</v>
      </c>
      <c r="RE24">
        <v>2.734375E-2</v>
      </c>
      <c r="RF24">
        <v>36.075098066753903</v>
      </c>
      <c r="RG24">
        <v>0.70443431521183297</v>
      </c>
      <c r="RI24">
        <v>2.734375E-2</v>
      </c>
      <c r="RJ24">
        <v>36.136662514298102</v>
      </c>
      <c r="RK24">
        <v>0.69628627580180802</v>
      </c>
      <c r="RM24">
        <v>2.734375E-2</v>
      </c>
      <c r="RN24">
        <v>33.169399602112897</v>
      </c>
      <c r="RO24">
        <v>0.93169312619352795</v>
      </c>
      <c r="RQ24">
        <v>2.734375E-2</v>
      </c>
      <c r="RR24">
        <v>33.166236802269097</v>
      </c>
      <c r="RS24">
        <v>0.93117749810413697</v>
      </c>
      <c r="RU24">
        <v>2.734375E-2</v>
      </c>
      <c r="RV24">
        <v>33.170019840197199</v>
      </c>
      <c r="RW24">
        <v>0.93392682565458496</v>
      </c>
      <c r="RY24">
        <v>2.734375E-2</v>
      </c>
      <c r="RZ24">
        <v>30.186136194646</v>
      </c>
      <c r="SA24">
        <v>1.1329979946337101</v>
      </c>
      <c r="SC24">
        <v>2.734375E-2</v>
      </c>
      <c r="SD24">
        <v>30.138139969458599</v>
      </c>
      <c r="SE24">
        <v>1.13009372548012</v>
      </c>
      <c r="SG24">
        <v>2.734375E-2</v>
      </c>
      <c r="SH24">
        <v>30.198714474547099</v>
      </c>
      <c r="SI24">
        <v>1.12991784193217</v>
      </c>
    </row>
    <row r="25" spans="1:503">
      <c r="A25">
        <v>3.125E-2</v>
      </c>
      <c r="B25">
        <v>23.245264044835601</v>
      </c>
      <c r="C25">
        <v>0.76793417335187297</v>
      </c>
      <c r="E25">
        <v>3.125E-2</v>
      </c>
      <c r="F25">
        <v>23.212618887502501</v>
      </c>
      <c r="G25">
        <v>0.77114388049124805</v>
      </c>
      <c r="I25">
        <v>3.125E-2</v>
      </c>
      <c r="J25">
        <v>23.079364516682901</v>
      </c>
      <c r="K25">
        <v>0.76423031131734698</v>
      </c>
      <c r="M25">
        <v>3.125E-2</v>
      </c>
      <c r="N25">
        <v>26.114427200227698</v>
      </c>
      <c r="O25">
        <v>0.70397381154418504</v>
      </c>
      <c r="Q25">
        <v>3.125E-2</v>
      </c>
      <c r="R25">
        <v>26.0746712547279</v>
      </c>
      <c r="S25">
        <v>0.69466745737348801</v>
      </c>
      <c r="U25">
        <v>3.125E-2</v>
      </c>
      <c r="V25">
        <v>26.084723216547701</v>
      </c>
      <c r="W25">
        <v>0.695312730787221</v>
      </c>
      <c r="Y25">
        <v>3.125E-2</v>
      </c>
      <c r="Z25">
        <v>29.0632675054019</v>
      </c>
      <c r="AA25">
        <v>0.64914814780458197</v>
      </c>
      <c r="AC25">
        <v>3.125E-2</v>
      </c>
      <c r="AD25">
        <v>29.0691413111001</v>
      </c>
      <c r="AE25">
        <v>0.64436530215239096</v>
      </c>
      <c r="AG25">
        <v>3.125E-2</v>
      </c>
      <c r="AH25">
        <v>29.151599619165001</v>
      </c>
      <c r="AI25">
        <v>0.63814798657342298</v>
      </c>
      <c r="AK25">
        <v>3.125E-2</v>
      </c>
      <c r="AL25">
        <v>32.218747220953396</v>
      </c>
      <c r="AM25">
        <v>0.52132264863072397</v>
      </c>
      <c r="AO25">
        <v>3.125E-2</v>
      </c>
      <c r="AP25">
        <v>32.1919635352182</v>
      </c>
      <c r="AQ25">
        <v>0.51231005329445101</v>
      </c>
      <c r="AS25">
        <v>3.125E-2</v>
      </c>
      <c r="AT25">
        <v>32.058268086728802</v>
      </c>
      <c r="AU25">
        <v>0.51293350993472997</v>
      </c>
      <c r="AW25">
        <v>3.125E-2</v>
      </c>
      <c r="AX25">
        <v>29.105301220407998</v>
      </c>
      <c r="AY25">
        <v>0.66019025182311097</v>
      </c>
      <c r="BA25">
        <v>3.125E-2</v>
      </c>
      <c r="BB25">
        <v>29.2050152444566</v>
      </c>
      <c r="BC25">
        <v>0.66208551465846099</v>
      </c>
      <c r="BE25">
        <v>3.125E-2</v>
      </c>
      <c r="BF25">
        <v>29.237159692469099</v>
      </c>
      <c r="BG25">
        <v>0.66414503802500002</v>
      </c>
      <c r="BI25">
        <v>3.125E-2</v>
      </c>
      <c r="BJ25">
        <v>26.0637007258427</v>
      </c>
      <c r="BK25">
        <v>0.78164511582766005</v>
      </c>
      <c r="BM25">
        <v>3.125E-2</v>
      </c>
      <c r="BN25">
        <v>26.178007752975901</v>
      </c>
      <c r="BO25">
        <v>0.78796355872878798</v>
      </c>
      <c r="BQ25">
        <v>3.125E-2</v>
      </c>
      <c r="BR25">
        <v>26.0829210341604</v>
      </c>
      <c r="BS25">
        <v>0.79033587357589996</v>
      </c>
      <c r="BU25">
        <v>3.125E-2</v>
      </c>
      <c r="BV25">
        <v>23.070952802932801</v>
      </c>
      <c r="BW25">
        <v>0.70848699666815895</v>
      </c>
      <c r="BY25">
        <v>3.125E-2</v>
      </c>
      <c r="BZ25">
        <v>23.051550424670602</v>
      </c>
      <c r="CA25">
        <v>0.70831358379828402</v>
      </c>
      <c r="CC25">
        <v>3.125E-2</v>
      </c>
      <c r="CD25">
        <v>23.067439542425898</v>
      </c>
      <c r="CE25">
        <v>0.70081260644405696</v>
      </c>
      <c r="CG25">
        <v>3.125E-2</v>
      </c>
      <c r="CH25">
        <v>26.056311922888501</v>
      </c>
      <c r="CI25">
        <v>0.64061759617699998</v>
      </c>
      <c r="CK25">
        <v>3.125E-2</v>
      </c>
      <c r="CL25">
        <v>26.0638554758089</v>
      </c>
      <c r="CM25">
        <v>0.63297496366814698</v>
      </c>
      <c r="CO25">
        <v>3.125E-2</v>
      </c>
      <c r="CP25">
        <v>26.068383179076498</v>
      </c>
      <c r="CQ25">
        <v>0.63014196694977798</v>
      </c>
      <c r="CS25">
        <v>3.125E-2</v>
      </c>
      <c r="CT25">
        <v>29.157040579130399</v>
      </c>
      <c r="CU25">
        <v>0.59102762600097103</v>
      </c>
      <c r="CW25">
        <v>3.125E-2</v>
      </c>
      <c r="CX25">
        <v>29.151094226951798</v>
      </c>
      <c r="CY25">
        <v>0.57963864530102605</v>
      </c>
      <c r="DA25">
        <v>3.125E-2</v>
      </c>
      <c r="DB25">
        <v>29.080039013140301</v>
      </c>
      <c r="DC25">
        <v>0.57797646905706301</v>
      </c>
      <c r="DE25">
        <v>3.125E-2</v>
      </c>
      <c r="DF25">
        <v>32.081563978711799</v>
      </c>
      <c r="DG25">
        <v>0.46587977924225099</v>
      </c>
      <c r="DI25">
        <v>3.125E-2</v>
      </c>
      <c r="DJ25">
        <v>32.070713012758397</v>
      </c>
      <c r="DK25">
        <v>0.45946255541912001</v>
      </c>
      <c r="DM25">
        <v>3.125E-2</v>
      </c>
      <c r="DN25">
        <v>32.089507537618999</v>
      </c>
      <c r="DO25">
        <v>0.45897807391929502</v>
      </c>
      <c r="DQ25">
        <v>3.125E-2</v>
      </c>
      <c r="DR25">
        <v>29.121688611251098</v>
      </c>
      <c r="DS25">
        <v>0.595141247307716</v>
      </c>
      <c r="DU25">
        <v>3.125E-2</v>
      </c>
      <c r="DV25">
        <v>29.118856037904099</v>
      </c>
      <c r="DW25">
        <v>0.60003525900551002</v>
      </c>
      <c r="DY25">
        <v>3.125E-2</v>
      </c>
      <c r="DZ25">
        <v>29.081942645725899</v>
      </c>
      <c r="EA25">
        <v>0.60349085657510304</v>
      </c>
      <c r="EC25">
        <v>3.125E-2</v>
      </c>
      <c r="ED25">
        <v>26.082245322716801</v>
      </c>
      <c r="EE25">
        <v>0.71648911497410495</v>
      </c>
      <c r="EG25">
        <v>3.125E-2</v>
      </c>
      <c r="EH25">
        <v>26.1081582479834</v>
      </c>
      <c r="EI25">
        <v>0.71829686346079702</v>
      </c>
      <c r="EK25">
        <v>3.125E-2</v>
      </c>
      <c r="EL25">
        <v>26.088872434812998</v>
      </c>
      <c r="EM25">
        <v>0.71813664987863401</v>
      </c>
      <c r="EO25">
        <v>3.125E-2</v>
      </c>
      <c r="EP25">
        <v>23.080129061578798</v>
      </c>
      <c r="EQ25">
        <v>0.66866127430022104</v>
      </c>
      <c r="ES25">
        <v>3.125E-2</v>
      </c>
      <c r="ET25">
        <v>23.0935789740949</v>
      </c>
      <c r="EU25">
        <v>0.67110960640296902</v>
      </c>
      <c r="EW25">
        <v>3.125E-2</v>
      </c>
      <c r="EX25">
        <v>23.104244292257999</v>
      </c>
      <c r="EY25">
        <v>0.66322031055917197</v>
      </c>
      <c r="FA25">
        <v>3.125E-2</v>
      </c>
      <c r="FB25">
        <v>26.081784250627599</v>
      </c>
      <c r="FC25">
        <v>0.60340243429224805</v>
      </c>
      <c r="FE25">
        <v>3.125E-2</v>
      </c>
      <c r="FF25">
        <v>26.093617467781801</v>
      </c>
      <c r="FG25">
        <v>0.59875007218045495</v>
      </c>
      <c r="FI25">
        <v>3.125E-2</v>
      </c>
      <c r="FJ25">
        <v>26.083757334575399</v>
      </c>
      <c r="FK25">
        <v>0.59463164037772898</v>
      </c>
      <c r="FM25">
        <v>3.125E-2</v>
      </c>
      <c r="FN25">
        <v>29.093542715681298</v>
      </c>
      <c r="FO25">
        <v>0.552175297163778</v>
      </c>
      <c r="FQ25">
        <v>3.125E-2</v>
      </c>
      <c r="FR25">
        <v>29.080413624616501</v>
      </c>
      <c r="FS25">
        <v>0.54513604339206401</v>
      </c>
      <c r="FU25">
        <v>3.125E-2</v>
      </c>
      <c r="FV25">
        <v>29.077094764201298</v>
      </c>
      <c r="FW25">
        <v>0.54226628630448803</v>
      </c>
      <c r="FY25">
        <v>3.125E-2</v>
      </c>
      <c r="FZ25">
        <v>32.103889955300403</v>
      </c>
      <c r="GA25">
        <v>0.43722026565593203</v>
      </c>
      <c r="GC25">
        <v>3.125E-2</v>
      </c>
      <c r="GD25">
        <v>32.091230242557302</v>
      </c>
      <c r="GE25">
        <v>0.432565548008228</v>
      </c>
      <c r="GG25">
        <v>3.125E-2</v>
      </c>
      <c r="GH25">
        <v>32.109912900474001</v>
      </c>
      <c r="GI25">
        <v>0.42751038328325702</v>
      </c>
      <c r="GK25">
        <v>3.125E-2</v>
      </c>
      <c r="GL25">
        <v>29.076477397670899</v>
      </c>
      <c r="GM25">
        <v>0.56442512348342899</v>
      </c>
      <c r="GO25">
        <v>3.125E-2</v>
      </c>
      <c r="GP25">
        <v>29.105802115169499</v>
      </c>
      <c r="GQ25">
        <v>0.56824032644755196</v>
      </c>
      <c r="GS25">
        <v>3.125E-2</v>
      </c>
      <c r="GT25">
        <v>29.039665343065199</v>
      </c>
      <c r="GU25">
        <v>0.56848064092992201</v>
      </c>
      <c r="GW25">
        <v>3.125E-2</v>
      </c>
      <c r="GX25">
        <v>26.107327290076402</v>
      </c>
      <c r="GY25">
        <v>0.67519843630514498</v>
      </c>
      <c r="HA25">
        <v>3.125E-2</v>
      </c>
      <c r="HB25">
        <v>26.110301261207798</v>
      </c>
      <c r="HC25">
        <v>0.68001208455013895</v>
      </c>
      <c r="HE25">
        <v>3.125E-2</v>
      </c>
      <c r="HF25">
        <v>26.088295306090799</v>
      </c>
      <c r="HG25">
        <v>0.68204273444740304</v>
      </c>
      <c r="HI25">
        <v>3.125E-2</v>
      </c>
      <c r="HJ25">
        <v>23.301286301781399</v>
      </c>
      <c r="HK25">
        <v>1.09666845966309</v>
      </c>
      <c r="HM25">
        <v>3.125E-2</v>
      </c>
      <c r="HN25">
        <v>23.216614040777401</v>
      </c>
      <c r="HO25">
        <v>1.0951931985679599</v>
      </c>
      <c r="HQ25">
        <v>3.125E-2</v>
      </c>
      <c r="HR25">
        <v>23.078033494758099</v>
      </c>
      <c r="HS25">
        <v>1.1034066064716099</v>
      </c>
      <c r="HU25">
        <v>3.125E-2</v>
      </c>
      <c r="HV25">
        <v>26.180715537598299</v>
      </c>
      <c r="HW25">
        <v>1.0444220689479899</v>
      </c>
      <c r="HY25">
        <v>3.125E-2</v>
      </c>
      <c r="HZ25">
        <v>26.061606943602399</v>
      </c>
      <c r="IA25">
        <v>1.0372068045956799</v>
      </c>
      <c r="IC25">
        <v>3.125E-2</v>
      </c>
      <c r="ID25">
        <v>26.1045260009654</v>
      </c>
      <c r="IE25">
        <v>1.03063775086271</v>
      </c>
      <c r="IG25">
        <v>3.125E-2</v>
      </c>
      <c r="IH25">
        <v>29.106127884474802</v>
      </c>
      <c r="II25">
        <v>0.88894840145224896</v>
      </c>
      <c r="IK25">
        <v>3.125E-2</v>
      </c>
      <c r="IL25">
        <v>29.1826114813116</v>
      </c>
      <c r="IM25">
        <v>0.87971404606418102</v>
      </c>
      <c r="IO25">
        <v>3.125E-2</v>
      </c>
      <c r="IP25">
        <v>29.189874662765401</v>
      </c>
      <c r="IQ25">
        <v>0.87647506697979705</v>
      </c>
      <c r="IS25">
        <v>3.125E-2</v>
      </c>
      <c r="IT25">
        <v>32.070302228730398</v>
      </c>
      <c r="IU25">
        <v>0.66897859778317204</v>
      </c>
      <c r="IW25">
        <v>3.125E-2</v>
      </c>
      <c r="IX25">
        <v>32.149117675991803</v>
      </c>
      <c r="IY25">
        <v>0.65763079004108604</v>
      </c>
      <c r="JA25">
        <v>3.125E-2</v>
      </c>
      <c r="JB25">
        <v>32.153712622612701</v>
      </c>
      <c r="JC25">
        <v>0.65518095226971995</v>
      </c>
      <c r="JE25">
        <v>3.125E-2</v>
      </c>
      <c r="JF25">
        <v>29.194584493474299</v>
      </c>
      <c r="JG25">
        <v>0.87799221606816302</v>
      </c>
      <c r="JI25">
        <v>3.125E-2</v>
      </c>
      <c r="JJ25">
        <v>29.185792202287701</v>
      </c>
      <c r="JK25">
        <v>0.88151880942329697</v>
      </c>
      <c r="JM25">
        <v>3.125E-2</v>
      </c>
      <c r="JN25">
        <v>29.189686177145202</v>
      </c>
      <c r="JO25">
        <v>0.88102065092492199</v>
      </c>
      <c r="JQ25">
        <v>3.125E-2</v>
      </c>
      <c r="JR25">
        <v>26.232060763646899</v>
      </c>
      <c r="JS25">
        <v>1.0739528242545999</v>
      </c>
      <c r="JU25">
        <v>3.125E-2</v>
      </c>
      <c r="JV25">
        <v>26.163451045750499</v>
      </c>
      <c r="JW25">
        <v>1.07390924423441</v>
      </c>
      <c r="JY25">
        <v>3.125E-2</v>
      </c>
      <c r="JZ25">
        <v>26.203278231765001</v>
      </c>
      <c r="KA25">
        <v>1.0748102225807099</v>
      </c>
      <c r="KC25">
        <v>3.125E-2</v>
      </c>
      <c r="KD25">
        <v>23.1194215655558</v>
      </c>
      <c r="KE25">
        <v>1.15751596739905</v>
      </c>
      <c r="KG25">
        <v>3.125E-2</v>
      </c>
      <c r="KH25">
        <v>23.1609624532678</v>
      </c>
      <c r="KI25">
        <v>1.14841251520857</v>
      </c>
      <c r="KK25">
        <v>3.125E-2</v>
      </c>
      <c r="KL25">
        <v>23.115040215451099</v>
      </c>
      <c r="KM25">
        <v>1.1520992670197601</v>
      </c>
      <c r="KO25">
        <v>3.125E-2</v>
      </c>
      <c r="KP25">
        <v>26.1264583898075</v>
      </c>
      <c r="KQ25">
        <v>1.0763275556807299</v>
      </c>
      <c r="KS25">
        <v>3.125E-2</v>
      </c>
      <c r="KT25">
        <v>26.142371967084902</v>
      </c>
      <c r="KU25">
        <v>1.0663234552504299</v>
      </c>
      <c r="KW25">
        <v>3.125E-2</v>
      </c>
      <c r="KX25">
        <v>26.149808610670501</v>
      </c>
      <c r="KY25">
        <v>1.06041151265028</v>
      </c>
      <c r="LA25">
        <v>3.125E-2</v>
      </c>
      <c r="LB25">
        <v>29.1268886705673</v>
      </c>
      <c r="LC25">
        <v>0.88521858113013796</v>
      </c>
      <c r="LE25">
        <v>3.125E-2</v>
      </c>
      <c r="LF25">
        <v>29.188940084246799</v>
      </c>
      <c r="LG25">
        <v>0.87548406061958395</v>
      </c>
      <c r="LI25">
        <v>3.125E-2</v>
      </c>
      <c r="LJ25">
        <v>29.1903951995297</v>
      </c>
      <c r="LK25">
        <v>0.86943596155416003</v>
      </c>
      <c r="LM25">
        <v>3.125E-2</v>
      </c>
      <c r="LN25">
        <v>32.078607191596198</v>
      </c>
      <c r="LO25">
        <v>0.65593092910263395</v>
      </c>
      <c r="LQ25">
        <v>3.125E-2</v>
      </c>
      <c r="LR25">
        <v>32.053344562929396</v>
      </c>
      <c r="LS25">
        <v>0.64287534860836304</v>
      </c>
      <c r="LU25">
        <v>3.125E-2</v>
      </c>
      <c r="LV25">
        <v>32.158518716136399</v>
      </c>
      <c r="LW25">
        <v>0.63048533750740698</v>
      </c>
      <c r="LY25">
        <v>3.125E-2</v>
      </c>
      <c r="LZ25">
        <v>29.093715153627699</v>
      </c>
      <c r="MA25">
        <v>0.87484618347878695</v>
      </c>
      <c r="MC25">
        <v>3.125E-2</v>
      </c>
      <c r="MD25">
        <v>29.171240971823501</v>
      </c>
      <c r="ME25">
        <v>0.87644599917816202</v>
      </c>
      <c r="MG25">
        <v>3.125E-2</v>
      </c>
      <c r="MH25">
        <v>29.1142548275363</v>
      </c>
      <c r="MI25">
        <v>0.87991433116975903</v>
      </c>
      <c r="MK25">
        <v>3.125E-2</v>
      </c>
      <c r="ML25">
        <v>26.129025647762099</v>
      </c>
      <c r="MM25">
        <v>1.0945152340306199</v>
      </c>
      <c r="MO25">
        <v>3.125E-2</v>
      </c>
      <c r="MP25">
        <v>26.119167143697801</v>
      </c>
      <c r="MQ25">
        <v>1.1015852788943901</v>
      </c>
      <c r="MS25">
        <v>3.125E-2</v>
      </c>
      <c r="MT25">
        <v>26.1440182782665</v>
      </c>
      <c r="MU25">
        <v>1.10372048589401</v>
      </c>
      <c r="MW25">
        <v>3.125E-2</v>
      </c>
      <c r="MX25">
        <v>23.164839369448401</v>
      </c>
      <c r="MY25">
        <v>1.06327184065983</v>
      </c>
      <c r="NA25">
        <v>3.125E-2</v>
      </c>
      <c r="NB25">
        <v>23.139216284199499</v>
      </c>
      <c r="NC25">
        <v>1.0703298580740901</v>
      </c>
      <c r="NE25">
        <v>3.125E-2</v>
      </c>
      <c r="NF25">
        <v>23.136375424038501</v>
      </c>
      <c r="NG25">
        <v>1.06894606094711</v>
      </c>
      <c r="NI25">
        <v>3.125E-2</v>
      </c>
      <c r="NJ25">
        <v>26.147519310360401</v>
      </c>
      <c r="NK25">
        <v>0.99779177510357497</v>
      </c>
      <c r="NM25">
        <v>3.125E-2</v>
      </c>
      <c r="NN25">
        <v>26.126490434625801</v>
      </c>
      <c r="NO25">
        <v>0.992747344469459</v>
      </c>
      <c r="NQ25">
        <v>3.125E-2</v>
      </c>
      <c r="NR25">
        <v>26.136484724694402</v>
      </c>
      <c r="NS25">
        <v>0.99647978920955105</v>
      </c>
      <c r="NU25">
        <v>3.125E-2</v>
      </c>
      <c r="NV25">
        <v>29.104729951973098</v>
      </c>
      <c r="NW25">
        <v>0.84731081093849003</v>
      </c>
      <c r="NY25">
        <v>3.125E-2</v>
      </c>
      <c r="NZ25">
        <v>29.155387483703599</v>
      </c>
      <c r="OA25">
        <v>0.84169006832828597</v>
      </c>
      <c r="OC25">
        <v>3.125E-2</v>
      </c>
      <c r="OD25">
        <v>29.140361727255499</v>
      </c>
      <c r="OE25">
        <v>0.83454890658498304</v>
      </c>
      <c r="OG25">
        <v>3.125E-2</v>
      </c>
      <c r="OH25">
        <v>32.0589961367737</v>
      </c>
      <c r="OI25">
        <v>0.63601705112235296</v>
      </c>
      <c r="OK25">
        <v>3.125E-2</v>
      </c>
      <c r="OL25">
        <v>32.198712531181002</v>
      </c>
      <c r="OM25">
        <v>0.63069848964074904</v>
      </c>
      <c r="OO25">
        <v>3.125E-2</v>
      </c>
      <c r="OP25">
        <v>32.076822808829398</v>
      </c>
      <c r="OQ25">
        <v>0.62549376417217495</v>
      </c>
      <c r="OS25">
        <v>3.125E-2</v>
      </c>
      <c r="OT25">
        <v>29.1490706415921</v>
      </c>
      <c r="OU25">
        <v>0.84562297335204795</v>
      </c>
      <c r="OW25">
        <v>3.125E-2</v>
      </c>
      <c r="OX25">
        <v>29.117201879398898</v>
      </c>
      <c r="OY25">
        <v>0.84963494574318599</v>
      </c>
      <c r="PA25">
        <v>3.125E-2</v>
      </c>
      <c r="PB25">
        <v>29.081793218863801</v>
      </c>
      <c r="PC25">
        <v>0.85538229238644004</v>
      </c>
      <c r="PE25">
        <v>3.125E-2</v>
      </c>
      <c r="PF25">
        <v>26.108263456985</v>
      </c>
      <c r="PG25">
        <v>1.0493789612944999</v>
      </c>
      <c r="PI25">
        <v>3.125E-2</v>
      </c>
      <c r="PJ25">
        <v>26.1133565057224</v>
      </c>
      <c r="PK25">
        <v>1.05488065122915</v>
      </c>
      <c r="PM25">
        <v>3.125E-2</v>
      </c>
      <c r="PN25">
        <v>26.0816538266258</v>
      </c>
      <c r="PO25">
        <v>1.0546840418377199</v>
      </c>
      <c r="PQ25">
        <v>3.125E-2</v>
      </c>
      <c r="PR25">
        <v>23.141845231741001</v>
      </c>
      <c r="PS25">
        <v>1.1312201371446799</v>
      </c>
      <c r="PU25">
        <v>3.125E-2</v>
      </c>
      <c r="PV25">
        <v>23.1009654142415</v>
      </c>
      <c r="PW25">
        <v>1.12585781073569</v>
      </c>
      <c r="PY25">
        <v>3.125E-2</v>
      </c>
      <c r="PZ25">
        <v>23.0968184798785</v>
      </c>
      <c r="QA25">
        <v>1.1231111589585101</v>
      </c>
      <c r="QC25">
        <v>3.125E-2</v>
      </c>
      <c r="QD25">
        <v>26.072674300077999</v>
      </c>
      <c r="QE25">
        <v>1.06343074609952</v>
      </c>
      <c r="QG25">
        <v>3.125E-2</v>
      </c>
      <c r="QH25">
        <v>26.079212689774401</v>
      </c>
      <c r="QI25">
        <v>1.06152317915021</v>
      </c>
      <c r="QK25">
        <v>3.125E-2</v>
      </c>
      <c r="QL25">
        <v>26.1130076792181</v>
      </c>
      <c r="QM25">
        <v>1.05838541125556</v>
      </c>
      <c r="QO25">
        <v>3.125E-2</v>
      </c>
      <c r="QP25">
        <v>29.079097677100499</v>
      </c>
      <c r="QQ25">
        <v>0.89282876324634597</v>
      </c>
      <c r="QS25">
        <v>3.125E-2</v>
      </c>
      <c r="QT25">
        <v>29.0829984733105</v>
      </c>
      <c r="QU25">
        <v>0.89411179327815804</v>
      </c>
      <c r="QW25">
        <v>3.125E-2</v>
      </c>
      <c r="QX25">
        <v>29.124774353472301</v>
      </c>
      <c r="QY25">
        <v>0.88954552555905597</v>
      </c>
      <c r="RA25">
        <v>3.125E-2</v>
      </c>
      <c r="RB25">
        <v>32.0702479037665</v>
      </c>
      <c r="RC25">
        <v>0.67571577295716201</v>
      </c>
      <c r="RE25">
        <v>3.125E-2</v>
      </c>
      <c r="RF25">
        <v>32.082115997032503</v>
      </c>
      <c r="RG25">
        <v>0.67523375759054305</v>
      </c>
      <c r="RI25">
        <v>3.125E-2</v>
      </c>
      <c r="RJ25">
        <v>32.055611120163803</v>
      </c>
      <c r="RK25">
        <v>0.66738035380000804</v>
      </c>
      <c r="RM25">
        <v>3.125E-2</v>
      </c>
      <c r="RN25">
        <v>29.079865115166399</v>
      </c>
      <c r="RO25">
        <v>0.90071864081737796</v>
      </c>
      <c r="RQ25">
        <v>3.125E-2</v>
      </c>
      <c r="RR25">
        <v>29.062882447075499</v>
      </c>
      <c r="RS25">
        <v>0.90049469379761304</v>
      </c>
      <c r="RU25">
        <v>3.125E-2</v>
      </c>
      <c r="RV25">
        <v>29.0986516323198</v>
      </c>
      <c r="RW25">
        <v>0.90266724131119003</v>
      </c>
      <c r="RY25">
        <v>3.125E-2</v>
      </c>
      <c r="RZ25">
        <v>26.105028336294101</v>
      </c>
      <c r="SA25">
        <v>1.0980010654344501</v>
      </c>
      <c r="SC25">
        <v>3.125E-2</v>
      </c>
      <c r="SD25">
        <v>26.118011883841302</v>
      </c>
      <c r="SE25">
        <v>1.0941401591720601</v>
      </c>
      <c r="SG25">
        <v>3.125E-2</v>
      </c>
      <c r="SH25">
        <v>26.085931555221599</v>
      </c>
      <c r="SI25">
        <v>1.09499464828874</v>
      </c>
    </row>
    <row r="26" spans="1:503">
      <c r="A26">
        <v>3.515625E-2</v>
      </c>
      <c r="B26">
        <v>19.196401693254899</v>
      </c>
      <c r="C26">
        <v>0.73537096571141403</v>
      </c>
      <c r="E26">
        <v>3.515625E-2</v>
      </c>
      <c r="F26">
        <v>19.152024685575299</v>
      </c>
      <c r="G26">
        <v>0.73910733945936302</v>
      </c>
      <c r="I26">
        <v>3.515625E-2</v>
      </c>
      <c r="J26">
        <v>19.178664196523101</v>
      </c>
      <c r="K26">
        <v>0.73381573108176801</v>
      </c>
      <c r="M26">
        <v>3.515625E-2</v>
      </c>
      <c r="N26">
        <v>22.195583328178898</v>
      </c>
      <c r="O26">
        <v>0.67634259566543597</v>
      </c>
      <c r="Q26">
        <v>3.515625E-2</v>
      </c>
      <c r="R26">
        <v>22.186165791904902</v>
      </c>
      <c r="S26">
        <v>0.66725787831002603</v>
      </c>
      <c r="U26">
        <v>3.515625E-2</v>
      </c>
      <c r="V26">
        <v>22.179983482495</v>
      </c>
      <c r="W26">
        <v>0.66765790239025202</v>
      </c>
      <c r="Y26">
        <v>3.515625E-2</v>
      </c>
      <c r="Z26">
        <v>25.195437188502201</v>
      </c>
      <c r="AA26">
        <v>0.62259383700442195</v>
      </c>
      <c r="AC26">
        <v>3.515625E-2</v>
      </c>
      <c r="AD26">
        <v>25.2218955251609</v>
      </c>
      <c r="AE26">
        <v>0.61669412808623703</v>
      </c>
      <c r="AG26">
        <v>3.515625E-2</v>
      </c>
      <c r="AH26">
        <v>25.172016101480502</v>
      </c>
      <c r="AI26">
        <v>0.61108669138673199</v>
      </c>
      <c r="AK26">
        <v>3.515625E-2</v>
      </c>
      <c r="AL26">
        <v>28.162890273062398</v>
      </c>
      <c r="AM26">
        <v>0.49519637471945199</v>
      </c>
      <c r="AO26">
        <v>3.515625E-2</v>
      </c>
      <c r="AP26">
        <v>28.173451235563</v>
      </c>
      <c r="AQ26">
        <v>0.48596312913246498</v>
      </c>
      <c r="AS26">
        <v>3.515625E-2</v>
      </c>
      <c r="AT26">
        <v>28.249121759095001</v>
      </c>
      <c r="AU26">
        <v>0.485435143542709</v>
      </c>
      <c r="AW26">
        <v>3.515625E-2</v>
      </c>
      <c r="AX26">
        <v>25.218239277568198</v>
      </c>
      <c r="AY26">
        <v>0.632219478980519</v>
      </c>
      <c r="BA26">
        <v>3.515625E-2</v>
      </c>
      <c r="BB26">
        <v>25.209267911412599</v>
      </c>
      <c r="BC26">
        <v>0.63229294588371598</v>
      </c>
      <c r="BE26">
        <v>3.515625E-2</v>
      </c>
      <c r="BF26">
        <v>25.2002707931324</v>
      </c>
      <c r="BG26">
        <v>0.63605096648967296</v>
      </c>
      <c r="BI26">
        <v>3.515625E-2</v>
      </c>
      <c r="BJ26">
        <v>22.235681552615901</v>
      </c>
      <c r="BK26">
        <v>0.75035324193627095</v>
      </c>
      <c r="BM26">
        <v>3.515625E-2</v>
      </c>
      <c r="BN26">
        <v>22.220297970857601</v>
      </c>
      <c r="BO26">
        <v>0.75675449065940703</v>
      </c>
      <c r="BQ26">
        <v>3.515625E-2</v>
      </c>
      <c r="BR26">
        <v>22.220723808547501</v>
      </c>
      <c r="BS26">
        <v>0.75906034979443804</v>
      </c>
      <c r="BU26">
        <v>3.515625E-2</v>
      </c>
      <c r="BV26">
        <v>19.218226617585799</v>
      </c>
      <c r="BW26">
        <v>0.679563837232946</v>
      </c>
      <c r="BY26">
        <v>3.515625E-2</v>
      </c>
      <c r="BZ26">
        <v>19.2133406464432</v>
      </c>
      <c r="CA26">
        <v>0.67881338531206104</v>
      </c>
      <c r="CC26">
        <v>3.515625E-2</v>
      </c>
      <c r="CD26">
        <v>19.206667143680001</v>
      </c>
      <c r="CE26">
        <v>0.67165308684071501</v>
      </c>
      <c r="CG26">
        <v>3.515625E-2</v>
      </c>
      <c r="CH26">
        <v>22.188546737320401</v>
      </c>
      <c r="CI26">
        <v>0.61347661240111695</v>
      </c>
      <c r="CK26">
        <v>3.515625E-2</v>
      </c>
      <c r="CL26">
        <v>22.1974159092557</v>
      </c>
      <c r="CM26">
        <v>0.60604942682447005</v>
      </c>
      <c r="CO26">
        <v>3.515625E-2</v>
      </c>
      <c r="CP26">
        <v>22.2052227418861</v>
      </c>
      <c r="CQ26">
        <v>0.60274495155249497</v>
      </c>
      <c r="CS26">
        <v>3.515625E-2</v>
      </c>
      <c r="CT26">
        <v>25.2121532106788</v>
      </c>
      <c r="CU26">
        <v>0.564504258742345</v>
      </c>
      <c r="CW26">
        <v>3.515625E-2</v>
      </c>
      <c r="CX26">
        <v>25.231452590489901</v>
      </c>
      <c r="CY26">
        <v>0.55251213543989897</v>
      </c>
      <c r="DA26">
        <v>3.515625E-2</v>
      </c>
      <c r="DB26">
        <v>25.223546890429901</v>
      </c>
      <c r="DC26">
        <v>0.55086763314425002</v>
      </c>
      <c r="DE26">
        <v>3.515625E-2</v>
      </c>
      <c r="DF26">
        <v>28.245173400328799</v>
      </c>
      <c r="DG26">
        <v>0.438551323163139</v>
      </c>
      <c r="DI26">
        <v>3.515625E-2</v>
      </c>
      <c r="DJ26">
        <v>28.275096483998201</v>
      </c>
      <c r="DK26">
        <v>0.431928823576195</v>
      </c>
      <c r="DM26">
        <v>3.515625E-2</v>
      </c>
      <c r="DN26">
        <v>28.272989107725099</v>
      </c>
      <c r="DO26">
        <v>0.43113032985364202</v>
      </c>
      <c r="DQ26">
        <v>3.515625E-2</v>
      </c>
      <c r="DR26">
        <v>25.254883931183301</v>
      </c>
      <c r="DS26">
        <v>0.56521088568841604</v>
      </c>
      <c r="DU26">
        <v>3.515625E-2</v>
      </c>
      <c r="DV26">
        <v>25.2333937020795</v>
      </c>
      <c r="DW26">
        <v>0.57217064174385401</v>
      </c>
      <c r="DY26">
        <v>3.515625E-2</v>
      </c>
      <c r="DZ26">
        <v>25.241587710989599</v>
      </c>
      <c r="EA26">
        <v>0.57482861933543195</v>
      </c>
      <c r="EC26">
        <v>3.515625E-2</v>
      </c>
      <c r="ED26">
        <v>22.234416947469299</v>
      </c>
      <c r="EE26">
        <v>0.68596753831131996</v>
      </c>
      <c r="EG26">
        <v>3.515625E-2</v>
      </c>
      <c r="EH26">
        <v>22.2058370373442</v>
      </c>
      <c r="EI26">
        <v>0.68924403231388398</v>
      </c>
      <c r="EK26">
        <v>3.515625E-2</v>
      </c>
      <c r="EL26">
        <v>22.214431601432</v>
      </c>
      <c r="EM26">
        <v>0.68882687922280605</v>
      </c>
      <c r="EO26">
        <v>3.515625E-2</v>
      </c>
      <c r="EP26">
        <v>19.363581465149199</v>
      </c>
      <c r="EQ26">
        <v>0.63880865834502998</v>
      </c>
      <c r="ES26">
        <v>3.515625E-2</v>
      </c>
      <c r="ET26">
        <v>19.228049750562601</v>
      </c>
      <c r="EU26">
        <v>0.642711321852109</v>
      </c>
      <c r="EW26">
        <v>3.515625E-2</v>
      </c>
      <c r="EX26">
        <v>19.230249092014699</v>
      </c>
      <c r="EY26">
        <v>0.634175753778222</v>
      </c>
      <c r="FA26">
        <v>3.515625E-2</v>
      </c>
      <c r="FB26">
        <v>22.230841488053201</v>
      </c>
      <c r="FC26">
        <v>0.575689868312525</v>
      </c>
      <c r="FE26">
        <v>3.515625E-2</v>
      </c>
      <c r="FF26">
        <v>22.2366444200585</v>
      </c>
      <c r="FG26">
        <v>0.57104976891929204</v>
      </c>
      <c r="FI26">
        <v>3.515625E-2</v>
      </c>
      <c r="FJ26">
        <v>22.1983028909751</v>
      </c>
      <c r="FK26">
        <v>0.56660136433740105</v>
      </c>
      <c r="FM26">
        <v>3.515625E-2</v>
      </c>
      <c r="FN26">
        <v>25.2171981709085</v>
      </c>
      <c r="FO26">
        <v>0.52608064765935902</v>
      </c>
      <c r="FQ26">
        <v>3.515625E-2</v>
      </c>
      <c r="FR26">
        <v>25.234651054151801</v>
      </c>
      <c r="FS26">
        <v>0.51852065445705497</v>
      </c>
      <c r="FU26">
        <v>3.515625E-2</v>
      </c>
      <c r="FV26">
        <v>25.1845074715952</v>
      </c>
      <c r="FW26">
        <v>0.51528183400504901</v>
      </c>
      <c r="FY26">
        <v>3.515625E-2</v>
      </c>
      <c r="FZ26">
        <v>28.218899696886801</v>
      </c>
      <c r="GA26">
        <v>0.41159639098761203</v>
      </c>
      <c r="GC26">
        <v>3.515625E-2</v>
      </c>
      <c r="GD26">
        <v>28.2205916257521</v>
      </c>
      <c r="GE26">
        <v>0.406645216297501</v>
      </c>
      <c r="GG26">
        <v>3.515625E-2</v>
      </c>
      <c r="GH26">
        <v>28.233613748619199</v>
      </c>
      <c r="GI26">
        <v>0.401212712706213</v>
      </c>
      <c r="GK26">
        <v>3.515625E-2</v>
      </c>
      <c r="GL26">
        <v>25.188729612459898</v>
      </c>
      <c r="GM26">
        <v>0.53728613400615199</v>
      </c>
      <c r="GO26">
        <v>3.515625E-2</v>
      </c>
      <c r="GP26">
        <v>25.2550923623042</v>
      </c>
      <c r="GQ26">
        <v>0.54168367494443304</v>
      </c>
      <c r="GS26">
        <v>3.515625E-2</v>
      </c>
      <c r="GT26">
        <v>25.183090662494301</v>
      </c>
      <c r="GU26">
        <v>0.54146314209560298</v>
      </c>
      <c r="GW26">
        <v>3.515625E-2</v>
      </c>
      <c r="GX26">
        <v>22.234821816459998</v>
      </c>
      <c r="GY26">
        <v>0.64620417203998204</v>
      </c>
      <c r="HA26">
        <v>3.515625E-2</v>
      </c>
      <c r="HB26">
        <v>22.232411133567801</v>
      </c>
      <c r="HC26">
        <v>0.65135230184805903</v>
      </c>
      <c r="HE26">
        <v>3.515625E-2</v>
      </c>
      <c r="HF26">
        <v>22.231593534542199</v>
      </c>
      <c r="HG26">
        <v>0.65330920044082796</v>
      </c>
      <c r="HI26">
        <v>3.515625E-2</v>
      </c>
      <c r="HJ26">
        <v>19.255565613986299</v>
      </c>
      <c r="HK26">
        <v>1.0444323664539099</v>
      </c>
      <c r="HM26">
        <v>3.515625E-2</v>
      </c>
      <c r="HN26">
        <v>19.2195636785878</v>
      </c>
      <c r="HO26">
        <v>1.04337498788147</v>
      </c>
      <c r="HQ26">
        <v>3.515625E-2</v>
      </c>
      <c r="HR26">
        <v>19.364839398072899</v>
      </c>
      <c r="HS26">
        <v>1.04849605115183</v>
      </c>
      <c r="HU26">
        <v>3.515625E-2</v>
      </c>
      <c r="HV26">
        <v>22.229750197382199</v>
      </c>
      <c r="HW26">
        <v>0.99930745043774805</v>
      </c>
      <c r="HY26">
        <v>3.515625E-2</v>
      </c>
      <c r="HZ26">
        <v>22.2082662073093</v>
      </c>
      <c r="IA26">
        <v>0.99070393698933001</v>
      </c>
      <c r="IC26">
        <v>3.515625E-2</v>
      </c>
      <c r="ID26">
        <v>22.2168130038778</v>
      </c>
      <c r="IE26">
        <v>0.98371214951612995</v>
      </c>
      <c r="IG26">
        <v>3.515625E-2</v>
      </c>
      <c r="IH26">
        <v>25.2540547956057</v>
      </c>
      <c r="II26">
        <v>0.84709240440883204</v>
      </c>
      <c r="IK26">
        <v>3.515625E-2</v>
      </c>
      <c r="IL26">
        <v>25.2852500399873</v>
      </c>
      <c r="IM26">
        <v>0.83701291998794303</v>
      </c>
      <c r="IO26">
        <v>3.515625E-2</v>
      </c>
      <c r="IP26">
        <v>25.275275427580599</v>
      </c>
      <c r="IQ26">
        <v>0.83367724323083103</v>
      </c>
      <c r="IS26">
        <v>3.515625E-2</v>
      </c>
      <c r="IT26">
        <v>28.2120583794641</v>
      </c>
      <c r="IU26">
        <v>0.629149588174158</v>
      </c>
      <c r="IW26">
        <v>3.515625E-2</v>
      </c>
      <c r="IX26">
        <v>28.291964299911498</v>
      </c>
      <c r="IY26">
        <v>0.61863647866440696</v>
      </c>
      <c r="JA26">
        <v>3.515625E-2</v>
      </c>
      <c r="JB26">
        <v>28.281583385093001</v>
      </c>
      <c r="JC26">
        <v>0.61626169343341597</v>
      </c>
      <c r="JE26">
        <v>3.515625E-2</v>
      </c>
      <c r="JF26">
        <v>25.277171573779199</v>
      </c>
      <c r="JG26">
        <v>0.83598274230426795</v>
      </c>
      <c r="JI26">
        <v>3.515625E-2</v>
      </c>
      <c r="JJ26">
        <v>25.2583150421667</v>
      </c>
      <c r="JK26">
        <v>0.83918294348642397</v>
      </c>
      <c r="JM26">
        <v>3.515625E-2</v>
      </c>
      <c r="JN26">
        <v>25.2743578094918</v>
      </c>
      <c r="JO26">
        <v>0.83956546224468998</v>
      </c>
      <c r="JQ26">
        <v>3.515625E-2</v>
      </c>
      <c r="JR26">
        <v>22.288998203083001</v>
      </c>
      <c r="JS26">
        <v>1.0262741552894801</v>
      </c>
      <c r="JU26">
        <v>3.515625E-2</v>
      </c>
      <c r="JV26">
        <v>22.322289046177801</v>
      </c>
      <c r="JW26">
        <v>1.02601588843486</v>
      </c>
      <c r="JY26">
        <v>3.515625E-2</v>
      </c>
      <c r="JZ26">
        <v>22.307507626818701</v>
      </c>
      <c r="KA26">
        <v>1.0266054720175599</v>
      </c>
      <c r="KC26">
        <v>3.515625E-2</v>
      </c>
      <c r="KD26">
        <v>19.283828612493899</v>
      </c>
      <c r="KE26">
        <v>1.1050865501598499</v>
      </c>
      <c r="KG26">
        <v>3.515625E-2</v>
      </c>
      <c r="KH26">
        <v>19.2859649691251</v>
      </c>
      <c r="KI26">
        <v>1.09517473989694</v>
      </c>
      <c r="KK26">
        <v>3.515625E-2</v>
      </c>
      <c r="KL26">
        <v>19.2927827404068</v>
      </c>
      <c r="KM26">
        <v>1.09848820424465</v>
      </c>
      <c r="KO26">
        <v>3.515625E-2</v>
      </c>
      <c r="KP26">
        <v>22.270361878369101</v>
      </c>
      <c r="KQ26">
        <v>1.02949433516515</v>
      </c>
      <c r="KS26">
        <v>3.515625E-2</v>
      </c>
      <c r="KT26">
        <v>22.245231021979802</v>
      </c>
      <c r="KU26">
        <v>1.01957879064832</v>
      </c>
      <c r="KW26">
        <v>3.515625E-2</v>
      </c>
      <c r="KX26">
        <v>22.307969692445301</v>
      </c>
      <c r="KY26">
        <v>1.0121685413836801</v>
      </c>
      <c r="LA26">
        <v>3.515625E-2</v>
      </c>
      <c r="LB26">
        <v>25.280984920185801</v>
      </c>
      <c r="LC26">
        <v>0.84140903511084497</v>
      </c>
      <c r="LE26">
        <v>3.515625E-2</v>
      </c>
      <c r="LF26">
        <v>25.240842855421999</v>
      </c>
      <c r="LG26">
        <v>0.83182402815827206</v>
      </c>
      <c r="LI26">
        <v>3.515625E-2</v>
      </c>
      <c r="LJ26">
        <v>25.287842105987401</v>
      </c>
      <c r="LK26">
        <v>0.82460802446621595</v>
      </c>
      <c r="LM26">
        <v>3.515625E-2</v>
      </c>
      <c r="LN26">
        <v>28.234139188735799</v>
      </c>
      <c r="LO26">
        <v>0.61631491661095095</v>
      </c>
      <c r="LQ26">
        <v>3.515625E-2</v>
      </c>
      <c r="LR26">
        <v>28.253193898032499</v>
      </c>
      <c r="LS26">
        <v>0.60352147266134903</v>
      </c>
      <c r="LU26">
        <v>3.515625E-2</v>
      </c>
      <c r="LV26">
        <v>28.2964800146969</v>
      </c>
      <c r="LW26">
        <v>0.59103609329028906</v>
      </c>
      <c r="LY26">
        <v>3.515625E-2</v>
      </c>
      <c r="LZ26">
        <v>25.291575390567999</v>
      </c>
      <c r="MA26">
        <v>0.83072339829528996</v>
      </c>
      <c r="MC26">
        <v>3.515625E-2</v>
      </c>
      <c r="MD26">
        <v>25.2951911508367</v>
      </c>
      <c r="ME26">
        <v>0.83233143289871703</v>
      </c>
      <c r="MG26">
        <v>3.515625E-2</v>
      </c>
      <c r="MH26">
        <v>25.2685888860265</v>
      </c>
      <c r="MI26">
        <v>0.83541963213507497</v>
      </c>
      <c r="MK26">
        <v>3.515625E-2</v>
      </c>
      <c r="ML26">
        <v>22.274143776822299</v>
      </c>
      <c r="MM26">
        <v>1.0452765533594399</v>
      </c>
      <c r="MO26">
        <v>3.515625E-2</v>
      </c>
      <c r="MP26">
        <v>22.291010387273101</v>
      </c>
      <c r="MQ26">
        <v>1.05212444237529</v>
      </c>
      <c r="MS26">
        <v>3.515625E-2</v>
      </c>
      <c r="MT26">
        <v>22.2637528760119</v>
      </c>
      <c r="MU26">
        <v>1.0545070260951801</v>
      </c>
      <c r="MW26">
        <v>3.515625E-2</v>
      </c>
      <c r="MX26">
        <v>19.2877696480639</v>
      </c>
      <c r="MY26">
        <v>1.0145060437953199</v>
      </c>
      <c r="NA26">
        <v>3.515625E-2</v>
      </c>
      <c r="NB26">
        <v>19.2878699275043</v>
      </c>
      <c r="NC26">
        <v>1.0217799394823399</v>
      </c>
      <c r="NE26">
        <v>3.515625E-2</v>
      </c>
      <c r="NF26">
        <v>19.256132281284501</v>
      </c>
      <c r="NG26">
        <v>1.02247621217104</v>
      </c>
      <c r="NI26">
        <v>3.515625E-2</v>
      </c>
      <c r="NJ26">
        <v>22.216092944610999</v>
      </c>
      <c r="NK26">
        <v>0.95643886328808703</v>
      </c>
      <c r="NM26">
        <v>3.515625E-2</v>
      </c>
      <c r="NN26">
        <v>22.220306130622099</v>
      </c>
      <c r="NO26">
        <v>0.95075449518350996</v>
      </c>
      <c r="NQ26">
        <v>3.515625E-2</v>
      </c>
      <c r="NR26">
        <v>22.2902155697988</v>
      </c>
      <c r="NS26">
        <v>0.95298500808363895</v>
      </c>
      <c r="NU26">
        <v>3.515625E-2</v>
      </c>
      <c r="NV26">
        <v>25.390210420572402</v>
      </c>
      <c r="NW26">
        <v>0.80483693187180005</v>
      </c>
      <c r="NY26">
        <v>3.515625E-2</v>
      </c>
      <c r="NZ26">
        <v>25.281958378639199</v>
      </c>
      <c r="OA26">
        <v>0.80314728217295805</v>
      </c>
      <c r="OC26">
        <v>3.515625E-2</v>
      </c>
      <c r="OD26">
        <v>25.291286157182402</v>
      </c>
      <c r="OE26">
        <v>0.79510877587568995</v>
      </c>
      <c r="OG26">
        <v>3.515625E-2</v>
      </c>
      <c r="OH26">
        <v>28.2536891446575</v>
      </c>
      <c r="OI26">
        <v>0.59267925664898202</v>
      </c>
      <c r="OK26">
        <v>3.515625E-2</v>
      </c>
      <c r="OL26">
        <v>28.333902519446902</v>
      </c>
      <c r="OM26">
        <v>0.59098016790844499</v>
      </c>
      <c r="OO26">
        <v>3.515625E-2</v>
      </c>
      <c r="OP26">
        <v>28.2845385919608</v>
      </c>
      <c r="OQ26">
        <v>0.58696154099979803</v>
      </c>
      <c r="OS26">
        <v>3.515625E-2</v>
      </c>
      <c r="OT26">
        <v>25.2825288972269</v>
      </c>
      <c r="OU26">
        <v>0.80679360685622004</v>
      </c>
      <c r="OW26">
        <v>3.515625E-2</v>
      </c>
      <c r="OX26">
        <v>25.274233523185998</v>
      </c>
      <c r="OY26">
        <v>0.80908216035263203</v>
      </c>
      <c r="PA26">
        <v>3.515625E-2</v>
      </c>
      <c r="PB26">
        <v>25.259041190851502</v>
      </c>
      <c r="PC26">
        <v>0.81601288940102801</v>
      </c>
      <c r="PE26">
        <v>3.515625E-2</v>
      </c>
      <c r="PF26">
        <v>22.238804378125799</v>
      </c>
      <c r="PG26">
        <v>1.0063109911270001</v>
      </c>
      <c r="PI26">
        <v>3.515625E-2</v>
      </c>
      <c r="PJ26">
        <v>22.219591041603501</v>
      </c>
      <c r="PK26">
        <v>1.0131077359001699</v>
      </c>
      <c r="PM26">
        <v>3.515625E-2</v>
      </c>
      <c r="PN26">
        <v>22.195522665949099</v>
      </c>
      <c r="PO26">
        <v>1.0125891955083699</v>
      </c>
      <c r="PQ26">
        <v>3.515625E-2</v>
      </c>
      <c r="PR26">
        <v>19.273111650991201</v>
      </c>
      <c r="PS26">
        <v>1.08242564339263</v>
      </c>
      <c r="PU26">
        <v>3.515625E-2</v>
      </c>
      <c r="PV26">
        <v>19.216758777419201</v>
      </c>
      <c r="PW26">
        <v>1.0755003679394299</v>
      </c>
      <c r="PY26">
        <v>3.515625E-2</v>
      </c>
      <c r="PZ26">
        <v>19.210976797067701</v>
      </c>
      <c r="QA26">
        <v>1.07315685392307</v>
      </c>
      <c r="QC26">
        <v>3.515625E-2</v>
      </c>
      <c r="QD26">
        <v>22.263778416654102</v>
      </c>
      <c r="QE26">
        <v>1.01923542011644</v>
      </c>
      <c r="QG26">
        <v>3.515625E-2</v>
      </c>
      <c r="QH26">
        <v>22.268203468654601</v>
      </c>
      <c r="QI26">
        <v>1.0178851117840699</v>
      </c>
      <c r="QK26">
        <v>3.515625E-2</v>
      </c>
      <c r="QL26">
        <v>22.370647973055501</v>
      </c>
      <c r="QM26">
        <v>1.0122906202648001</v>
      </c>
      <c r="QO26">
        <v>3.515625E-2</v>
      </c>
      <c r="QP26">
        <v>25.292855838262</v>
      </c>
      <c r="QQ26">
        <v>0.85655938205416204</v>
      </c>
      <c r="QS26">
        <v>3.515625E-2</v>
      </c>
      <c r="QT26">
        <v>25.189379906264801</v>
      </c>
      <c r="QU26">
        <v>0.85616284649978902</v>
      </c>
      <c r="QW26">
        <v>3.515625E-2</v>
      </c>
      <c r="QX26">
        <v>25.225002141190899</v>
      </c>
      <c r="QY26">
        <v>0.85070295343749602</v>
      </c>
      <c r="RA26">
        <v>3.515625E-2</v>
      </c>
      <c r="RB26">
        <v>28.203343898348699</v>
      </c>
      <c r="RC26">
        <v>0.64005447370515201</v>
      </c>
      <c r="RE26">
        <v>3.515625E-2</v>
      </c>
      <c r="RF26">
        <v>28.136980210471101</v>
      </c>
      <c r="RG26">
        <v>0.63953496965090295</v>
      </c>
      <c r="RI26">
        <v>3.515625E-2</v>
      </c>
      <c r="RJ26">
        <v>28.200289061134701</v>
      </c>
      <c r="RK26">
        <v>0.63172204668460197</v>
      </c>
      <c r="RM26">
        <v>3.515625E-2</v>
      </c>
      <c r="RN26">
        <v>25.2027525727792</v>
      </c>
      <c r="RO26">
        <v>0.86240897008406703</v>
      </c>
      <c r="RQ26">
        <v>3.515625E-2</v>
      </c>
      <c r="RR26">
        <v>25.219247560459799</v>
      </c>
      <c r="RS26">
        <v>0.86180822274548197</v>
      </c>
      <c r="RU26">
        <v>3.515625E-2</v>
      </c>
      <c r="RV26">
        <v>25.179639088465699</v>
      </c>
      <c r="RW26">
        <v>0.86465863990226199</v>
      </c>
      <c r="RY26">
        <v>3.515625E-2</v>
      </c>
      <c r="RZ26">
        <v>22.2736197639552</v>
      </c>
      <c r="SA26">
        <v>1.0542531338589001</v>
      </c>
      <c r="SC26">
        <v>3.515625E-2</v>
      </c>
      <c r="SD26">
        <v>22.256135889565599</v>
      </c>
      <c r="SE26">
        <v>1.0507994711014199</v>
      </c>
      <c r="SG26">
        <v>3.515625E-2</v>
      </c>
      <c r="SH26">
        <v>22.253629872246002</v>
      </c>
      <c r="SI26">
        <v>1.0501683162064901</v>
      </c>
    </row>
    <row r="27" spans="1:503">
      <c r="A27">
        <v>3.90625E-2</v>
      </c>
      <c r="B27">
        <v>15.3835850404814</v>
      </c>
      <c r="C27">
        <v>0.691173702725008</v>
      </c>
      <c r="E27">
        <v>3.90625E-2</v>
      </c>
      <c r="F27">
        <v>15.3308985944994</v>
      </c>
      <c r="G27">
        <v>0.695607051104848</v>
      </c>
      <c r="I27">
        <v>3.90625E-2</v>
      </c>
      <c r="J27">
        <v>15.359812610698</v>
      </c>
      <c r="K27">
        <v>0.69024765036394697</v>
      </c>
      <c r="M27">
        <v>3.90625E-2</v>
      </c>
      <c r="N27">
        <v>18.336743198269399</v>
      </c>
      <c r="O27">
        <v>0.641219159872774</v>
      </c>
      <c r="Q27">
        <v>3.90625E-2</v>
      </c>
      <c r="R27">
        <v>18.339501087877601</v>
      </c>
      <c r="S27">
        <v>0.63198304587591903</v>
      </c>
      <c r="U27">
        <v>3.90625E-2</v>
      </c>
      <c r="V27">
        <v>18.355198734280499</v>
      </c>
      <c r="W27">
        <v>0.63154267523058405</v>
      </c>
      <c r="Y27">
        <v>3.90625E-2</v>
      </c>
      <c r="Z27">
        <v>21.322624035135401</v>
      </c>
      <c r="AA27">
        <v>0.59028725418749395</v>
      </c>
      <c r="AC27">
        <v>3.90625E-2</v>
      </c>
      <c r="AD27">
        <v>21.330806719681799</v>
      </c>
      <c r="AE27">
        <v>0.58413772095279404</v>
      </c>
      <c r="AG27">
        <v>3.90625E-2</v>
      </c>
      <c r="AH27">
        <v>21.348900616613001</v>
      </c>
      <c r="AI27">
        <v>0.57718152253874</v>
      </c>
      <c r="AK27">
        <v>3.90625E-2</v>
      </c>
      <c r="AL27">
        <v>24.3493442714813</v>
      </c>
      <c r="AM27">
        <v>0.46381878468764098</v>
      </c>
      <c r="AO27">
        <v>3.90625E-2</v>
      </c>
      <c r="AP27">
        <v>24.362344350449501</v>
      </c>
      <c r="AQ27">
        <v>0.45371579514187399</v>
      </c>
      <c r="AS27">
        <v>3.90625E-2</v>
      </c>
      <c r="AT27">
        <v>24.3147278878651</v>
      </c>
      <c r="AU27">
        <v>0.453925855447884</v>
      </c>
      <c r="AW27">
        <v>3.90625E-2</v>
      </c>
      <c r="AX27">
        <v>21.340485423668198</v>
      </c>
      <c r="AY27">
        <v>0.59774822438867403</v>
      </c>
      <c r="BA27">
        <v>3.90625E-2</v>
      </c>
      <c r="BB27">
        <v>21.3461728919577</v>
      </c>
      <c r="BC27">
        <v>0.598982386815754</v>
      </c>
      <c r="BE27">
        <v>3.90625E-2</v>
      </c>
      <c r="BF27">
        <v>21.373587403603601</v>
      </c>
      <c r="BG27">
        <v>0.601109960882099</v>
      </c>
      <c r="BI27">
        <v>3.90625E-2</v>
      </c>
      <c r="BJ27">
        <v>18.356206266034601</v>
      </c>
      <c r="BK27">
        <v>0.71242372878763405</v>
      </c>
      <c r="BM27">
        <v>3.90625E-2</v>
      </c>
      <c r="BN27">
        <v>18.359925715225302</v>
      </c>
      <c r="BO27">
        <v>0.71813238408716795</v>
      </c>
      <c r="BQ27">
        <v>3.90625E-2</v>
      </c>
      <c r="BR27">
        <v>18.370420462418299</v>
      </c>
      <c r="BS27">
        <v>0.72125568189007405</v>
      </c>
      <c r="BU27">
        <v>3.90625E-2</v>
      </c>
      <c r="BV27">
        <v>15.391492972744601</v>
      </c>
      <c r="BW27">
        <v>0.638429593266302</v>
      </c>
      <c r="BY27">
        <v>3.90625E-2</v>
      </c>
      <c r="BZ27">
        <v>15.375214032700701</v>
      </c>
      <c r="CA27">
        <v>0.638215383437995</v>
      </c>
      <c r="CC27">
        <v>3.90625E-2</v>
      </c>
      <c r="CD27">
        <v>15.3736176201483</v>
      </c>
      <c r="CE27">
        <v>0.63107656647858201</v>
      </c>
      <c r="CG27">
        <v>3.90625E-2</v>
      </c>
      <c r="CH27">
        <v>18.3650154096431</v>
      </c>
      <c r="CI27">
        <v>0.57970358255954102</v>
      </c>
      <c r="CK27">
        <v>3.90625E-2</v>
      </c>
      <c r="CL27">
        <v>18.366328357874099</v>
      </c>
      <c r="CM27">
        <v>0.57275725687882795</v>
      </c>
      <c r="CO27">
        <v>3.90625E-2</v>
      </c>
      <c r="CP27">
        <v>18.356821466481801</v>
      </c>
      <c r="CQ27">
        <v>0.56926343886415098</v>
      </c>
      <c r="CS27">
        <v>3.90625E-2</v>
      </c>
      <c r="CT27">
        <v>21.352409625299401</v>
      </c>
      <c r="CU27">
        <v>0.53274238015894504</v>
      </c>
      <c r="CW27">
        <v>3.90625E-2</v>
      </c>
      <c r="CX27">
        <v>21.3477209898663</v>
      </c>
      <c r="CY27">
        <v>0.52057179676861798</v>
      </c>
      <c r="DA27">
        <v>3.90625E-2</v>
      </c>
      <c r="DB27">
        <v>21.399155652315201</v>
      </c>
      <c r="DC27">
        <v>0.51789703117316799</v>
      </c>
      <c r="DE27">
        <v>3.90625E-2</v>
      </c>
      <c r="DF27">
        <v>24.346955261061101</v>
      </c>
      <c r="DG27">
        <v>0.408064645267396</v>
      </c>
      <c r="DI27">
        <v>3.90625E-2</v>
      </c>
      <c r="DJ27">
        <v>24.349363943941299</v>
      </c>
      <c r="DK27">
        <v>0.40075524272508301</v>
      </c>
      <c r="DM27">
        <v>3.90625E-2</v>
      </c>
      <c r="DN27">
        <v>24.3882188595441</v>
      </c>
      <c r="DO27">
        <v>0.39890575955049001</v>
      </c>
      <c r="DQ27">
        <v>3.90625E-2</v>
      </c>
      <c r="DR27">
        <v>21.3370478634866</v>
      </c>
      <c r="DS27">
        <v>0.53139651362721496</v>
      </c>
      <c r="DU27">
        <v>3.90625E-2</v>
      </c>
      <c r="DV27">
        <v>21.374920681966302</v>
      </c>
      <c r="DW27">
        <v>0.53836831552119901</v>
      </c>
      <c r="DY27">
        <v>3.90625E-2</v>
      </c>
      <c r="DZ27">
        <v>21.344271761057598</v>
      </c>
      <c r="EA27">
        <v>0.54187386158134798</v>
      </c>
      <c r="EC27">
        <v>3.90625E-2</v>
      </c>
      <c r="ED27">
        <v>18.354642169971701</v>
      </c>
      <c r="EE27">
        <v>0.648756279406556</v>
      </c>
      <c r="EG27">
        <v>3.90625E-2</v>
      </c>
      <c r="EH27">
        <v>18.3762582974406</v>
      </c>
      <c r="EI27">
        <v>0.65156553576320497</v>
      </c>
      <c r="EK27">
        <v>3.90625E-2</v>
      </c>
      <c r="EL27">
        <v>18.349569110244499</v>
      </c>
      <c r="EM27">
        <v>0.65142831794206402</v>
      </c>
      <c r="EO27">
        <v>3.90625E-2</v>
      </c>
      <c r="EP27">
        <v>15.4677447905494</v>
      </c>
      <c r="EQ27">
        <v>0.59402383712777596</v>
      </c>
      <c r="ES27">
        <v>3.90625E-2</v>
      </c>
      <c r="ET27">
        <v>15.370851033516701</v>
      </c>
      <c r="EU27">
        <v>0.60463605530272901</v>
      </c>
      <c r="EW27">
        <v>3.90625E-2</v>
      </c>
      <c r="EX27">
        <v>15.3766415779602</v>
      </c>
      <c r="EY27">
        <v>0.59562751067130604</v>
      </c>
      <c r="FA27">
        <v>3.90625E-2</v>
      </c>
      <c r="FB27">
        <v>18.369243042369501</v>
      </c>
      <c r="FC27">
        <v>0.54352466838318103</v>
      </c>
      <c r="FE27">
        <v>3.90625E-2</v>
      </c>
      <c r="FF27">
        <v>18.367063544489199</v>
      </c>
      <c r="FG27">
        <v>0.53858281954446896</v>
      </c>
      <c r="FI27">
        <v>3.90625E-2</v>
      </c>
      <c r="FJ27">
        <v>18.3780419288519</v>
      </c>
      <c r="FK27">
        <v>0.53452229785003202</v>
      </c>
      <c r="FM27">
        <v>3.90625E-2</v>
      </c>
      <c r="FN27">
        <v>21.3463060146907</v>
      </c>
      <c r="FO27">
        <v>0.49466043191964898</v>
      </c>
      <c r="FQ27">
        <v>3.90625E-2</v>
      </c>
      <c r="FR27">
        <v>21.357970468540898</v>
      </c>
      <c r="FS27">
        <v>0.48728303430122299</v>
      </c>
      <c r="FU27">
        <v>3.90625E-2</v>
      </c>
      <c r="FV27">
        <v>21.341342250178599</v>
      </c>
      <c r="FW27">
        <v>0.48430717469270901</v>
      </c>
      <c r="FY27">
        <v>3.90625E-2</v>
      </c>
      <c r="FZ27">
        <v>24.353673297895</v>
      </c>
      <c r="GA27">
        <v>0.38255711450091201</v>
      </c>
      <c r="GC27">
        <v>3.90625E-2</v>
      </c>
      <c r="GD27">
        <v>24.353022954551101</v>
      </c>
      <c r="GE27">
        <v>0.37673584110839198</v>
      </c>
      <c r="GG27">
        <v>3.90625E-2</v>
      </c>
      <c r="GH27">
        <v>24.3695066790652</v>
      </c>
      <c r="GI27">
        <v>0.371577210460104</v>
      </c>
      <c r="GK27">
        <v>3.90625E-2</v>
      </c>
      <c r="GL27">
        <v>21.352881359174599</v>
      </c>
      <c r="GM27">
        <v>0.50549149852349595</v>
      </c>
      <c r="GO27">
        <v>3.90625E-2</v>
      </c>
      <c r="GP27">
        <v>21.380701058077999</v>
      </c>
      <c r="GQ27">
        <v>0.50989250609880798</v>
      </c>
      <c r="GS27">
        <v>3.90625E-2</v>
      </c>
      <c r="GT27">
        <v>21.370006917899701</v>
      </c>
      <c r="GU27">
        <v>0.50924476081607695</v>
      </c>
      <c r="GW27">
        <v>3.90625E-2</v>
      </c>
      <c r="GX27">
        <v>18.379852179268099</v>
      </c>
      <c r="GY27">
        <v>0.61048838779469705</v>
      </c>
      <c r="HA27">
        <v>3.90625E-2</v>
      </c>
      <c r="HB27">
        <v>18.3855812945163</v>
      </c>
      <c r="HC27">
        <v>0.615850616666763</v>
      </c>
      <c r="HE27">
        <v>3.90625E-2</v>
      </c>
      <c r="HF27">
        <v>18.3434719538877</v>
      </c>
      <c r="HG27">
        <v>0.61810252469489602</v>
      </c>
      <c r="HI27">
        <v>3.90625E-2</v>
      </c>
      <c r="HJ27">
        <v>15.4299772992028</v>
      </c>
      <c r="HK27">
        <v>0.96929165315880295</v>
      </c>
      <c r="HM27">
        <v>3.90625E-2</v>
      </c>
      <c r="HN27">
        <v>15.4377133718679</v>
      </c>
      <c r="HO27">
        <v>0.96815029272985198</v>
      </c>
      <c r="HQ27">
        <v>3.90625E-2</v>
      </c>
      <c r="HR27">
        <v>15.393924108786999</v>
      </c>
      <c r="HS27">
        <v>0.97562227849101302</v>
      </c>
      <c r="HU27">
        <v>3.90625E-2</v>
      </c>
      <c r="HV27">
        <v>18.335202158345702</v>
      </c>
      <c r="HW27">
        <v>0.94318085198798496</v>
      </c>
      <c r="HY27">
        <v>3.90625E-2</v>
      </c>
      <c r="HZ27">
        <v>18.365733051059198</v>
      </c>
      <c r="IA27">
        <v>0.93308259871629995</v>
      </c>
      <c r="IC27">
        <v>3.90625E-2</v>
      </c>
      <c r="ID27">
        <v>18.374755291088501</v>
      </c>
      <c r="IE27">
        <v>0.925678730772309</v>
      </c>
      <c r="IG27">
        <v>3.90625E-2</v>
      </c>
      <c r="IH27">
        <v>21.368295804475199</v>
      </c>
      <c r="II27">
        <v>0.79678256499931799</v>
      </c>
      <c r="IK27">
        <v>3.90625E-2</v>
      </c>
      <c r="IL27">
        <v>21.390355841575801</v>
      </c>
      <c r="IM27">
        <v>0.78571175065406296</v>
      </c>
      <c r="IO27">
        <v>3.90625E-2</v>
      </c>
      <c r="IP27">
        <v>21.3892640675897</v>
      </c>
      <c r="IQ27">
        <v>0.78250390268590797</v>
      </c>
      <c r="IS27">
        <v>3.90625E-2</v>
      </c>
      <c r="IT27">
        <v>24.357385467171401</v>
      </c>
      <c r="IU27">
        <v>0.58246606584251104</v>
      </c>
      <c r="IW27">
        <v>3.90625E-2</v>
      </c>
      <c r="IX27">
        <v>24.3157275268143</v>
      </c>
      <c r="IY27">
        <v>0.57270847935010605</v>
      </c>
      <c r="JA27">
        <v>3.90625E-2</v>
      </c>
      <c r="JB27">
        <v>24.4067090756059</v>
      </c>
      <c r="JC27">
        <v>0.56852487587119305</v>
      </c>
      <c r="JE27">
        <v>3.90625E-2</v>
      </c>
      <c r="JF27">
        <v>21.406084949184301</v>
      </c>
      <c r="JG27">
        <v>0.78266121775069597</v>
      </c>
      <c r="JI27">
        <v>3.90625E-2</v>
      </c>
      <c r="JJ27">
        <v>21.4006524053442</v>
      </c>
      <c r="JK27">
        <v>0.78579035676375497</v>
      </c>
      <c r="JM27">
        <v>3.90625E-2</v>
      </c>
      <c r="JN27">
        <v>21.425024102280101</v>
      </c>
      <c r="JO27">
        <v>0.78550144921316001</v>
      </c>
      <c r="JQ27">
        <v>3.90625E-2</v>
      </c>
      <c r="JR27">
        <v>18.428529074759599</v>
      </c>
      <c r="JS27">
        <v>0.96398778870074397</v>
      </c>
      <c r="JU27">
        <v>3.90625E-2</v>
      </c>
      <c r="JV27">
        <v>18.403100535583601</v>
      </c>
      <c r="JW27">
        <v>0.96485969239158498</v>
      </c>
      <c r="JY27">
        <v>3.90625E-2</v>
      </c>
      <c r="JZ27">
        <v>18.404169564819998</v>
      </c>
      <c r="KA27">
        <v>0.96518249358363095</v>
      </c>
      <c r="KC27">
        <v>3.90625E-2</v>
      </c>
      <c r="KD27">
        <v>15.3873991301766</v>
      </c>
      <c r="KE27">
        <v>1.0342302943346999</v>
      </c>
      <c r="KG27">
        <v>3.90625E-2</v>
      </c>
      <c r="KH27">
        <v>15.396320345823799</v>
      </c>
      <c r="KI27">
        <v>1.02444611750961</v>
      </c>
      <c r="KK27">
        <v>3.90625E-2</v>
      </c>
      <c r="KL27">
        <v>15.3797700017463</v>
      </c>
      <c r="KM27">
        <v>1.0280955432825301</v>
      </c>
      <c r="KO27">
        <v>3.90625E-2</v>
      </c>
      <c r="KP27">
        <v>18.374647069027599</v>
      </c>
      <c r="KQ27">
        <v>0.97223175559419395</v>
      </c>
      <c r="KS27">
        <v>3.90625E-2</v>
      </c>
      <c r="KT27">
        <v>18.381225013086102</v>
      </c>
      <c r="KU27">
        <v>0.96148522868046304</v>
      </c>
      <c r="KW27">
        <v>3.90625E-2</v>
      </c>
      <c r="KX27">
        <v>18.379226180933099</v>
      </c>
      <c r="KY27">
        <v>0.95356903652243696</v>
      </c>
      <c r="LA27">
        <v>3.90625E-2</v>
      </c>
      <c r="LB27">
        <v>21.4112230153629</v>
      </c>
      <c r="LC27">
        <v>0.78806044511129103</v>
      </c>
      <c r="LE27">
        <v>3.90625E-2</v>
      </c>
      <c r="LF27">
        <v>21.384607225281201</v>
      </c>
      <c r="LG27">
        <v>0.77877295819884795</v>
      </c>
      <c r="LI27">
        <v>3.90625E-2</v>
      </c>
      <c r="LJ27">
        <v>21.414192534118101</v>
      </c>
      <c r="LK27">
        <v>0.77096058595082695</v>
      </c>
      <c r="LM27">
        <v>3.90625E-2</v>
      </c>
      <c r="LN27">
        <v>24.374604016962898</v>
      </c>
      <c r="LO27">
        <v>0.56809729572720202</v>
      </c>
      <c r="LQ27">
        <v>3.90625E-2</v>
      </c>
      <c r="LR27">
        <v>24.443983663736901</v>
      </c>
      <c r="LS27">
        <v>0.55443991384801505</v>
      </c>
      <c r="LU27">
        <v>3.90625E-2</v>
      </c>
      <c r="LV27">
        <v>24.380677928761301</v>
      </c>
      <c r="LW27">
        <v>0.54226255965078196</v>
      </c>
      <c r="LY27">
        <v>3.90625E-2</v>
      </c>
      <c r="LZ27">
        <v>21.386193052298101</v>
      </c>
      <c r="MA27">
        <v>0.77637707086301899</v>
      </c>
      <c r="MC27">
        <v>3.90625E-2</v>
      </c>
      <c r="MD27">
        <v>21.431486617217899</v>
      </c>
      <c r="ME27">
        <v>0.77752924936438195</v>
      </c>
      <c r="MG27">
        <v>3.90625E-2</v>
      </c>
      <c r="MH27">
        <v>21.391984994249299</v>
      </c>
      <c r="MI27">
        <v>0.78031906157346298</v>
      </c>
      <c r="MK27">
        <v>3.90625E-2</v>
      </c>
      <c r="ML27">
        <v>18.427412200351199</v>
      </c>
      <c r="MM27">
        <v>0.98201105707058101</v>
      </c>
      <c r="MO27">
        <v>3.90625E-2</v>
      </c>
      <c r="MP27">
        <v>18.3841674331779</v>
      </c>
      <c r="MQ27">
        <v>0.989258068317312</v>
      </c>
      <c r="MS27">
        <v>3.90625E-2</v>
      </c>
      <c r="MT27">
        <v>18.405568631761899</v>
      </c>
      <c r="MU27">
        <v>0.99321466663617597</v>
      </c>
      <c r="MW27">
        <v>3.90625E-2</v>
      </c>
      <c r="MX27">
        <v>15.381083663112801</v>
      </c>
      <c r="MY27">
        <v>0.94903490030471505</v>
      </c>
      <c r="NA27">
        <v>3.90625E-2</v>
      </c>
      <c r="NB27">
        <v>15.367906390209701</v>
      </c>
      <c r="NC27">
        <v>0.95767786517228504</v>
      </c>
      <c r="NE27">
        <v>3.90625E-2</v>
      </c>
      <c r="NF27">
        <v>15.384198335162001</v>
      </c>
      <c r="NG27">
        <v>0.95802237527794798</v>
      </c>
      <c r="NI27">
        <v>3.90625E-2</v>
      </c>
      <c r="NJ27">
        <v>18.391154042248299</v>
      </c>
      <c r="NK27">
        <v>0.90371926474753805</v>
      </c>
      <c r="NM27">
        <v>3.90625E-2</v>
      </c>
      <c r="NN27">
        <v>18.3825751680797</v>
      </c>
      <c r="NO27">
        <v>0.89801075451143597</v>
      </c>
      <c r="NQ27">
        <v>3.90625E-2</v>
      </c>
      <c r="NR27">
        <v>18.364247725475899</v>
      </c>
      <c r="NS27">
        <v>0.90019289835416805</v>
      </c>
      <c r="NU27">
        <v>3.90625E-2</v>
      </c>
      <c r="NV27">
        <v>21.308447733870601</v>
      </c>
      <c r="NW27">
        <v>0.75123763814530897</v>
      </c>
      <c r="NY27">
        <v>3.90625E-2</v>
      </c>
      <c r="NZ27">
        <v>21.420678387767101</v>
      </c>
      <c r="OA27">
        <v>0.74624929851527499</v>
      </c>
      <c r="OC27">
        <v>3.90625E-2</v>
      </c>
      <c r="OD27">
        <v>21.387579691472901</v>
      </c>
      <c r="OE27">
        <v>0.73682472460433202</v>
      </c>
      <c r="OG27">
        <v>3.90625E-2</v>
      </c>
      <c r="OH27">
        <v>24.3577943460811</v>
      </c>
      <c r="OI27">
        <v>0.55046828592784303</v>
      </c>
      <c r="OK27">
        <v>3.90625E-2</v>
      </c>
      <c r="OL27">
        <v>24.355170139779101</v>
      </c>
      <c r="OM27">
        <v>0.54170854265381196</v>
      </c>
      <c r="OO27">
        <v>3.90625E-2</v>
      </c>
      <c r="OP27">
        <v>24.383505504476901</v>
      </c>
      <c r="OQ27">
        <v>0.53775618082547405</v>
      </c>
      <c r="OS27">
        <v>3.90625E-2</v>
      </c>
      <c r="OT27">
        <v>21.3963653606822</v>
      </c>
      <c r="OU27">
        <v>0.75724635928458295</v>
      </c>
      <c r="OW27">
        <v>3.90625E-2</v>
      </c>
      <c r="OX27">
        <v>21.429505844756701</v>
      </c>
      <c r="OY27">
        <v>0.75946641069332699</v>
      </c>
      <c r="PA27">
        <v>3.90625E-2</v>
      </c>
      <c r="PB27">
        <v>21.380234110791498</v>
      </c>
      <c r="PC27">
        <v>0.76640424472889301</v>
      </c>
      <c r="PE27">
        <v>3.90625E-2</v>
      </c>
      <c r="PF27">
        <v>18.355534640387901</v>
      </c>
      <c r="PG27">
        <v>0.95125571460293801</v>
      </c>
      <c r="PI27">
        <v>3.90625E-2</v>
      </c>
      <c r="PJ27">
        <v>18.338571164504199</v>
      </c>
      <c r="PK27">
        <v>0.95912838604370099</v>
      </c>
      <c r="PM27">
        <v>3.90625E-2</v>
      </c>
      <c r="PN27">
        <v>18.365696685447102</v>
      </c>
      <c r="PO27">
        <v>0.95859057835582695</v>
      </c>
      <c r="PQ27">
        <v>3.90625E-2</v>
      </c>
      <c r="PR27">
        <v>15.3521226345537</v>
      </c>
      <c r="PS27">
        <v>1.0153461774780801</v>
      </c>
      <c r="PU27">
        <v>3.90625E-2</v>
      </c>
      <c r="PV27">
        <v>15.3648464011982</v>
      </c>
      <c r="PW27">
        <v>1.0078548075568099</v>
      </c>
      <c r="PY27">
        <v>3.90625E-2</v>
      </c>
      <c r="PZ27">
        <v>15.3516855329071</v>
      </c>
      <c r="QA27">
        <v>1.0050610967906299</v>
      </c>
      <c r="QC27">
        <v>3.90625E-2</v>
      </c>
      <c r="QD27">
        <v>18.3324243201067</v>
      </c>
      <c r="QE27">
        <v>0.96093111012938104</v>
      </c>
      <c r="QG27">
        <v>3.90625E-2</v>
      </c>
      <c r="QH27">
        <v>18.357111926987798</v>
      </c>
      <c r="QI27">
        <v>0.96390419819600104</v>
      </c>
      <c r="QK27">
        <v>3.90625E-2</v>
      </c>
      <c r="QL27">
        <v>18.326555769304399</v>
      </c>
      <c r="QM27">
        <v>0.95671004288556605</v>
      </c>
      <c r="QO27">
        <v>3.90625E-2</v>
      </c>
      <c r="QP27">
        <v>21.336531306954601</v>
      </c>
      <c r="QQ27">
        <v>0.80925308654569195</v>
      </c>
      <c r="QS27">
        <v>3.90625E-2</v>
      </c>
      <c r="QT27">
        <v>21.375800733168099</v>
      </c>
      <c r="QU27">
        <v>0.809304522377576</v>
      </c>
      <c r="QW27">
        <v>3.90625E-2</v>
      </c>
      <c r="QX27">
        <v>21.343859966049699</v>
      </c>
      <c r="QY27">
        <v>0.80408999561973105</v>
      </c>
      <c r="RA27">
        <v>3.90625E-2</v>
      </c>
      <c r="RB27">
        <v>24.358380691851099</v>
      </c>
      <c r="RC27">
        <v>0.59687888520662202</v>
      </c>
      <c r="RE27">
        <v>3.90625E-2</v>
      </c>
      <c r="RF27">
        <v>24.309843414837701</v>
      </c>
      <c r="RG27">
        <v>0.59728160982585898</v>
      </c>
      <c r="RI27">
        <v>3.90625E-2</v>
      </c>
      <c r="RJ27">
        <v>24.321211425705702</v>
      </c>
      <c r="RK27">
        <v>0.58885934067545198</v>
      </c>
      <c r="RM27">
        <v>3.90625E-2</v>
      </c>
      <c r="RN27">
        <v>21.373352148511199</v>
      </c>
      <c r="RO27">
        <v>0.81406996669583698</v>
      </c>
      <c r="RQ27">
        <v>3.90625E-2</v>
      </c>
      <c r="RR27">
        <v>21.366292068093699</v>
      </c>
      <c r="RS27">
        <v>0.814626735017145</v>
      </c>
      <c r="RU27">
        <v>3.90625E-2</v>
      </c>
      <c r="RV27">
        <v>21.363757032017102</v>
      </c>
      <c r="RW27">
        <v>0.81690543198306997</v>
      </c>
      <c r="RY27">
        <v>3.90625E-2</v>
      </c>
      <c r="RZ27">
        <v>18.377528278659099</v>
      </c>
      <c r="SA27">
        <v>0.998808241239168</v>
      </c>
      <c r="SC27">
        <v>3.90625E-2</v>
      </c>
      <c r="SD27">
        <v>18.378727565917</v>
      </c>
      <c r="SE27">
        <v>0.99479337851485605</v>
      </c>
      <c r="SG27">
        <v>3.90625E-2</v>
      </c>
      <c r="SH27">
        <v>18.336179307044102</v>
      </c>
      <c r="SI27">
        <v>0.99453051557835104</v>
      </c>
    </row>
    <row r="28" spans="1:503">
      <c r="A28">
        <v>4.296875E-2</v>
      </c>
      <c r="B28">
        <v>11.516902076545801</v>
      </c>
      <c r="C28">
        <v>0.61126208035534302</v>
      </c>
      <c r="E28">
        <v>4.296875E-2</v>
      </c>
      <c r="F28">
        <v>11.524487263752</v>
      </c>
      <c r="G28">
        <v>0.61489740729986397</v>
      </c>
      <c r="I28">
        <v>4.296875E-2</v>
      </c>
      <c r="J28">
        <v>11.5242209102364</v>
      </c>
      <c r="K28">
        <v>0.60981067894839702</v>
      </c>
      <c r="M28">
        <v>4.296875E-2</v>
      </c>
      <c r="N28">
        <v>14.5202606824545</v>
      </c>
      <c r="O28">
        <v>0.59139592403549301</v>
      </c>
      <c r="Q28">
        <v>4.296875E-2</v>
      </c>
      <c r="R28">
        <v>14.4802267136706</v>
      </c>
      <c r="S28">
        <v>0.58181859893222998</v>
      </c>
      <c r="U28">
        <v>4.296875E-2</v>
      </c>
      <c r="V28">
        <v>14.507616751689801</v>
      </c>
      <c r="W28">
        <v>0.582035950571969</v>
      </c>
      <c r="Y28">
        <v>4.296875E-2</v>
      </c>
      <c r="Z28">
        <v>17.509987322844101</v>
      </c>
      <c r="AA28">
        <v>0.549374813165041</v>
      </c>
      <c r="AC28">
        <v>4.296875E-2</v>
      </c>
      <c r="AD28">
        <v>17.483025967617898</v>
      </c>
      <c r="AE28">
        <v>0.54271619739815002</v>
      </c>
      <c r="AG28">
        <v>4.296875E-2</v>
      </c>
      <c r="AH28">
        <v>17.501853578525601</v>
      </c>
      <c r="AI28">
        <v>0.53598744305480805</v>
      </c>
      <c r="AK28">
        <v>4.296875E-2</v>
      </c>
      <c r="AL28">
        <v>20.5013964191475</v>
      </c>
      <c r="AM28">
        <v>0.42655890899203802</v>
      </c>
      <c r="AO28">
        <v>4.296875E-2</v>
      </c>
      <c r="AP28">
        <v>20.5209714811777</v>
      </c>
      <c r="AQ28">
        <v>0.415597189238884</v>
      </c>
      <c r="AS28">
        <v>4.296875E-2</v>
      </c>
      <c r="AT28">
        <v>20.5220918600684</v>
      </c>
      <c r="AU28">
        <v>0.41570168687871301</v>
      </c>
      <c r="AW28">
        <v>4.296875E-2</v>
      </c>
      <c r="AX28">
        <v>17.5229883177891</v>
      </c>
      <c r="AY28">
        <v>0.55472994602524195</v>
      </c>
      <c r="BA28">
        <v>4.296875E-2</v>
      </c>
      <c r="BB28">
        <v>17.488115593058101</v>
      </c>
      <c r="BC28">
        <v>0.55605110302018301</v>
      </c>
      <c r="BE28">
        <v>4.296875E-2</v>
      </c>
      <c r="BF28">
        <v>17.495090686276999</v>
      </c>
      <c r="BG28">
        <v>0.55819577728569802</v>
      </c>
      <c r="BI28">
        <v>4.296875E-2</v>
      </c>
      <c r="BJ28">
        <v>14.511164781814101</v>
      </c>
      <c r="BK28">
        <v>0.65685760277521699</v>
      </c>
      <c r="BM28">
        <v>4.296875E-2</v>
      </c>
      <c r="BN28">
        <v>14.500619915033001</v>
      </c>
      <c r="BO28">
        <v>0.66375452604697405</v>
      </c>
      <c r="BQ28">
        <v>4.296875E-2</v>
      </c>
      <c r="BR28">
        <v>14.4904342621633</v>
      </c>
      <c r="BS28">
        <v>0.66765838031784897</v>
      </c>
      <c r="BU28">
        <v>4.296875E-2</v>
      </c>
      <c r="BV28">
        <v>11.5363354629244</v>
      </c>
      <c r="BW28">
        <v>0.56564623149920401</v>
      </c>
      <c r="BY28">
        <v>4.296875E-2</v>
      </c>
      <c r="BZ28">
        <v>11.522839108329499</v>
      </c>
      <c r="CA28">
        <v>0.56535052085177095</v>
      </c>
      <c r="CC28">
        <v>4.296875E-2</v>
      </c>
      <c r="CD28">
        <v>11.5287014874135</v>
      </c>
      <c r="CE28">
        <v>0.558236375933999</v>
      </c>
      <c r="CG28">
        <v>4.296875E-2</v>
      </c>
      <c r="CH28">
        <v>14.5155590521218</v>
      </c>
      <c r="CI28">
        <v>0.53335135290457103</v>
      </c>
      <c r="CK28">
        <v>4.296875E-2</v>
      </c>
      <c r="CL28">
        <v>14.5230252964086</v>
      </c>
      <c r="CM28">
        <v>0.52575376988029998</v>
      </c>
      <c r="CO28">
        <v>4.296875E-2</v>
      </c>
      <c r="CP28">
        <v>14.5199765267944</v>
      </c>
      <c r="CQ28">
        <v>0.52265940002992395</v>
      </c>
      <c r="CS28">
        <v>4.296875E-2</v>
      </c>
      <c r="CT28">
        <v>17.530613339438101</v>
      </c>
      <c r="CU28">
        <v>0.49397690988459703</v>
      </c>
      <c r="CW28">
        <v>4.296875E-2</v>
      </c>
      <c r="CX28">
        <v>17.488647674709</v>
      </c>
      <c r="CY28">
        <v>0.48151692023700499</v>
      </c>
      <c r="DA28">
        <v>4.296875E-2</v>
      </c>
      <c r="DB28">
        <v>17.528112566420798</v>
      </c>
      <c r="DC28">
        <v>0.478511653266394</v>
      </c>
      <c r="DE28">
        <v>4.296875E-2</v>
      </c>
      <c r="DF28">
        <v>20.501231987626898</v>
      </c>
      <c r="DG28">
        <v>0.37177235800113201</v>
      </c>
      <c r="DI28">
        <v>4.296875E-2</v>
      </c>
      <c r="DJ28">
        <v>20.504921195508199</v>
      </c>
      <c r="DK28">
        <v>0.36384049376735</v>
      </c>
      <c r="DM28">
        <v>4.296875E-2</v>
      </c>
      <c r="DN28">
        <v>20.523854607175899</v>
      </c>
      <c r="DO28">
        <v>0.361852657429586</v>
      </c>
      <c r="DQ28">
        <v>4.296875E-2</v>
      </c>
      <c r="DR28">
        <v>17.515136429262</v>
      </c>
      <c r="DS28">
        <v>0.48982726660050102</v>
      </c>
      <c r="DU28">
        <v>4.296875E-2</v>
      </c>
      <c r="DV28">
        <v>17.5078378286759</v>
      </c>
      <c r="DW28">
        <v>0.49722722553093901</v>
      </c>
      <c r="DY28">
        <v>4.296875E-2</v>
      </c>
      <c r="DZ28">
        <v>17.512169724550301</v>
      </c>
      <c r="EA28">
        <v>0.50011668037329604</v>
      </c>
      <c r="EC28">
        <v>4.296875E-2</v>
      </c>
      <c r="ED28">
        <v>14.5076974528173</v>
      </c>
      <c r="EE28">
        <v>0.59682182595585298</v>
      </c>
      <c r="EG28">
        <v>4.296875E-2</v>
      </c>
      <c r="EH28">
        <v>14.505973353600799</v>
      </c>
      <c r="EI28">
        <v>0.59961359963269201</v>
      </c>
      <c r="EK28">
        <v>4.296875E-2</v>
      </c>
      <c r="EL28">
        <v>14.516973798843001</v>
      </c>
      <c r="EM28">
        <v>0.59905142610153495</v>
      </c>
      <c r="EO28">
        <v>4.296875E-2</v>
      </c>
      <c r="EP28">
        <v>11.541069920564199</v>
      </c>
      <c r="EQ28">
        <v>0.54179362641552398</v>
      </c>
      <c r="ES28">
        <v>4.296875E-2</v>
      </c>
      <c r="ET28">
        <v>11.526327749135101</v>
      </c>
      <c r="EU28">
        <v>0.53826716253813101</v>
      </c>
      <c r="EW28">
        <v>4.296875E-2</v>
      </c>
      <c r="EX28">
        <v>11.526631904917799</v>
      </c>
      <c r="EY28">
        <v>0.53033292077160099</v>
      </c>
      <c r="FA28">
        <v>4.296875E-2</v>
      </c>
      <c r="FB28">
        <v>14.521238409400601</v>
      </c>
      <c r="FC28">
        <v>0.49997391173936401</v>
      </c>
      <c r="FE28">
        <v>4.296875E-2</v>
      </c>
      <c r="FF28">
        <v>14.506588480153701</v>
      </c>
      <c r="FG28">
        <v>0.49502582989885202</v>
      </c>
      <c r="FI28">
        <v>4.296875E-2</v>
      </c>
      <c r="FJ28">
        <v>14.511664805442299</v>
      </c>
      <c r="FK28">
        <v>0.49073395640456702</v>
      </c>
      <c r="FM28">
        <v>4.296875E-2</v>
      </c>
      <c r="FN28">
        <v>17.5126019717083</v>
      </c>
      <c r="FO28">
        <v>0.45849276600299299</v>
      </c>
      <c r="FQ28">
        <v>4.296875E-2</v>
      </c>
      <c r="FR28">
        <v>17.506881569869201</v>
      </c>
      <c r="FS28">
        <v>0.450115786213583</v>
      </c>
      <c r="FU28">
        <v>4.296875E-2</v>
      </c>
      <c r="FV28">
        <v>17.510331128293601</v>
      </c>
      <c r="FW28">
        <v>0.44691134089071</v>
      </c>
      <c r="FY28">
        <v>4.296875E-2</v>
      </c>
      <c r="FZ28">
        <v>20.492248193385599</v>
      </c>
      <c r="GA28">
        <v>0.348446755378022</v>
      </c>
      <c r="GC28">
        <v>4.296875E-2</v>
      </c>
      <c r="GD28">
        <v>20.510236373986601</v>
      </c>
      <c r="GE28">
        <v>0.34236882459079798</v>
      </c>
      <c r="GG28">
        <v>4.296875E-2</v>
      </c>
      <c r="GH28">
        <v>20.513596020651001</v>
      </c>
      <c r="GI28">
        <v>0.33702135421933199</v>
      </c>
      <c r="GK28">
        <v>4.296875E-2</v>
      </c>
      <c r="GL28">
        <v>17.497090160831899</v>
      </c>
      <c r="GM28">
        <v>0.46694906321636998</v>
      </c>
      <c r="GO28">
        <v>4.296875E-2</v>
      </c>
      <c r="GP28">
        <v>17.4996720388406</v>
      </c>
      <c r="GQ28">
        <v>0.47125983550051098</v>
      </c>
      <c r="GS28">
        <v>4.296875E-2</v>
      </c>
      <c r="GT28">
        <v>17.506182576971099</v>
      </c>
      <c r="GU28">
        <v>0.47031577676158098</v>
      </c>
      <c r="GW28">
        <v>4.296875E-2</v>
      </c>
      <c r="GX28">
        <v>14.5183943229812</v>
      </c>
      <c r="GY28">
        <v>0.56155352288565996</v>
      </c>
      <c r="HA28">
        <v>4.296875E-2</v>
      </c>
      <c r="HB28">
        <v>14.5255624116222</v>
      </c>
      <c r="HC28">
        <v>0.56663108694398701</v>
      </c>
      <c r="HE28">
        <v>4.296875E-2</v>
      </c>
      <c r="HF28">
        <v>14.5174059712795</v>
      </c>
      <c r="HG28">
        <v>0.56916978327857104</v>
      </c>
      <c r="HI28">
        <v>4.296875E-2</v>
      </c>
      <c r="HJ28">
        <v>11.4948282963287</v>
      </c>
      <c r="HK28">
        <v>0.84623667261934299</v>
      </c>
      <c r="HM28">
        <v>4.296875E-2</v>
      </c>
      <c r="HN28">
        <v>11.4857713411314</v>
      </c>
      <c r="HO28">
        <v>0.84328940697002597</v>
      </c>
      <c r="HQ28">
        <v>4.296875E-2</v>
      </c>
      <c r="HR28">
        <v>11.50454556837</v>
      </c>
      <c r="HS28">
        <v>0.84962692092366998</v>
      </c>
      <c r="HU28">
        <v>4.296875E-2</v>
      </c>
      <c r="HV28">
        <v>14.4860902312316</v>
      </c>
      <c r="HW28">
        <v>0.86272236630551502</v>
      </c>
      <c r="HY28">
        <v>4.296875E-2</v>
      </c>
      <c r="HZ28">
        <v>14.471431477340801</v>
      </c>
      <c r="IA28">
        <v>0.85173539516594698</v>
      </c>
      <c r="IC28">
        <v>4.296875E-2</v>
      </c>
      <c r="ID28">
        <v>14.5080988591638</v>
      </c>
      <c r="IE28">
        <v>0.84431756789564505</v>
      </c>
      <c r="IG28">
        <v>4.296875E-2</v>
      </c>
      <c r="IH28">
        <v>17.555228802755099</v>
      </c>
      <c r="II28">
        <v>0.73424412169428699</v>
      </c>
      <c r="IK28">
        <v>4.296875E-2</v>
      </c>
      <c r="IL28">
        <v>17.535423189362401</v>
      </c>
      <c r="IM28">
        <v>0.72323085079762295</v>
      </c>
      <c r="IO28">
        <v>4.296875E-2</v>
      </c>
      <c r="IP28">
        <v>17.531141735039899</v>
      </c>
      <c r="IQ28">
        <v>0.71868418021876201</v>
      </c>
      <c r="IS28">
        <v>4.296875E-2</v>
      </c>
      <c r="IT28">
        <v>20.513435253810702</v>
      </c>
      <c r="IU28">
        <v>0.525901303541917</v>
      </c>
      <c r="IW28">
        <v>4.296875E-2</v>
      </c>
      <c r="IX28">
        <v>20.496464591737201</v>
      </c>
      <c r="IY28">
        <v>0.51458437288009495</v>
      </c>
      <c r="JA28">
        <v>4.296875E-2</v>
      </c>
      <c r="JB28">
        <v>20.551193771676999</v>
      </c>
      <c r="JC28">
        <v>0.51108294872349203</v>
      </c>
      <c r="JE28">
        <v>4.296875E-2</v>
      </c>
      <c r="JF28">
        <v>17.5563464866961</v>
      </c>
      <c r="JG28">
        <v>0.71652430684311397</v>
      </c>
      <c r="JI28">
        <v>4.296875E-2</v>
      </c>
      <c r="JJ28">
        <v>17.548911299771301</v>
      </c>
      <c r="JK28">
        <v>0.71907936416985196</v>
      </c>
      <c r="JM28">
        <v>4.296875E-2</v>
      </c>
      <c r="JN28">
        <v>17.557975393410398</v>
      </c>
      <c r="JO28">
        <v>0.71844674505351702</v>
      </c>
      <c r="JQ28">
        <v>4.296875E-2</v>
      </c>
      <c r="JR28">
        <v>14.519219316611601</v>
      </c>
      <c r="JS28">
        <v>0.87829615744359302</v>
      </c>
      <c r="JU28">
        <v>4.296875E-2</v>
      </c>
      <c r="JV28">
        <v>14.5338743407143</v>
      </c>
      <c r="JW28">
        <v>0.87833832293394398</v>
      </c>
      <c r="JY28">
        <v>4.296875E-2</v>
      </c>
      <c r="JZ28">
        <v>14.5292489886992</v>
      </c>
      <c r="KA28">
        <v>0.87914759532115005</v>
      </c>
      <c r="KC28">
        <v>4.296875E-2</v>
      </c>
      <c r="KD28">
        <v>11.5189551353229</v>
      </c>
      <c r="KE28">
        <v>0.92353906914818296</v>
      </c>
      <c r="KG28">
        <v>4.296875E-2</v>
      </c>
      <c r="KH28">
        <v>11.523750267539899</v>
      </c>
      <c r="KI28">
        <v>0.91383743553965502</v>
      </c>
      <c r="KK28">
        <v>4.296875E-2</v>
      </c>
      <c r="KL28">
        <v>11.509793332001699</v>
      </c>
      <c r="KM28">
        <v>0.91624839489107801</v>
      </c>
      <c r="KO28">
        <v>4.296875E-2</v>
      </c>
      <c r="KP28">
        <v>14.512553703737099</v>
      </c>
      <c r="KQ28">
        <v>0.89448822099894698</v>
      </c>
      <c r="KS28">
        <v>4.296875E-2</v>
      </c>
      <c r="KT28">
        <v>14.495907164971401</v>
      </c>
      <c r="KU28">
        <v>0.88424571964741505</v>
      </c>
      <c r="KW28">
        <v>4.296875E-2</v>
      </c>
      <c r="KX28">
        <v>14.4797707062888</v>
      </c>
      <c r="KY28">
        <v>0.87389738878257495</v>
      </c>
      <c r="LA28">
        <v>4.296875E-2</v>
      </c>
      <c r="LB28">
        <v>17.504291711440299</v>
      </c>
      <c r="LC28">
        <v>0.72333633100802497</v>
      </c>
      <c r="LE28">
        <v>4.296875E-2</v>
      </c>
      <c r="LF28">
        <v>17.5453058532539</v>
      </c>
      <c r="LG28">
        <v>0.71255604973508802</v>
      </c>
      <c r="LI28">
        <v>4.296875E-2</v>
      </c>
      <c r="LJ28">
        <v>17.508368793694</v>
      </c>
      <c r="LK28">
        <v>0.70447282727511396</v>
      </c>
      <c r="LM28">
        <v>4.296875E-2</v>
      </c>
      <c r="LN28">
        <v>20.512182927284599</v>
      </c>
      <c r="LO28">
        <v>0.50860070339955299</v>
      </c>
      <c r="LQ28">
        <v>4.296875E-2</v>
      </c>
      <c r="LR28">
        <v>20.5171373364857</v>
      </c>
      <c r="LS28">
        <v>0.49700102327901202</v>
      </c>
      <c r="LU28">
        <v>4.296875E-2</v>
      </c>
      <c r="LV28">
        <v>20.5369965949136</v>
      </c>
      <c r="LW28">
        <v>0.48324288302421597</v>
      </c>
      <c r="LY28">
        <v>4.296875E-2</v>
      </c>
      <c r="LZ28">
        <v>17.494182667449898</v>
      </c>
      <c r="MA28">
        <v>0.70766201602789602</v>
      </c>
      <c r="MC28">
        <v>4.296875E-2</v>
      </c>
      <c r="MD28">
        <v>17.567157760249899</v>
      </c>
      <c r="ME28">
        <v>0.70937063661875399</v>
      </c>
      <c r="MG28">
        <v>4.296875E-2</v>
      </c>
      <c r="MH28">
        <v>17.567197296240099</v>
      </c>
      <c r="MI28">
        <v>0.71125008801894496</v>
      </c>
      <c r="MK28">
        <v>4.296875E-2</v>
      </c>
      <c r="ML28">
        <v>14.510698103687499</v>
      </c>
      <c r="MM28">
        <v>0.89590915279608097</v>
      </c>
      <c r="MO28">
        <v>4.296875E-2</v>
      </c>
      <c r="MP28">
        <v>14.504413614422299</v>
      </c>
      <c r="MQ28">
        <v>0.90512131693438702</v>
      </c>
      <c r="MS28">
        <v>4.296875E-2</v>
      </c>
      <c r="MT28">
        <v>14.5131779403414</v>
      </c>
      <c r="MU28">
        <v>0.90990395651758205</v>
      </c>
      <c r="MW28">
        <v>4.296875E-2</v>
      </c>
      <c r="MX28">
        <v>11.4966208765166</v>
      </c>
      <c r="MY28">
        <v>0.84123212995318197</v>
      </c>
      <c r="NA28">
        <v>4.296875E-2</v>
      </c>
      <c r="NB28">
        <v>11.5208705709871</v>
      </c>
      <c r="NC28">
        <v>0.850626689067293</v>
      </c>
      <c r="NE28">
        <v>4.296875E-2</v>
      </c>
      <c r="NF28">
        <v>11.532817953594099</v>
      </c>
      <c r="NG28">
        <v>0.85217099750458003</v>
      </c>
      <c r="NI28">
        <v>4.296875E-2</v>
      </c>
      <c r="NJ28">
        <v>14.490991969966901</v>
      </c>
      <c r="NK28">
        <v>0.83307659864988803</v>
      </c>
      <c r="NM28">
        <v>4.296875E-2</v>
      </c>
      <c r="NN28">
        <v>14.4958643105589</v>
      </c>
      <c r="NO28">
        <v>0.82642112817742697</v>
      </c>
      <c r="NQ28">
        <v>4.296875E-2</v>
      </c>
      <c r="NR28">
        <v>14.5088335411996</v>
      </c>
      <c r="NS28">
        <v>0.82332569454609095</v>
      </c>
      <c r="NU28">
        <v>4.296875E-2</v>
      </c>
      <c r="NV28">
        <v>17.466831846325501</v>
      </c>
      <c r="NW28">
        <v>0.69622105125785005</v>
      </c>
      <c r="NY28">
        <v>4.296875E-2</v>
      </c>
      <c r="NZ28">
        <v>17.448911186224599</v>
      </c>
      <c r="OA28">
        <v>0.68886587444688296</v>
      </c>
      <c r="OC28">
        <v>4.296875E-2</v>
      </c>
      <c r="OD28">
        <v>17.4574298650912</v>
      </c>
      <c r="OE28">
        <v>0.67945924507118405</v>
      </c>
      <c r="OG28">
        <v>4.296875E-2</v>
      </c>
      <c r="OH28">
        <v>20.488298855026901</v>
      </c>
      <c r="OI28">
        <v>0.49880065038951799</v>
      </c>
      <c r="OK28">
        <v>4.296875E-2</v>
      </c>
      <c r="OL28">
        <v>20.537175607490099</v>
      </c>
      <c r="OM28">
        <v>0.49204435305848099</v>
      </c>
      <c r="OO28">
        <v>4.296875E-2</v>
      </c>
      <c r="OP28">
        <v>20.529391707753899</v>
      </c>
      <c r="OQ28">
        <v>0.486284772707824</v>
      </c>
      <c r="OS28">
        <v>4.296875E-2</v>
      </c>
      <c r="OT28">
        <v>17.443865966125401</v>
      </c>
      <c r="OU28">
        <v>0.69119020857218505</v>
      </c>
      <c r="OW28">
        <v>4.296875E-2</v>
      </c>
      <c r="OX28">
        <v>17.5468485937851</v>
      </c>
      <c r="OY28">
        <v>0.69755733816394305</v>
      </c>
      <c r="PA28">
        <v>4.296875E-2</v>
      </c>
      <c r="PB28">
        <v>17.4977429922168</v>
      </c>
      <c r="PC28">
        <v>0.70472278662794996</v>
      </c>
      <c r="PE28">
        <v>4.296875E-2</v>
      </c>
      <c r="PF28">
        <v>14.497599485182</v>
      </c>
      <c r="PG28">
        <v>0.87537176413141604</v>
      </c>
      <c r="PI28">
        <v>4.296875E-2</v>
      </c>
      <c r="PJ28">
        <v>14.481621139993299</v>
      </c>
      <c r="PK28">
        <v>0.88521714886356995</v>
      </c>
      <c r="PM28">
        <v>4.296875E-2</v>
      </c>
      <c r="PN28">
        <v>14.5083075391327</v>
      </c>
      <c r="PO28">
        <v>0.88508585372354298</v>
      </c>
      <c r="PQ28">
        <v>4.296875E-2</v>
      </c>
      <c r="PR28">
        <v>11.5073659454783</v>
      </c>
      <c r="PS28">
        <v>0.90430708258467896</v>
      </c>
      <c r="PU28">
        <v>4.296875E-2</v>
      </c>
      <c r="PV28">
        <v>11.5070866428846</v>
      </c>
      <c r="PW28">
        <v>0.89624743866956802</v>
      </c>
      <c r="PY28">
        <v>4.296875E-2</v>
      </c>
      <c r="PZ28">
        <v>11.510297250135601</v>
      </c>
      <c r="QA28">
        <v>0.89345893072053695</v>
      </c>
      <c r="QC28">
        <v>4.296875E-2</v>
      </c>
      <c r="QD28">
        <v>14.4654536581162</v>
      </c>
      <c r="QE28">
        <v>0.89070771087581002</v>
      </c>
      <c r="QG28">
        <v>4.296875E-2</v>
      </c>
      <c r="QH28">
        <v>14.4653038886555</v>
      </c>
      <c r="QI28">
        <v>0.89021872761508503</v>
      </c>
      <c r="QK28">
        <v>4.296875E-2</v>
      </c>
      <c r="QL28">
        <v>14.4572832292437</v>
      </c>
      <c r="QM28">
        <v>0.88681266790839997</v>
      </c>
      <c r="QO28">
        <v>4.296875E-2</v>
      </c>
      <c r="QP28">
        <v>17.4948349222236</v>
      </c>
      <c r="QQ28">
        <v>0.75182603392565495</v>
      </c>
      <c r="QS28">
        <v>4.296875E-2</v>
      </c>
      <c r="QT28">
        <v>17.481006034245599</v>
      </c>
      <c r="QU28">
        <v>0.75147728608513498</v>
      </c>
      <c r="QW28">
        <v>4.296875E-2</v>
      </c>
      <c r="QX28">
        <v>17.468730321455201</v>
      </c>
      <c r="QY28">
        <v>0.744830604184892</v>
      </c>
      <c r="RA28">
        <v>4.296875E-2</v>
      </c>
      <c r="RB28">
        <v>20.499744267828898</v>
      </c>
      <c r="RC28">
        <v>0.54529665226830604</v>
      </c>
      <c r="RE28">
        <v>4.296875E-2</v>
      </c>
      <c r="RF28">
        <v>20.434187321044199</v>
      </c>
      <c r="RG28">
        <v>0.54605083677296795</v>
      </c>
      <c r="RI28">
        <v>4.296875E-2</v>
      </c>
      <c r="RJ28">
        <v>20.485466958260702</v>
      </c>
      <c r="RK28">
        <v>0.53745016900487796</v>
      </c>
      <c r="RM28">
        <v>4.296875E-2</v>
      </c>
      <c r="RN28">
        <v>17.516680149832499</v>
      </c>
      <c r="RO28">
        <v>0.75460219451078403</v>
      </c>
      <c r="RQ28">
        <v>4.296875E-2</v>
      </c>
      <c r="RR28">
        <v>17.491938702043299</v>
      </c>
      <c r="RS28">
        <v>0.75490218647281304</v>
      </c>
      <c r="RU28">
        <v>4.296875E-2</v>
      </c>
      <c r="RV28">
        <v>17.4986423102457</v>
      </c>
      <c r="RW28">
        <v>0.75819990921279601</v>
      </c>
      <c r="RY28">
        <v>4.296875E-2</v>
      </c>
      <c r="RZ28">
        <v>14.471983803123999</v>
      </c>
      <c r="SA28">
        <v>0.92133579199585902</v>
      </c>
      <c r="SC28">
        <v>4.296875E-2</v>
      </c>
      <c r="SD28">
        <v>14.5020514951583</v>
      </c>
      <c r="SE28">
        <v>0.91769197391255197</v>
      </c>
      <c r="SG28">
        <v>4.296875E-2</v>
      </c>
      <c r="SH28">
        <v>14.508219926352</v>
      </c>
      <c r="SI28">
        <v>0.91726150836216602</v>
      </c>
    </row>
    <row r="29" spans="1:503">
      <c r="A29">
        <v>4.6875E-2</v>
      </c>
      <c r="B29">
        <v>7.6388607074085604</v>
      </c>
      <c r="C29">
        <v>0.428856844690501</v>
      </c>
      <c r="E29">
        <v>4.6875E-2</v>
      </c>
      <c r="F29">
        <v>7.6533490723912703</v>
      </c>
      <c r="G29">
        <v>0.434356062372597</v>
      </c>
      <c r="I29">
        <v>4.6875E-2</v>
      </c>
      <c r="J29">
        <v>7.6375925156529503</v>
      </c>
      <c r="K29">
        <v>0.43062963308192598</v>
      </c>
      <c r="M29">
        <v>4.6875E-2</v>
      </c>
      <c r="N29">
        <v>10.643759251959199</v>
      </c>
      <c r="O29">
        <v>0.492267106561107</v>
      </c>
      <c r="Q29">
        <v>4.6875E-2</v>
      </c>
      <c r="R29">
        <v>10.6420542169567</v>
      </c>
      <c r="S29">
        <v>0.48269581168356002</v>
      </c>
      <c r="U29">
        <v>4.6875E-2</v>
      </c>
      <c r="V29">
        <v>10.664438625128099</v>
      </c>
      <c r="W29">
        <v>0.48260796934049199</v>
      </c>
      <c r="Y29">
        <v>4.6875E-2</v>
      </c>
      <c r="Z29">
        <v>13.6431353032267</v>
      </c>
      <c r="AA29">
        <v>0.48994836714876</v>
      </c>
      <c r="AC29">
        <v>4.6875E-2</v>
      </c>
      <c r="AD29">
        <v>13.6669017760646</v>
      </c>
      <c r="AE29">
        <v>0.48394470909811499</v>
      </c>
      <c r="AG29">
        <v>4.6875E-2</v>
      </c>
      <c r="AH29">
        <v>13.640044563573699</v>
      </c>
      <c r="AI29">
        <v>0.47662854142875599</v>
      </c>
      <c r="AK29">
        <v>4.6875E-2</v>
      </c>
      <c r="AL29">
        <v>16.637757131356199</v>
      </c>
      <c r="AM29">
        <v>0.38070478746477998</v>
      </c>
      <c r="AO29">
        <v>4.6875E-2</v>
      </c>
      <c r="AP29">
        <v>16.623246304324599</v>
      </c>
      <c r="AQ29">
        <v>0.36951248198549802</v>
      </c>
      <c r="AS29">
        <v>4.6875E-2</v>
      </c>
      <c r="AT29">
        <v>16.656913779326299</v>
      </c>
      <c r="AU29">
        <v>0.36838348878451399</v>
      </c>
      <c r="AW29">
        <v>4.6875E-2</v>
      </c>
      <c r="AX29">
        <v>13.624940802447</v>
      </c>
      <c r="AY29">
        <v>0.49246842363952498</v>
      </c>
      <c r="BA29">
        <v>4.6875E-2</v>
      </c>
      <c r="BB29">
        <v>13.6654866803462</v>
      </c>
      <c r="BC29">
        <v>0.49272232871751398</v>
      </c>
      <c r="BE29">
        <v>4.6875E-2</v>
      </c>
      <c r="BF29">
        <v>13.6236088242268</v>
      </c>
      <c r="BG29">
        <v>0.49585523138219401</v>
      </c>
      <c r="BI29">
        <v>4.6875E-2</v>
      </c>
      <c r="BJ29">
        <v>10.6694003100607</v>
      </c>
      <c r="BK29">
        <v>0.54948181061943902</v>
      </c>
      <c r="BM29">
        <v>4.6875E-2</v>
      </c>
      <c r="BN29">
        <v>10.6509007149201</v>
      </c>
      <c r="BO29">
        <v>0.55647713748316396</v>
      </c>
      <c r="BQ29">
        <v>4.6875E-2</v>
      </c>
      <c r="BR29">
        <v>10.6578875630287</v>
      </c>
      <c r="BS29">
        <v>0.56192518120324297</v>
      </c>
      <c r="BU29">
        <v>4.6875E-2</v>
      </c>
      <c r="BV29">
        <v>7.6563836973286703</v>
      </c>
      <c r="BW29">
        <v>0.402577044782085</v>
      </c>
      <c r="BY29">
        <v>4.6875E-2</v>
      </c>
      <c r="BZ29">
        <v>7.62664423099387</v>
      </c>
      <c r="CA29">
        <v>0.40305014648265602</v>
      </c>
      <c r="CC29">
        <v>4.6875E-2</v>
      </c>
      <c r="CD29">
        <v>7.6419512672290297</v>
      </c>
      <c r="CE29">
        <v>0.39559954743160902</v>
      </c>
      <c r="CG29">
        <v>4.6875E-2</v>
      </c>
      <c r="CH29">
        <v>10.652607965569301</v>
      </c>
      <c r="CI29">
        <v>0.44573091862415198</v>
      </c>
      <c r="CK29">
        <v>4.6875E-2</v>
      </c>
      <c r="CL29">
        <v>10.659922572620699</v>
      </c>
      <c r="CM29">
        <v>0.43703026259510303</v>
      </c>
      <c r="CO29">
        <v>4.6875E-2</v>
      </c>
      <c r="CP29">
        <v>10.634607297810501</v>
      </c>
      <c r="CQ29">
        <v>0.43330519654613198</v>
      </c>
      <c r="CS29">
        <v>4.6875E-2</v>
      </c>
      <c r="CT29">
        <v>13.6442636857139</v>
      </c>
      <c r="CU29">
        <v>0.43899227906306199</v>
      </c>
      <c r="CW29">
        <v>4.6875E-2</v>
      </c>
      <c r="CX29">
        <v>13.664711686012</v>
      </c>
      <c r="CY29">
        <v>0.42576749989927098</v>
      </c>
      <c r="DA29">
        <v>4.6875E-2</v>
      </c>
      <c r="DB29">
        <v>13.645464694377701</v>
      </c>
      <c r="DC29">
        <v>0.42290796464947999</v>
      </c>
      <c r="DE29">
        <v>4.6875E-2</v>
      </c>
      <c r="DF29">
        <v>16.682087521353399</v>
      </c>
      <c r="DG29">
        <v>0.326171720728196</v>
      </c>
      <c r="DI29">
        <v>4.6875E-2</v>
      </c>
      <c r="DJ29">
        <v>16.6312729751406</v>
      </c>
      <c r="DK29">
        <v>0.31868337819342402</v>
      </c>
      <c r="DM29">
        <v>4.6875E-2</v>
      </c>
      <c r="DN29">
        <v>16.651004478093</v>
      </c>
      <c r="DO29">
        <v>0.31660980517331899</v>
      </c>
      <c r="DQ29">
        <v>4.6875E-2</v>
      </c>
      <c r="DR29">
        <v>13.5964288417911</v>
      </c>
      <c r="DS29">
        <v>0.43224640646374202</v>
      </c>
      <c r="DU29">
        <v>4.6875E-2</v>
      </c>
      <c r="DV29">
        <v>13.649526089929701</v>
      </c>
      <c r="DW29">
        <v>0.43862665915447901</v>
      </c>
      <c r="DY29">
        <v>4.6875E-2</v>
      </c>
      <c r="DZ29">
        <v>13.6392894783038</v>
      </c>
      <c r="EA29">
        <v>0.44178065100173303</v>
      </c>
      <c r="EC29">
        <v>4.6875E-2</v>
      </c>
      <c r="ED29">
        <v>10.655089584122001</v>
      </c>
      <c r="EE29">
        <v>0.49924448855745701</v>
      </c>
      <c r="EG29">
        <v>4.6875E-2</v>
      </c>
      <c r="EH29">
        <v>10.661251433947101</v>
      </c>
      <c r="EI29">
        <v>0.50184249510919898</v>
      </c>
      <c r="EK29">
        <v>4.6875E-2</v>
      </c>
      <c r="EL29">
        <v>10.6454540807482</v>
      </c>
      <c r="EM29">
        <v>0.50110551465646702</v>
      </c>
      <c r="EO29">
        <v>4.6875E-2</v>
      </c>
      <c r="EP29">
        <v>7.6391312115551999</v>
      </c>
      <c r="EQ29">
        <v>0.395526840404333</v>
      </c>
      <c r="ES29">
        <v>4.6875E-2</v>
      </c>
      <c r="ET29">
        <v>7.62758458553966</v>
      </c>
      <c r="EU29">
        <v>0.38598517613220601</v>
      </c>
      <c r="EW29">
        <v>4.6875E-2</v>
      </c>
      <c r="EX29">
        <v>7.6592988055036697</v>
      </c>
      <c r="EY29">
        <v>0.37971999165868098</v>
      </c>
      <c r="FA29">
        <v>4.6875E-2</v>
      </c>
      <c r="FB29">
        <v>10.6556750366332</v>
      </c>
      <c r="FC29">
        <v>0.41960441465816301</v>
      </c>
      <c r="FE29">
        <v>4.6875E-2</v>
      </c>
      <c r="FF29">
        <v>10.6563115195507</v>
      </c>
      <c r="FG29">
        <v>0.41412429323365901</v>
      </c>
      <c r="FI29">
        <v>4.6875E-2</v>
      </c>
      <c r="FJ29">
        <v>10.6523945526615</v>
      </c>
      <c r="FK29">
        <v>0.40902189532272898</v>
      </c>
      <c r="FM29">
        <v>4.6875E-2</v>
      </c>
      <c r="FN29">
        <v>13.6564809385471</v>
      </c>
      <c r="FO29">
        <v>0.40679100271345398</v>
      </c>
      <c r="FQ29">
        <v>4.6875E-2</v>
      </c>
      <c r="FR29">
        <v>13.661027647211201</v>
      </c>
      <c r="FS29">
        <v>0.39879038744290002</v>
      </c>
      <c r="FU29">
        <v>4.6875E-2</v>
      </c>
      <c r="FV29">
        <v>13.659184713176399</v>
      </c>
      <c r="FW29">
        <v>0.39492599802398298</v>
      </c>
      <c r="FY29">
        <v>4.6875E-2</v>
      </c>
      <c r="FZ29">
        <v>16.630123702748801</v>
      </c>
      <c r="GA29">
        <v>0.30742139360498699</v>
      </c>
      <c r="GC29">
        <v>4.6875E-2</v>
      </c>
      <c r="GD29">
        <v>16.646133771961502</v>
      </c>
      <c r="GE29">
        <v>0.30028519088887701</v>
      </c>
      <c r="GG29">
        <v>4.6875E-2</v>
      </c>
      <c r="GH29">
        <v>16.636510472384799</v>
      </c>
      <c r="GI29">
        <v>0.29535820464886098</v>
      </c>
      <c r="GK29">
        <v>4.6875E-2</v>
      </c>
      <c r="GL29">
        <v>13.6507440986313</v>
      </c>
      <c r="GM29">
        <v>0.41239345625941398</v>
      </c>
      <c r="GO29">
        <v>4.6875E-2</v>
      </c>
      <c r="GP29">
        <v>13.648952981149099</v>
      </c>
      <c r="GQ29">
        <v>0.41642980014388697</v>
      </c>
      <c r="GS29">
        <v>4.6875E-2</v>
      </c>
      <c r="GT29">
        <v>13.652514690372101</v>
      </c>
      <c r="GU29">
        <v>0.41576383685984702</v>
      </c>
      <c r="GW29">
        <v>4.6875E-2</v>
      </c>
      <c r="GX29">
        <v>10.6570532372196</v>
      </c>
      <c r="GY29">
        <v>0.47248360003154</v>
      </c>
      <c r="HA29">
        <v>4.6875E-2</v>
      </c>
      <c r="HB29">
        <v>10.6645888245761</v>
      </c>
      <c r="HC29">
        <v>0.477591689171392</v>
      </c>
      <c r="HE29">
        <v>4.6875E-2</v>
      </c>
      <c r="HF29">
        <v>10.671522014497601</v>
      </c>
      <c r="HG29">
        <v>0.47925905596531299</v>
      </c>
      <c r="HI29">
        <v>4.6875E-2</v>
      </c>
      <c r="HJ29">
        <v>7.6137408030981701</v>
      </c>
      <c r="HK29">
        <v>0.59642063430315895</v>
      </c>
      <c r="HM29">
        <v>4.6875E-2</v>
      </c>
      <c r="HN29">
        <v>7.6140914677012299</v>
      </c>
      <c r="HO29">
        <v>0.59474423210884197</v>
      </c>
      <c r="HQ29">
        <v>4.6875E-2</v>
      </c>
      <c r="HR29">
        <v>7.6082866561955997</v>
      </c>
      <c r="HS29">
        <v>0.59956281682114299</v>
      </c>
      <c r="HU29">
        <v>4.6875E-2</v>
      </c>
      <c r="HV29">
        <v>10.6535003576147</v>
      </c>
      <c r="HW29">
        <v>0.71426264146316198</v>
      </c>
      <c r="HY29">
        <v>4.6875E-2</v>
      </c>
      <c r="HZ29">
        <v>10.581613049826499</v>
      </c>
      <c r="IA29">
        <v>0.70178700079437395</v>
      </c>
      <c r="IC29">
        <v>4.6875E-2</v>
      </c>
      <c r="ID29">
        <v>10.6104325922473</v>
      </c>
      <c r="IE29">
        <v>0.69542097916795897</v>
      </c>
      <c r="IG29">
        <v>4.6875E-2</v>
      </c>
      <c r="IH29">
        <v>13.687930689870999</v>
      </c>
      <c r="II29">
        <v>0.64301817972747799</v>
      </c>
      <c r="IK29">
        <v>4.6875E-2</v>
      </c>
      <c r="IL29">
        <v>13.607375586121901</v>
      </c>
      <c r="IM29">
        <v>0.63143252600681699</v>
      </c>
      <c r="IO29">
        <v>4.6875E-2</v>
      </c>
      <c r="IP29">
        <v>13.6377650016427</v>
      </c>
      <c r="IQ29">
        <v>0.62595061007763897</v>
      </c>
      <c r="IS29">
        <v>4.6875E-2</v>
      </c>
      <c r="IT29">
        <v>16.621310753201499</v>
      </c>
      <c r="IU29">
        <v>0.45611705373716099</v>
      </c>
      <c r="IW29">
        <v>4.6875E-2</v>
      </c>
      <c r="IX29">
        <v>16.674781473921701</v>
      </c>
      <c r="IY29">
        <v>0.44297711276928098</v>
      </c>
      <c r="JA29">
        <v>4.6875E-2</v>
      </c>
      <c r="JB29">
        <v>16.6589826452994</v>
      </c>
      <c r="JC29">
        <v>0.43904023342851201</v>
      </c>
      <c r="JE29">
        <v>4.6875E-2</v>
      </c>
      <c r="JF29">
        <v>13.662223644467501</v>
      </c>
      <c r="JG29">
        <v>0.62154239324473104</v>
      </c>
      <c r="JI29">
        <v>4.6875E-2</v>
      </c>
      <c r="JJ29">
        <v>13.650662048100999</v>
      </c>
      <c r="JK29">
        <v>0.623566056861378</v>
      </c>
      <c r="JM29">
        <v>4.6875E-2</v>
      </c>
      <c r="JN29">
        <v>13.660551789479801</v>
      </c>
      <c r="JO29">
        <v>0.62292709836889304</v>
      </c>
      <c r="JQ29">
        <v>4.6875E-2</v>
      </c>
      <c r="JR29">
        <v>10.652262432878601</v>
      </c>
      <c r="JS29">
        <v>0.72400417630840697</v>
      </c>
      <c r="JU29">
        <v>4.6875E-2</v>
      </c>
      <c r="JV29">
        <v>10.631906905919699</v>
      </c>
      <c r="JW29">
        <v>0.72360681099594604</v>
      </c>
      <c r="JY29">
        <v>4.6875E-2</v>
      </c>
      <c r="JZ29">
        <v>10.651321642731</v>
      </c>
      <c r="KA29">
        <v>0.72409244596025801</v>
      </c>
      <c r="KC29">
        <v>4.6875E-2</v>
      </c>
      <c r="KD29">
        <v>7.6299293438925897</v>
      </c>
      <c r="KE29">
        <v>0.68750265196377303</v>
      </c>
      <c r="KG29">
        <v>4.6875E-2</v>
      </c>
      <c r="KH29">
        <v>7.5826354682644803</v>
      </c>
      <c r="KI29">
        <v>0.675497071541309</v>
      </c>
      <c r="KK29">
        <v>4.6875E-2</v>
      </c>
      <c r="KL29">
        <v>7.6310495609056401</v>
      </c>
      <c r="KM29">
        <v>0.67810950778413204</v>
      </c>
      <c r="KO29">
        <v>4.6875E-2</v>
      </c>
      <c r="KP29">
        <v>10.627906392427199</v>
      </c>
      <c r="KQ29">
        <v>0.76156563650605102</v>
      </c>
      <c r="KS29">
        <v>4.6875E-2</v>
      </c>
      <c r="KT29">
        <v>10.6390913332064</v>
      </c>
      <c r="KU29">
        <v>0.75105828289116505</v>
      </c>
      <c r="KW29">
        <v>4.6875E-2</v>
      </c>
      <c r="KX29">
        <v>10.627755682083601</v>
      </c>
      <c r="KY29">
        <v>0.74021618634817099</v>
      </c>
      <c r="LA29">
        <v>4.6875E-2</v>
      </c>
      <c r="LB29">
        <v>13.6385693374345</v>
      </c>
      <c r="LC29">
        <v>0.63217286380866999</v>
      </c>
      <c r="LE29">
        <v>4.6875E-2</v>
      </c>
      <c r="LF29">
        <v>13.645689877374201</v>
      </c>
      <c r="LG29">
        <v>0.621329200006567</v>
      </c>
      <c r="LI29">
        <v>4.6875E-2</v>
      </c>
      <c r="LJ29">
        <v>13.6243733832193</v>
      </c>
      <c r="LK29">
        <v>0.61169639650224605</v>
      </c>
      <c r="LM29">
        <v>4.6875E-2</v>
      </c>
      <c r="LN29">
        <v>16.6612707540001</v>
      </c>
      <c r="LO29">
        <v>0.42512556871360502</v>
      </c>
      <c r="LQ29">
        <v>4.6875E-2</v>
      </c>
      <c r="LR29">
        <v>16.653794381021701</v>
      </c>
      <c r="LS29">
        <v>0.42351479631422101</v>
      </c>
      <c r="LU29">
        <v>4.6875E-2</v>
      </c>
      <c r="LV29">
        <v>16.650076843249501</v>
      </c>
      <c r="LW29">
        <v>0.40597353686948501</v>
      </c>
      <c r="LY29">
        <v>4.6875E-2</v>
      </c>
      <c r="LZ29">
        <v>13.621314467735401</v>
      </c>
      <c r="MA29">
        <v>0.614166074815366</v>
      </c>
      <c r="MC29">
        <v>4.6875E-2</v>
      </c>
      <c r="MD29">
        <v>13.658871002884201</v>
      </c>
      <c r="ME29">
        <v>0.61508453265311402</v>
      </c>
      <c r="MG29">
        <v>4.6875E-2</v>
      </c>
      <c r="MH29">
        <v>13.6703848644927</v>
      </c>
      <c r="MI29">
        <v>0.61654442173416901</v>
      </c>
      <c r="MK29">
        <v>4.6875E-2</v>
      </c>
      <c r="ML29">
        <v>10.6358097536885</v>
      </c>
      <c r="MM29">
        <v>0.75365423746827798</v>
      </c>
      <c r="MO29">
        <v>4.6875E-2</v>
      </c>
      <c r="MP29">
        <v>10.641175492000301</v>
      </c>
      <c r="MQ29">
        <v>0.76287491497066195</v>
      </c>
      <c r="MS29">
        <v>4.6875E-2</v>
      </c>
      <c r="MT29">
        <v>10.621988795792801</v>
      </c>
      <c r="MU29">
        <v>0.76937235302298002</v>
      </c>
      <c r="MW29">
        <v>4.6875E-2</v>
      </c>
      <c r="MX29">
        <v>7.6922600701336998</v>
      </c>
      <c r="MY29">
        <v>0.60719743221122302</v>
      </c>
      <c r="NA29">
        <v>4.6875E-2</v>
      </c>
      <c r="NB29">
        <v>7.58368068235972</v>
      </c>
      <c r="NC29">
        <v>0.61944484584542503</v>
      </c>
      <c r="NE29">
        <v>4.6875E-2</v>
      </c>
      <c r="NF29">
        <v>7.5872690777215599</v>
      </c>
      <c r="NG29">
        <v>0.61884260807594105</v>
      </c>
      <c r="NI29">
        <v>4.6875E-2</v>
      </c>
      <c r="NJ29">
        <v>10.650918899601299</v>
      </c>
      <c r="NK29">
        <v>0.70481816505942096</v>
      </c>
      <c r="NM29">
        <v>4.6875E-2</v>
      </c>
      <c r="NN29">
        <v>10.637670067212399</v>
      </c>
      <c r="NO29">
        <v>0.69737269851876305</v>
      </c>
      <c r="NQ29">
        <v>4.6875E-2</v>
      </c>
      <c r="NR29">
        <v>10.590811468718201</v>
      </c>
      <c r="NS29">
        <v>0.69547207516493903</v>
      </c>
      <c r="NU29">
        <v>4.6875E-2</v>
      </c>
      <c r="NV29">
        <v>13.6122624902889</v>
      </c>
      <c r="NW29">
        <v>0.61639229897632197</v>
      </c>
      <c r="NY29">
        <v>4.6875E-2</v>
      </c>
      <c r="NZ29">
        <v>13.6159422981949</v>
      </c>
      <c r="OA29">
        <v>0.60862528050503095</v>
      </c>
      <c r="OC29">
        <v>4.6875E-2</v>
      </c>
      <c r="OD29">
        <v>13.6294722373071</v>
      </c>
      <c r="OE29">
        <v>0.59933663077926702</v>
      </c>
      <c r="OG29">
        <v>4.6875E-2</v>
      </c>
      <c r="OH29">
        <v>16.619203027693001</v>
      </c>
      <c r="OI29">
        <v>0.43468710160098001</v>
      </c>
      <c r="OK29">
        <v>4.6875E-2</v>
      </c>
      <c r="OL29">
        <v>16.631844693215101</v>
      </c>
      <c r="OM29">
        <v>0.42753739617477399</v>
      </c>
      <c r="OO29">
        <v>4.6875E-2</v>
      </c>
      <c r="OP29">
        <v>16.668889988037201</v>
      </c>
      <c r="OQ29">
        <v>0.42177997063550399</v>
      </c>
      <c r="OS29">
        <v>4.6875E-2</v>
      </c>
      <c r="OT29">
        <v>13.575777473235799</v>
      </c>
      <c r="OU29">
        <v>0.60032260384824498</v>
      </c>
      <c r="OW29">
        <v>4.6875E-2</v>
      </c>
      <c r="OX29">
        <v>13.6585818298538</v>
      </c>
      <c r="OY29">
        <v>0.60682914531432197</v>
      </c>
      <c r="PA29">
        <v>4.6875E-2</v>
      </c>
      <c r="PB29">
        <v>13.6380182723479</v>
      </c>
      <c r="PC29">
        <v>0.61811196055250195</v>
      </c>
      <c r="PE29">
        <v>4.6875E-2</v>
      </c>
      <c r="PF29">
        <v>10.6360996579331</v>
      </c>
      <c r="PG29">
        <v>0.74203313230256995</v>
      </c>
      <c r="PI29">
        <v>4.6875E-2</v>
      </c>
      <c r="PJ29">
        <v>10.630837073806401</v>
      </c>
      <c r="PK29">
        <v>0.75244919850018799</v>
      </c>
      <c r="PM29">
        <v>4.6875E-2</v>
      </c>
      <c r="PN29">
        <v>10.625005593233199</v>
      </c>
      <c r="PO29">
        <v>0.75316827244325801</v>
      </c>
      <c r="PQ29">
        <v>4.6875E-2</v>
      </c>
      <c r="PR29">
        <v>7.5951868508904603</v>
      </c>
      <c r="PS29">
        <v>0.65585361029955302</v>
      </c>
      <c r="PU29">
        <v>4.6875E-2</v>
      </c>
      <c r="PV29">
        <v>7.6239454020015902</v>
      </c>
      <c r="PW29">
        <v>0.65023837064298096</v>
      </c>
      <c r="PY29">
        <v>4.6875E-2</v>
      </c>
      <c r="PZ29">
        <v>7.5784843506420296</v>
      </c>
      <c r="QA29">
        <v>0.64538741547937395</v>
      </c>
      <c r="QC29">
        <v>4.6875E-2</v>
      </c>
      <c r="QD29">
        <v>10.631636337266199</v>
      </c>
      <c r="QE29">
        <v>0.76024764363837605</v>
      </c>
      <c r="QG29">
        <v>4.6875E-2</v>
      </c>
      <c r="QH29">
        <v>10.637109927933601</v>
      </c>
      <c r="QI29">
        <v>0.755283716284743</v>
      </c>
      <c r="QK29">
        <v>4.6875E-2</v>
      </c>
      <c r="QL29">
        <v>10.6020476996872</v>
      </c>
      <c r="QM29">
        <v>0.75723128265727802</v>
      </c>
      <c r="QO29">
        <v>4.6875E-2</v>
      </c>
      <c r="QP29">
        <v>13.5878186621845</v>
      </c>
      <c r="QQ29">
        <v>0.66944086522795698</v>
      </c>
      <c r="QS29">
        <v>4.6875E-2</v>
      </c>
      <c r="QT29">
        <v>13.6165938110606</v>
      </c>
      <c r="QU29">
        <v>0.67059432863220303</v>
      </c>
      <c r="QW29">
        <v>4.6875E-2</v>
      </c>
      <c r="QX29">
        <v>13.6343125944242</v>
      </c>
      <c r="QY29">
        <v>0.66087379981586902</v>
      </c>
      <c r="RA29">
        <v>4.6875E-2</v>
      </c>
      <c r="RB29">
        <v>16.604455613458001</v>
      </c>
      <c r="RC29">
        <v>0.48198718889056302</v>
      </c>
      <c r="RE29">
        <v>4.6875E-2</v>
      </c>
      <c r="RF29">
        <v>16.628251592544</v>
      </c>
      <c r="RG29">
        <v>0.48116873984202102</v>
      </c>
      <c r="RI29">
        <v>4.6875E-2</v>
      </c>
      <c r="RJ29">
        <v>16.614703928772499</v>
      </c>
      <c r="RK29">
        <v>0.47237456975214198</v>
      </c>
      <c r="RM29">
        <v>4.6875E-2</v>
      </c>
      <c r="RN29">
        <v>13.631817207798001</v>
      </c>
      <c r="RO29">
        <v>0.669069708471557</v>
      </c>
      <c r="RQ29">
        <v>4.6875E-2</v>
      </c>
      <c r="RR29">
        <v>13.607001724083901</v>
      </c>
      <c r="RS29">
        <v>0.66980426503965995</v>
      </c>
      <c r="RU29">
        <v>4.6875E-2</v>
      </c>
      <c r="RV29">
        <v>13.606762585613099</v>
      </c>
      <c r="RW29">
        <v>0.67217026650773903</v>
      </c>
      <c r="RY29">
        <v>4.6875E-2</v>
      </c>
      <c r="RZ29">
        <v>10.623000270378499</v>
      </c>
      <c r="SA29">
        <v>0.78230430434161602</v>
      </c>
      <c r="SC29">
        <v>4.6875E-2</v>
      </c>
      <c r="SD29">
        <v>10.6226609958662</v>
      </c>
      <c r="SE29">
        <v>0.77851779931097298</v>
      </c>
      <c r="SG29">
        <v>4.6875E-2</v>
      </c>
      <c r="SH29">
        <v>10.6282956598812</v>
      </c>
      <c r="SI29">
        <v>0.77830828126630602</v>
      </c>
    </row>
    <row r="30" spans="1:503">
      <c r="A30">
        <v>5.078125E-2</v>
      </c>
      <c r="B30">
        <v>3.7244020413180801</v>
      </c>
      <c r="C30">
        <v>0.21498494897401599</v>
      </c>
      <c r="E30">
        <v>5.078125E-2</v>
      </c>
      <c r="F30">
        <v>3.6663910181944699</v>
      </c>
      <c r="G30">
        <v>0.21834338724103999</v>
      </c>
      <c r="I30">
        <v>5.078125E-2</v>
      </c>
      <c r="J30">
        <v>3.7468910595598501</v>
      </c>
      <c r="K30">
        <v>0.21474718108952701</v>
      </c>
      <c r="M30">
        <v>5.078125E-2</v>
      </c>
      <c r="N30">
        <v>6.7665480594366203</v>
      </c>
      <c r="O30">
        <v>0.29338508999442597</v>
      </c>
      <c r="Q30">
        <v>5.078125E-2</v>
      </c>
      <c r="R30">
        <v>6.77540130099539</v>
      </c>
      <c r="S30">
        <v>0.284989062211085</v>
      </c>
      <c r="U30">
        <v>5.078125E-2</v>
      </c>
      <c r="V30">
        <v>6.7747772497871104</v>
      </c>
      <c r="W30">
        <v>0.28603067129916498</v>
      </c>
      <c r="Y30">
        <v>5.078125E-2</v>
      </c>
      <c r="Z30">
        <v>9.7758005115562092</v>
      </c>
      <c r="AA30">
        <v>0.36163235773829</v>
      </c>
      <c r="AC30">
        <v>5.078125E-2</v>
      </c>
      <c r="AD30">
        <v>9.7948882584786592</v>
      </c>
      <c r="AE30">
        <v>0.35851779211111601</v>
      </c>
      <c r="AG30">
        <v>5.078125E-2</v>
      </c>
      <c r="AH30">
        <v>9.7789315782552109</v>
      </c>
      <c r="AI30">
        <v>0.34947886761149599</v>
      </c>
      <c r="AK30">
        <v>5.078125E-2</v>
      </c>
      <c r="AL30">
        <v>12.759991375182601</v>
      </c>
      <c r="AM30">
        <v>0.310897496462333</v>
      </c>
      <c r="AO30">
        <v>5.078125E-2</v>
      </c>
      <c r="AP30">
        <v>12.7940332957316</v>
      </c>
      <c r="AQ30">
        <v>0.29860162470000601</v>
      </c>
      <c r="AS30">
        <v>5.078125E-2</v>
      </c>
      <c r="AT30">
        <v>12.7832556332908</v>
      </c>
      <c r="AU30">
        <v>0.29818455590068599</v>
      </c>
      <c r="AW30">
        <v>5.078125E-2</v>
      </c>
      <c r="AX30">
        <v>9.7953282555827599</v>
      </c>
      <c r="AY30">
        <v>0.36159508368990001</v>
      </c>
      <c r="BA30">
        <v>5.078125E-2</v>
      </c>
      <c r="BB30">
        <v>9.7791881991017107</v>
      </c>
      <c r="BC30">
        <v>0.36037218606994398</v>
      </c>
      <c r="BE30">
        <v>5.078125E-2</v>
      </c>
      <c r="BF30">
        <v>9.7795309118603306</v>
      </c>
      <c r="BG30">
        <v>0.363524255436176</v>
      </c>
      <c r="BI30">
        <v>5.078125E-2</v>
      </c>
      <c r="BJ30">
        <v>6.7618490542264498</v>
      </c>
      <c r="BK30">
        <v>0.31990515929149499</v>
      </c>
      <c r="BM30">
        <v>5.078125E-2</v>
      </c>
      <c r="BN30">
        <v>6.7857889013882202</v>
      </c>
      <c r="BO30">
        <v>0.325837945326312</v>
      </c>
      <c r="BQ30">
        <v>5.078125E-2</v>
      </c>
      <c r="BR30">
        <v>6.7530786557641402</v>
      </c>
      <c r="BS30">
        <v>0.33475885431833102</v>
      </c>
      <c r="BU30">
        <v>5.078125E-2</v>
      </c>
      <c r="BV30">
        <v>3.7345459657024702</v>
      </c>
      <c r="BW30">
        <v>0.202650547613618</v>
      </c>
      <c r="BY30">
        <v>5.078125E-2</v>
      </c>
      <c r="BZ30">
        <v>3.7102859303300502</v>
      </c>
      <c r="CA30">
        <v>0.20276730332887499</v>
      </c>
      <c r="CC30">
        <v>5.078125E-2</v>
      </c>
      <c r="CD30">
        <v>3.72378594072838</v>
      </c>
      <c r="CE30">
        <v>0.197025531919203</v>
      </c>
      <c r="CG30">
        <v>5.078125E-2</v>
      </c>
      <c r="CH30">
        <v>6.7345994976089401</v>
      </c>
      <c r="CI30">
        <v>0.26561144962129701</v>
      </c>
      <c r="CK30">
        <v>5.078125E-2</v>
      </c>
      <c r="CL30">
        <v>6.7445455455589398</v>
      </c>
      <c r="CM30">
        <v>0.25936141608166702</v>
      </c>
      <c r="CO30">
        <v>5.078125E-2</v>
      </c>
      <c r="CP30">
        <v>6.7857945909194504</v>
      </c>
      <c r="CQ30">
        <v>0.25489764307914398</v>
      </c>
      <c r="CS30">
        <v>5.078125E-2</v>
      </c>
      <c r="CT30">
        <v>9.7706762443303301</v>
      </c>
      <c r="CU30">
        <v>0.32502114169493401</v>
      </c>
      <c r="CW30">
        <v>5.078125E-2</v>
      </c>
      <c r="CX30">
        <v>9.8087506080378404</v>
      </c>
      <c r="CY30">
        <v>0.311767922127625</v>
      </c>
      <c r="DA30">
        <v>5.078125E-2</v>
      </c>
      <c r="DB30">
        <v>9.8013043099383097</v>
      </c>
      <c r="DC30">
        <v>0.30953571094858601</v>
      </c>
      <c r="DE30">
        <v>5.078125E-2</v>
      </c>
      <c r="DF30">
        <v>12.8138951730336</v>
      </c>
      <c r="DG30">
        <v>0.26102427633029901</v>
      </c>
      <c r="DI30">
        <v>5.078125E-2</v>
      </c>
      <c r="DJ30">
        <v>12.7828208526937</v>
      </c>
      <c r="DK30">
        <v>0.25269185840439901</v>
      </c>
      <c r="DM30">
        <v>5.078125E-2</v>
      </c>
      <c r="DN30">
        <v>12.790254166679</v>
      </c>
      <c r="DO30">
        <v>0.250917876775826</v>
      </c>
      <c r="DQ30">
        <v>5.078125E-2</v>
      </c>
      <c r="DR30">
        <v>9.7780024459621107</v>
      </c>
      <c r="DS30">
        <v>0.31601799216779403</v>
      </c>
      <c r="DU30">
        <v>5.078125E-2</v>
      </c>
      <c r="DV30">
        <v>9.7883140912960798</v>
      </c>
      <c r="DW30">
        <v>0.32104059145861502</v>
      </c>
      <c r="DY30">
        <v>5.078125E-2</v>
      </c>
      <c r="DZ30">
        <v>9.8105769327773498</v>
      </c>
      <c r="EA30">
        <v>0.32394975720212998</v>
      </c>
      <c r="EC30">
        <v>5.078125E-2</v>
      </c>
      <c r="ED30">
        <v>6.7614120795359796</v>
      </c>
      <c r="EE30">
        <v>0.29071536782179902</v>
      </c>
      <c r="EG30">
        <v>5.078125E-2</v>
      </c>
      <c r="EH30">
        <v>6.70598945524541</v>
      </c>
      <c r="EI30">
        <v>0.29169495170565601</v>
      </c>
      <c r="EK30">
        <v>5.078125E-2</v>
      </c>
      <c r="EL30">
        <v>6.7959773681395701</v>
      </c>
      <c r="EM30">
        <v>0.29187115702604599</v>
      </c>
      <c r="EO30">
        <v>5.078125E-2</v>
      </c>
      <c r="EP30">
        <v>3.7303313174861201</v>
      </c>
      <c r="EQ30">
        <v>0.194982910899169</v>
      </c>
      <c r="ES30">
        <v>5.078125E-2</v>
      </c>
      <c r="ET30">
        <v>3.7217263208754199</v>
      </c>
      <c r="EU30">
        <v>0.19662198346382201</v>
      </c>
      <c r="EW30">
        <v>5.078125E-2</v>
      </c>
      <c r="EX30">
        <v>3.76989846343039</v>
      </c>
      <c r="EY30">
        <v>0.18939462625602499</v>
      </c>
      <c r="FA30">
        <v>5.078125E-2</v>
      </c>
      <c r="FB30">
        <v>6.7812853124038304</v>
      </c>
      <c r="FC30">
        <v>0.251381688895219</v>
      </c>
      <c r="FE30">
        <v>5.078125E-2</v>
      </c>
      <c r="FF30">
        <v>6.7809997795083099</v>
      </c>
      <c r="FG30">
        <v>0.246119414567398</v>
      </c>
      <c r="FI30">
        <v>5.078125E-2</v>
      </c>
      <c r="FJ30">
        <v>6.7789262430946602</v>
      </c>
      <c r="FK30">
        <v>0.24188576134390199</v>
      </c>
      <c r="FM30">
        <v>5.078125E-2</v>
      </c>
      <c r="FN30">
        <v>9.7783536389381194</v>
      </c>
      <c r="FO30">
        <v>0.301625379329787</v>
      </c>
      <c r="FQ30">
        <v>5.078125E-2</v>
      </c>
      <c r="FR30">
        <v>9.7911766458136906</v>
      </c>
      <c r="FS30">
        <v>0.29453675457088802</v>
      </c>
      <c r="FU30">
        <v>5.078125E-2</v>
      </c>
      <c r="FV30">
        <v>9.7767035467983998</v>
      </c>
      <c r="FW30">
        <v>0.289818796241331</v>
      </c>
      <c r="FY30">
        <v>5.078125E-2</v>
      </c>
      <c r="FZ30">
        <v>12.7860958114262</v>
      </c>
      <c r="GA30">
        <v>0.24735894665097399</v>
      </c>
      <c r="GC30">
        <v>5.078125E-2</v>
      </c>
      <c r="GD30">
        <v>12.7797819010854</v>
      </c>
      <c r="GE30">
        <v>0.24094142420572001</v>
      </c>
      <c r="GG30">
        <v>5.078125E-2</v>
      </c>
      <c r="GH30">
        <v>12.779966212769301</v>
      </c>
      <c r="GI30">
        <v>0.235624266365109</v>
      </c>
      <c r="GK30">
        <v>5.078125E-2</v>
      </c>
      <c r="GL30">
        <v>9.7906746314288302</v>
      </c>
      <c r="GM30">
        <v>0.30623720394195098</v>
      </c>
      <c r="GO30">
        <v>5.078125E-2</v>
      </c>
      <c r="GP30">
        <v>9.7980062999827808</v>
      </c>
      <c r="GQ30">
        <v>0.30910463400279697</v>
      </c>
      <c r="GS30">
        <v>5.078125E-2</v>
      </c>
      <c r="GT30">
        <v>9.8049537412023309</v>
      </c>
      <c r="GU30">
        <v>0.30800234593700798</v>
      </c>
      <c r="GW30">
        <v>5.078125E-2</v>
      </c>
      <c r="GX30">
        <v>6.7291455909883897</v>
      </c>
      <c r="GY30">
        <v>0.27474054315221202</v>
      </c>
      <c r="HA30">
        <v>5.078125E-2</v>
      </c>
      <c r="HB30">
        <v>6.76217536989975</v>
      </c>
      <c r="HC30">
        <v>0.280545695836314</v>
      </c>
      <c r="HE30">
        <v>5.078125E-2</v>
      </c>
      <c r="HF30">
        <v>6.7813335758493096</v>
      </c>
      <c r="HG30">
        <v>0.28174191428310402</v>
      </c>
      <c r="HI30">
        <v>5.078125E-2</v>
      </c>
      <c r="HJ30">
        <v>3.7373551702168899</v>
      </c>
      <c r="HK30">
        <v>0.273995651553673</v>
      </c>
      <c r="HM30">
        <v>5.078125E-2</v>
      </c>
      <c r="HN30">
        <v>3.7264234182755001</v>
      </c>
      <c r="HO30">
        <v>0.27204356229626198</v>
      </c>
      <c r="HQ30">
        <v>5.078125E-2</v>
      </c>
      <c r="HR30">
        <v>3.7338722124539201</v>
      </c>
      <c r="HS30">
        <v>0.27676503856003598</v>
      </c>
      <c r="HU30">
        <v>5.078125E-2</v>
      </c>
      <c r="HV30">
        <v>6.7441018361586904</v>
      </c>
      <c r="HW30">
        <v>0.42084601632928198</v>
      </c>
      <c r="HY30">
        <v>5.078125E-2</v>
      </c>
      <c r="HZ30">
        <v>6.7619990708815303</v>
      </c>
      <c r="IA30">
        <v>0.41324660220705101</v>
      </c>
      <c r="IC30">
        <v>5.078125E-2</v>
      </c>
      <c r="ID30">
        <v>6.7531912426350402</v>
      </c>
      <c r="IE30">
        <v>0.40495074240240703</v>
      </c>
      <c r="IG30">
        <v>5.078125E-2</v>
      </c>
      <c r="IH30">
        <v>9.7631393386357601</v>
      </c>
      <c r="II30">
        <v>0.46553115740412399</v>
      </c>
      <c r="IK30">
        <v>5.078125E-2</v>
      </c>
      <c r="IL30">
        <v>9.7609869700584806</v>
      </c>
      <c r="IM30">
        <v>0.453993546098718</v>
      </c>
      <c r="IO30">
        <v>5.078125E-2</v>
      </c>
      <c r="IP30">
        <v>9.7592174218583594</v>
      </c>
      <c r="IQ30">
        <v>0.44729919767776499</v>
      </c>
      <c r="IS30">
        <v>5.078125E-2</v>
      </c>
      <c r="IT30">
        <v>12.7912795417478</v>
      </c>
      <c r="IU30">
        <v>0.35187328923641198</v>
      </c>
      <c r="IW30">
        <v>5.078125E-2</v>
      </c>
      <c r="IX30">
        <v>12.7948740006733</v>
      </c>
      <c r="IY30">
        <v>0.33676745889007598</v>
      </c>
      <c r="JA30">
        <v>5.078125E-2</v>
      </c>
      <c r="JB30">
        <v>12.750658392352101</v>
      </c>
      <c r="JC30">
        <v>0.335887474199831</v>
      </c>
      <c r="JE30">
        <v>5.078125E-2</v>
      </c>
      <c r="JF30">
        <v>9.7534390572858491</v>
      </c>
      <c r="JG30">
        <v>0.44455006418190102</v>
      </c>
      <c r="JI30">
        <v>5.078125E-2</v>
      </c>
      <c r="JJ30">
        <v>9.7967679182445693</v>
      </c>
      <c r="JK30">
        <v>0.44625589030385598</v>
      </c>
      <c r="JM30">
        <v>5.078125E-2</v>
      </c>
      <c r="JN30">
        <v>9.7172105535264297</v>
      </c>
      <c r="JO30">
        <v>0.443748495621479</v>
      </c>
      <c r="JQ30">
        <v>5.078125E-2</v>
      </c>
      <c r="JR30">
        <v>6.72404383140137</v>
      </c>
      <c r="JS30">
        <v>0.41794422377815299</v>
      </c>
      <c r="JU30">
        <v>5.078125E-2</v>
      </c>
      <c r="JV30">
        <v>6.7712142330180196</v>
      </c>
      <c r="JW30">
        <v>0.41676645615401903</v>
      </c>
      <c r="JY30">
        <v>5.078125E-2</v>
      </c>
      <c r="JZ30">
        <v>6.7306062053731504</v>
      </c>
      <c r="KA30">
        <v>0.41792594628734703</v>
      </c>
      <c r="KC30">
        <v>5.078125E-2</v>
      </c>
      <c r="KD30">
        <v>3.7841077454391101</v>
      </c>
      <c r="KE30">
        <v>0.34701401008737498</v>
      </c>
      <c r="KG30">
        <v>5.078125E-2</v>
      </c>
      <c r="KH30">
        <v>3.7631627113714101</v>
      </c>
      <c r="KI30">
        <v>0.33763871479130297</v>
      </c>
      <c r="KK30">
        <v>5.078125E-2</v>
      </c>
      <c r="KL30">
        <v>3.64809461835423</v>
      </c>
      <c r="KM30">
        <v>0.33827885305786898</v>
      </c>
      <c r="KO30">
        <v>5.078125E-2</v>
      </c>
      <c r="KP30">
        <v>6.7472241503756596</v>
      </c>
      <c r="KQ30">
        <v>0.47296983406766302</v>
      </c>
      <c r="KS30">
        <v>5.078125E-2</v>
      </c>
      <c r="KT30">
        <v>6.7688724897024404</v>
      </c>
      <c r="KU30">
        <v>0.46385677389654201</v>
      </c>
      <c r="KW30">
        <v>5.078125E-2</v>
      </c>
      <c r="KX30">
        <v>6.7575848557378002</v>
      </c>
      <c r="KY30">
        <v>0.45315372440079399</v>
      </c>
      <c r="LA30">
        <v>5.078125E-2</v>
      </c>
      <c r="LB30">
        <v>9.7547208407493304</v>
      </c>
      <c r="LC30">
        <v>0.46365901492086598</v>
      </c>
      <c r="LE30">
        <v>5.078125E-2</v>
      </c>
      <c r="LF30">
        <v>9.7617168967869201</v>
      </c>
      <c r="LG30">
        <v>0.45120545918254101</v>
      </c>
      <c r="LI30">
        <v>5.078125E-2</v>
      </c>
      <c r="LJ30">
        <v>9.78727732104546</v>
      </c>
      <c r="LK30">
        <v>0.44017155066199198</v>
      </c>
      <c r="LM30">
        <v>5.078125E-2</v>
      </c>
      <c r="LN30">
        <v>12.727328734091101</v>
      </c>
      <c r="LO30">
        <v>0.32570823317282399</v>
      </c>
      <c r="LQ30">
        <v>5.078125E-2</v>
      </c>
      <c r="LR30">
        <v>12.807117900673999</v>
      </c>
      <c r="LS30">
        <v>0.31733200055882899</v>
      </c>
      <c r="LU30">
        <v>5.078125E-2</v>
      </c>
      <c r="LV30">
        <v>12.7681393389738</v>
      </c>
      <c r="LW30">
        <v>0.29678835559264299</v>
      </c>
      <c r="LY30">
        <v>5.078125E-2</v>
      </c>
      <c r="LZ30">
        <v>9.7509015540500794</v>
      </c>
      <c r="MA30">
        <v>0.44729310026369001</v>
      </c>
      <c r="MC30">
        <v>5.078125E-2</v>
      </c>
      <c r="MD30">
        <v>9.7591179179889096</v>
      </c>
      <c r="ME30">
        <v>0.44714004904657001</v>
      </c>
      <c r="MG30">
        <v>5.078125E-2</v>
      </c>
      <c r="MH30">
        <v>9.7877121089649393</v>
      </c>
      <c r="MI30">
        <v>0.44948775957502402</v>
      </c>
      <c r="MK30">
        <v>5.078125E-2</v>
      </c>
      <c r="ML30">
        <v>6.76517511855638</v>
      </c>
      <c r="MM30">
        <v>0.45577382553454499</v>
      </c>
      <c r="MO30">
        <v>5.078125E-2</v>
      </c>
      <c r="MP30">
        <v>6.7842956258216098</v>
      </c>
      <c r="MQ30">
        <v>0.46564503055484802</v>
      </c>
      <c r="MS30">
        <v>5.078125E-2</v>
      </c>
      <c r="MT30">
        <v>6.7534606696105302</v>
      </c>
      <c r="MU30">
        <v>0.47355000482776799</v>
      </c>
      <c r="MW30">
        <v>5.078125E-2</v>
      </c>
      <c r="MX30">
        <v>3.7621813371087001</v>
      </c>
      <c r="MY30">
        <v>0.297361848958555</v>
      </c>
      <c r="NA30">
        <v>5.078125E-2</v>
      </c>
      <c r="NB30">
        <v>3.7613906447727898</v>
      </c>
      <c r="NC30">
        <v>0.303927471887666</v>
      </c>
      <c r="NE30">
        <v>5.078125E-2</v>
      </c>
      <c r="NF30">
        <v>3.7450951634641001</v>
      </c>
      <c r="NG30">
        <v>0.30710829449553101</v>
      </c>
      <c r="NI30">
        <v>5.078125E-2</v>
      </c>
      <c r="NJ30">
        <v>6.77311864794014</v>
      </c>
      <c r="NK30">
        <v>0.42480862479530801</v>
      </c>
      <c r="NM30">
        <v>5.078125E-2</v>
      </c>
      <c r="NN30">
        <v>6.7725951567650702</v>
      </c>
      <c r="NO30">
        <v>0.42191151498472701</v>
      </c>
      <c r="NQ30">
        <v>5.078125E-2</v>
      </c>
      <c r="NR30">
        <v>6.8003370464898696</v>
      </c>
      <c r="NS30">
        <v>0.41980552547048899</v>
      </c>
      <c r="NU30">
        <v>5.078125E-2</v>
      </c>
      <c r="NV30">
        <v>9.7646782329873307</v>
      </c>
      <c r="NW30">
        <v>0.46379891147558899</v>
      </c>
      <c r="NY30">
        <v>5.078125E-2</v>
      </c>
      <c r="NZ30">
        <v>9.7610413456799208</v>
      </c>
      <c r="OA30">
        <v>0.454172167167184</v>
      </c>
      <c r="OC30">
        <v>5.078125E-2</v>
      </c>
      <c r="OD30">
        <v>9.7644691881029093</v>
      </c>
      <c r="OE30">
        <v>0.443971118001323</v>
      </c>
      <c r="OG30">
        <v>5.078125E-2</v>
      </c>
      <c r="OH30">
        <v>12.781325469734</v>
      </c>
      <c r="OI30">
        <v>0.34029753301326998</v>
      </c>
      <c r="OK30">
        <v>5.078125E-2</v>
      </c>
      <c r="OL30">
        <v>12.780871212941101</v>
      </c>
      <c r="OM30">
        <v>0.33470197881567099</v>
      </c>
      <c r="OO30">
        <v>5.078125E-2</v>
      </c>
      <c r="OP30">
        <v>12.7549038958237</v>
      </c>
      <c r="OQ30">
        <v>0.32749131735099302</v>
      </c>
      <c r="OS30">
        <v>5.078125E-2</v>
      </c>
      <c r="OT30">
        <v>9.76331939539185</v>
      </c>
      <c r="OU30">
        <v>0.44720196297488002</v>
      </c>
      <c r="OW30">
        <v>5.078125E-2</v>
      </c>
      <c r="OX30">
        <v>9.7719132693529307</v>
      </c>
      <c r="OY30">
        <v>0.44763720286748898</v>
      </c>
      <c r="PA30">
        <v>5.078125E-2</v>
      </c>
      <c r="PB30">
        <v>9.8135488326020202</v>
      </c>
      <c r="PC30">
        <v>0.458669626737364</v>
      </c>
      <c r="PE30">
        <v>5.078125E-2</v>
      </c>
      <c r="PF30">
        <v>6.7698711670936298</v>
      </c>
      <c r="PG30">
        <v>0.45204722849370599</v>
      </c>
      <c r="PI30">
        <v>5.078125E-2</v>
      </c>
      <c r="PJ30">
        <v>6.7952019114616498</v>
      </c>
      <c r="PK30">
        <v>0.46118984723031198</v>
      </c>
      <c r="PM30">
        <v>5.078125E-2</v>
      </c>
      <c r="PN30">
        <v>6.7662881792871596</v>
      </c>
      <c r="PO30">
        <v>0.46322303100183299</v>
      </c>
      <c r="PQ30">
        <v>5.078125E-2</v>
      </c>
      <c r="PR30">
        <v>3.73856661216699</v>
      </c>
      <c r="PS30">
        <v>0.32216352234138301</v>
      </c>
      <c r="PU30">
        <v>5.078125E-2</v>
      </c>
      <c r="PV30">
        <v>3.6379463027557901</v>
      </c>
      <c r="PW30">
        <v>0.31533501693612698</v>
      </c>
      <c r="PY30">
        <v>5.078125E-2</v>
      </c>
      <c r="PZ30">
        <v>3.67986022756731</v>
      </c>
      <c r="QA30">
        <v>0.31105545291783399</v>
      </c>
      <c r="QC30">
        <v>5.078125E-2</v>
      </c>
      <c r="QD30">
        <v>6.7254707505248303</v>
      </c>
      <c r="QE30">
        <v>0.46713143038119798</v>
      </c>
      <c r="QG30">
        <v>5.078125E-2</v>
      </c>
      <c r="QH30">
        <v>6.7259963493528501</v>
      </c>
      <c r="QI30">
        <v>0.45773177104756302</v>
      </c>
      <c r="QK30">
        <v>5.078125E-2</v>
      </c>
      <c r="QL30">
        <v>6.7427423584816104</v>
      </c>
      <c r="QM30">
        <v>0.46215278835102303</v>
      </c>
      <c r="QO30">
        <v>5.078125E-2</v>
      </c>
      <c r="QP30">
        <v>9.7516174684543806</v>
      </c>
      <c r="QQ30">
        <v>0.49945310155063599</v>
      </c>
      <c r="QS30">
        <v>5.078125E-2</v>
      </c>
      <c r="QT30">
        <v>9.7495068044314195</v>
      </c>
      <c r="QU30">
        <v>0.50439710064457099</v>
      </c>
      <c r="QW30">
        <v>5.078125E-2</v>
      </c>
      <c r="QX30">
        <v>9.7610922382040908</v>
      </c>
      <c r="QY30">
        <v>0.49561615396700898</v>
      </c>
      <c r="RA30">
        <v>5.078125E-2</v>
      </c>
      <c r="RB30">
        <v>12.7562576588367</v>
      </c>
      <c r="RC30">
        <v>0.38724691530015198</v>
      </c>
      <c r="RE30">
        <v>5.078125E-2</v>
      </c>
      <c r="RF30">
        <v>12.7702702058883</v>
      </c>
      <c r="RG30">
        <v>0.38662739689820602</v>
      </c>
      <c r="RI30">
        <v>5.078125E-2</v>
      </c>
      <c r="RJ30">
        <v>12.789135954406801</v>
      </c>
      <c r="RK30">
        <v>0.37696156382614399</v>
      </c>
      <c r="RM30">
        <v>5.078125E-2</v>
      </c>
      <c r="RN30">
        <v>9.7346107467786496</v>
      </c>
      <c r="RO30">
        <v>0.50294242064439099</v>
      </c>
      <c r="RQ30">
        <v>5.078125E-2</v>
      </c>
      <c r="RR30">
        <v>9.7550205997452206</v>
      </c>
      <c r="RS30">
        <v>0.50255101469721597</v>
      </c>
      <c r="RU30">
        <v>5.078125E-2</v>
      </c>
      <c r="RV30">
        <v>9.7554120371301192</v>
      </c>
      <c r="RW30">
        <v>0.50467692971501199</v>
      </c>
      <c r="RY30">
        <v>5.078125E-2</v>
      </c>
      <c r="RZ30">
        <v>6.7220553799834697</v>
      </c>
      <c r="SA30">
        <v>0.47460971737958102</v>
      </c>
      <c r="SC30">
        <v>5.078125E-2</v>
      </c>
      <c r="SD30">
        <v>6.6903194494447398</v>
      </c>
      <c r="SE30">
        <v>0.46832436098112701</v>
      </c>
      <c r="SG30">
        <v>5.078125E-2</v>
      </c>
      <c r="SH30">
        <v>6.7609879425003401</v>
      </c>
      <c r="SI30">
        <v>0.471496570053343</v>
      </c>
    </row>
    <row r="31" spans="1:503">
      <c r="A31">
        <v>5.46875E-2</v>
      </c>
      <c r="B31">
        <v>-0.19636847606669899</v>
      </c>
      <c r="C31">
        <v>5.2011480312195997E-2</v>
      </c>
      <c r="E31">
        <v>5.46875E-2</v>
      </c>
      <c r="F31">
        <v>-0.18054791737213599</v>
      </c>
      <c r="G31">
        <v>5.45223862832169E-2</v>
      </c>
      <c r="I31">
        <v>5.46875E-2</v>
      </c>
      <c r="J31">
        <v>-0.156540178289789</v>
      </c>
      <c r="K31">
        <v>4.9152497104069E-2</v>
      </c>
      <c r="M31">
        <v>5.46875E-2</v>
      </c>
      <c r="N31">
        <v>2.90008514294039</v>
      </c>
      <c r="O31">
        <v>8.5129076242267301E-2</v>
      </c>
      <c r="Q31">
        <v>5.46875E-2</v>
      </c>
      <c r="R31">
        <v>2.7724686327542498</v>
      </c>
      <c r="S31">
        <v>7.7534201676063397E-2</v>
      </c>
      <c r="U31">
        <v>5.46875E-2</v>
      </c>
      <c r="V31">
        <v>2.7878911142237399</v>
      </c>
      <c r="W31">
        <v>7.9024064237781494E-2</v>
      </c>
      <c r="Y31">
        <v>5.46875E-2</v>
      </c>
      <c r="Z31">
        <v>5.8954579657891903</v>
      </c>
      <c r="AA31">
        <v>0.130370738874443</v>
      </c>
      <c r="AC31">
        <v>5.46875E-2</v>
      </c>
      <c r="AD31">
        <v>5.8745589795947302</v>
      </c>
      <c r="AE31">
        <v>0.12588432464233701</v>
      </c>
      <c r="AG31">
        <v>5.46875E-2</v>
      </c>
      <c r="AH31">
        <v>5.8981825890886102</v>
      </c>
      <c r="AI31">
        <v>0.11985662010923499</v>
      </c>
      <c r="AK31">
        <v>5.46875E-2</v>
      </c>
      <c r="AL31">
        <v>8.94489401294598</v>
      </c>
      <c r="AM31">
        <v>0.15538910240532999</v>
      </c>
      <c r="AO31">
        <v>5.46875E-2</v>
      </c>
      <c r="AP31">
        <v>8.8909842386081799</v>
      </c>
      <c r="AQ31">
        <v>0.14394795537956701</v>
      </c>
      <c r="AS31">
        <v>5.46875E-2</v>
      </c>
      <c r="AT31">
        <v>8.9239625678047894</v>
      </c>
      <c r="AU31">
        <v>0.14449242553206201</v>
      </c>
      <c r="AW31">
        <v>5.46875E-2</v>
      </c>
      <c r="AX31">
        <v>5.8579345202250499</v>
      </c>
      <c r="AY31">
        <v>0.119141353340315</v>
      </c>
      <c r="BA31">
        <v>5.46875E-2</v>
      </c>
      <c r="BB31">
        <v>5.91785095370735</v>
      </c>
      <c r="BC31">
        <v>0.118920407867722</v>
      </c>
      <c r="BE31">
        <v>5.46875E-2</v>
      </c>
      <c r="BF31">
        <v>5.8950067969770004</v>
      </c>
      <c r="BG31">
        <v>0.123247147562782</v>
      </c>
      <c r="BI31">
        <v>5.46875E-2</v>
      </c>
      <c r="BJ31">
        <v>2.8780464735633302</v>
      </c>
      <c r="BK31">
        <v>6.6960236442853496E-2</v>
      </c>
      <c r="BM31">
        <v>5.46875E-2</v>
      </c>
      <c r="BN31">
        <v>2.8048268050747098</v>
      </c>
      <c r="BO31">
        <v>7.4528952567679704E-2</v>
      </c>
      <c r="BQ31">
        <v>5.46875E-2</v>
      </c>
      <c r="BR31">
        <v>2.86230197734342</v>
      </c>
      <c r="BS31">
        <v>7.8333148121854698E-2</v>
      </c>
      <c r="BU31">
        <v>5.46875E-2</v>
      </c>
      <c r="BV31">
        <v>-0.13735020551216101</v>
      </c>
      <c r="BW31">
        <v>5.0396689295760501E-2</v>
      </c>
      <c r="BY31">
        <v>5.46875E-2</v>
      </c>
      <c r="BZ31">
        <v>-0.19248766802712999</v>
      </c>
      <c r="CA31">
        <v>4.9805118783381799E-2</v>
      </c>
      <c r="CC31">
        <v>5.46875E-2</v>
      </c>
      <c r="CD31">
        <v>-0.30521280021464298</v>
      </c>
      <c r="CE31">
        <v>4.4249856700310702E-2</v>
      </c>
      <c r="CG31">
        <v>5.46875E-2</v>
      </c>
      <c r="CH31">
        <v>2.9169494991295402</v>
      </c>
      <c r="CI31">
        <v>7.4398811879296797E-2</v>
      </c>
      <c r="CK31">
        <v>5.46875E-2</v>
      </c>
      <c r="CL31">
        <v>2.8844770570208298</v>
      </c>
      <c r="CM31">
        <v>6.8144169421318193E-2</v>
      </c>
      <c r="CO31">
        <v>5.46875E-2</v>
      </c>
      <c r="CP31">
        <v>2.88316813850349</v>
      </c>
      <c r="CQ31">
        <v>6.7767693514793906E-2</v>
      </c>
      <c r="CS31">
        <v>5.46875E-2</v>
      </c>
      <c r="CT31">
        <v>5.9245133327001804</v>
      </c>
      <c r="CU31">
        <v>0.11561840858854799</v>
      </c>
      <c r="CW31">
        <v>5.46875E-2</v>
      </c>
      <c r="CX31">
        <v>5.8836657383776902</v>
      </c>
      <c r="CY31">
        <v>0.104959507578752</v>
      </c>
      <c r="DA31">
        <v>5.46875E-2</v>
      </c>
      <c r="DB31">
        <v>5.9002526834414004</v>
      </c>
      <c r="DC31">
        <v>0.10454349163283801</v>
      </c>
      <c r="DE31">
        <v>5.46875E-2</v>
      </c>
      <c r="DF31">
        <v>8.9098407132714801</v>
      </c>
      <c r="DG31">
        <v>0.121873771402096</v>
      </c>
      <c r="DI31">
        <v>5.46875E-2</v>
      </c>
      <c r="DJ31">
        <v>8.9243393103859905</v>
      </c>
      <c r="DK31">
        <v>0.116220387789467</v>
      </c>
      <c r="DM31">
        <v>5.46875E-2</v>
      </c>
      <c r="DN31">
        <v>8.9094609761865993</v>
      </c>
      <c r="DO31">
        <v>0.115011408300567</v>
      </c>
      <c r="DQ31">
        <v>5.46875E-2</v>
      </c>
      <c r="DR31">
        <v>5.9483813787323898</v>
      </c>
      <c r="DS31">
        <v>9.7241607557308596E-2</v>
      </c>
      <c r="DU31">
        <v>5.46875E-2</v>
      </c>
      <c r="DV31">
        <v>5.8720851974928303</v>
      </c>
      <c r="DW31">
        <v>0.102617239823266</v>
      </c>
      <c r="DY31">
        <v>5.46875E-2</v>
      </c>
      <c r="DZ31">
        <v>5.8312315303163098</v>
      </c>
      <c r="EA31">
        <v>0.102511644888456</v>
      </c>
      <c r="EC31">
        <v>5.46875E-2</v>
      </c>
      <c r="ED31">
        <v>2.8079102843469799</v>
      </c>
      <c r="EE31">
        <v>6.2648080958455005E-2</v>
      </c>
      <c r="EG31">
        <v>5.46875E-2</v>
      </c>
      <c r="EH31">
        <v>2.8250992603515401</v>
      </c>
      <c r="EI31">
        <v>6.3228616793740394E-2</v>
      </c>
      <c r="EK31">
        <v>5.46875E-2</v>
      </c>
      <c r="EL31">
        <v>2.8436165212280602</v>
      </c>
      <c r="EM31">
        <v>6.1020420505016E-2</v>
      </c>
      <c r="EO31">
        <v>5.46875E-2</v>
      </c>
      <c r="EP31">
        <v>-0.21911192438570801</v>
      </c>
      <c r="EQ31">
        <v>4.0456670882707303E-2</v>
      </c>
      <c r="ES31">
        <v>5.46875E-2</v>
      </c>
      <c r="ET31">
        <v>-0.10834599473326199</v>
      </c>
      <c r="EU31">
        <v>4.3820839785116597E-2</v>
      </c>
      <c r="EW31">
        <v>5.46875E-2</v>
      </c>
      <c r="EX31">
        <v>-7.0197168566184007E-2</v>
      </c>
      <c r="EY31">
        <v>3.5934859165466397E-2</v>
      </c>
      <c r="FA31">
        <v>5.46875E-2</v>
      </c>
      <c r="FB31">
        <v>2.8294706099359099</v>
      </c>
      <c r="FC31">
        <v>6.5674349565074397E-2</v>
      </c>
      <c r="FE31">
        <v>5.46875E-2</v>
      </c>
      <c r="FF31">
        <v>2.9176358399547002</v>
      </c>
      <c r="FG31">
        <v>6.3214347969449206E-2</v>
      </c>
      <c r="FI31">
        <v>5.46875E-2</v>
      </c>
      <c r="FJ31">
        <v>2.8243439674949302</v>
      </c>
      <c r="FK31">
        <v>5.8023692234603401E-2</v>
      </c>
      <c r="FM31">
        <v>5.46875E-2</v>
      </c>
      <c r="FN31">
        <v>5.9109802297842799</v>
      </c>
      <c r="FO31">
        <v>0.103376885593069</v>
      </c>
      <c r="FQ31">
        <v>5.46875E-2</v>
      </c>
      <c r="FR31">
        <v>5.9045807113899702</v>
      </c>
      <c r="FS31">
        <v>9.8805107106402904E-2</v>
      </c>
      <c r="FU31">
        <v>5.46875E-2</v>
      </c>
      <c r="FV31">
        <v>5.8909085734699298</v>
      </c>
      <c r="FW31">
        <v>9.5264977871980003E-2</v>
      </c>
      <c r="FY31">
        <v>5.46875E-2</v>
      </c>
      <c r="FZ31">
        <v>8.8978907544990609</v>
      </c>
      <c r="GA31">
        <v>0.121330771935902</v>
      </c>
      <c r="GC31">
        <v>5.46875E-2</v>
      </c>
      <c r="GD31">
        <v>8.9047590518014594</v>
      </c>
      <c r="GE31">
        <v>0.115610331751277</v>
      </c>
      <c r="GG31">
        <v>5.46875E-2</v>
      </c>
      <c r="GH31">
        <v>8.9081788542229496</v>
      </c>
      <c r="GI31">
        <v>0.112104399016571</v>
      </c>
      <c r="GK31">
        <v>5.46875E-2</v>
      </c>
      <c r="GL31">
        <v>5.8811893324203002</v>
      </c>
      <c r="GM31">
        <v>9.8505797946857696E-2</v>
      </c>
      <c r="GO31">
        <v>5.46875E-2</v>
      </c>
      <c r="GP31">
        <v>5.8689528082614899</v>
      </c>
      <c r="GQ31">
        <v>0.101162989494624</v>
      </c>
      <c r="GS31">
        <v>5.46875E-2</v>
      </c>
      <c r="GT31">
        <v>5.8989367880719801</v>
      </c>
      <c r="GU31">
        <v>0.101135653397897</v>
      </c>
      <c r="GW31">
        <v>5.46875E-2</v>
      </c>
      <c r="GX31">
        <v>2.7963484560330301</v>
      </c>
      <c r="GY31">
        <v>5.3769601265494398E-2</v>
      </c>
      <c r="HA31">
        <v>5.46875E-2</v>
      </c>
      <c r="HB31">
        <v>2.86075737174352</v>
      </c>
      <c r="HC31">
        <v>5.8843337446072501E-2</v>
      </c>
      <c r="HE31">
        <v>5.46875E-2</v>
      </c>
      <c r="HF31">
        <v>2.8510373276877998</v>
      </c>
      <c r="HG31">
        <v>5.9330879501920501E-2</v>
      </c>
      <c r="HI31">
        <v>5.46875E-2</v>
      </c>
      <c r="HJ31">
        <v>-0.27472434172645499</v>
      </c>
      <c r="HK31">
        <v>2.82985002795174E-2</v>
      </c>
      <c r="HM31">
        <v>5.46875E-2</v>
      </c>
      <c r="HN31">
        <v>-7.2295145416933604E-2</v>
      </c>
      <c r="HO31">
        <v>2.4538065224924799E-2</v>
      </c>
      <c r="HQ31">
        <v>5.46875E-2</v>
      </c>
      <c r="HR31">
        <v>-0.17956056666995901</v>
      </c>
      <c r="HS31">
        <v>2.6482688175751699E-2</v>
      </c>
      <c r="HU31">
        <v>5.46875E-2</v>
      </c>
      <c r="HV31">
        <v>2.7374057169912902</v>
      </c>
      <c r="HW31">
        <v>7.1037717099591002E-2</v>
      </c>
      <c r="HY31">
        <v>5.46875E-2</v>
      </c>
      <c r="HZ31">
        <v>2.77420258833952</v>
      </c>
      <c r="IA31">
        <v>6.4298584852890306E-2</v>
      </c>
      <c r="IC31">
        <v>5.46875E-2</v>
      </c>
      <c r="ID31">
        <v>2.8329361735957699</v>
      </c>
      <c r="IE31">
        <v>6.1696157981810398E-2</v>
      </c>
      <c r="IG31">
        <v>5.46875E-2</v>
      </c>
      <c r="IH31">
        <v>5.8832735834780996</v>
      </c>
      <c r="II31">
        <v>0.14051297193657</v>
      </c>
      <c r="IK31">
        <v>5.46875E-2</v>
      </c>
      <c r="IL31">
        <v>5.8392913494480201</v>
      </c>
      <c r="IM31">
        <v>0.12797266861626699</v>
      </c>
      <c r="IO31">
        <v>5.46875E-2</v>
      </c>
      <c r="IP31">
        <v>5.8805624911624204</v>
      </c>
      <c r="IQ31">
        <v>0.12463630254746901</v>
      </c>
      <c r="IS31">
        <v>5.46875E-2</v>
      </c>
      <c r="IT31">
        <v>8.8692513206275905</v>
      </c>
      <c r="IU31">
        <v>0.14588789975984801</v>
      </c>
      <c r="IW31">
        <v>5.46875E-2</v>
      </c>
      <c r="IX31">
        <v>8.8820700051324302</v>
      </c>
      <c r="IY31">
        <v>0.134119245102061</v>
      </c>
      <c r="JA31">
        <v>5.46875E-2</v>
      </c>
      <c r="JB31">
        <v>8.9067391255892492</v>
      </c>
      <c r="JC31">
        <v>0.13291860787379101</v>
      </c>
      <c r="JE31">
        <v>5.46875E-2</v>
      </c>
      <c r="JF31">
        <v>5.7963572295144896</v>
      </c>
      <c r="JG31">
        <v>0.11805940782546701</v>
      </c>
      <c r="JI31">
        <v>5.46875E-2</v>
      </c>
      <c r="JJ31">
        <v>5.8503182285256203</v>
      </c>
      <c r="JK31">
        <v>0.119902928883263</v>
      </c>
      <c r="JM31">
        <v>5.46875E-2</v>
      </c>
      <c r="JN31">
        <v>5.8929500202693204</v>
      </c>
      <c r="JO31">
        <v>0.120660400649741</v>
      </c>
      <c r="JQ31">
        <v>5.46875E-2</v>
      </c>
      <c r="JR31">
        <v>2.7753382821585801</v>
      </c>
      <c r="JS31">
        <v>5.14556341896103E-2</v>
      </c>
      <c r="JU31">
        <v>5.46875E-2</v>
      </c>
      <c r="JV31">
        <v>2.83162744003408</v>
      </c>
      <c r="JW31">
        <v>5.0107966544603998E-2</v>
      </c>
      <c r="JY31">
        <v>5.46875E-2</v>
      </c>
      <c r="JZ31">
        <v>2.7718110327667098</v>
      </c>
      <c r="KA31">
        <v>5.2412506710943198E-2</v>
      </c>
      <c r="KC31">
        <v>5.46875E-2</v>
      </c>
      <c r="KD31">
        <v>-0.15265341142729399</v>
      </c>
      <c r="KE31">
        <v>6.4312477891812603E-2</v>
      </c>
      <c r="KG31">
        <v>5.46875E-2</v>
      </c>
      <c r="KH31">
        <v>-0.139397072260073</v>
      </c>
      <c r="KI31">
        <v>5.3720076499986703E-2</v>
      </c>
      <c r="KK31">
        <v>5.46875E-2</v>
      </c>
      <c r="KL31">
        <v>-4.3169364197135698E-2</v>
      </c>
      <c r="KM31">
        <v>5.3258909425024002E-2</v>
      </c>
      <c r="KO31">
        <v>5.46875E-2</v>
      </c>
      <c r="KP31">
        <v>2.7784326640749302</v>
      </c>
      <c r="KQ31">
        <v>9.7930767449575601E-2</v>
      </c>
      <c r="KS31">
        <v>5.46875E-2</v>
      </c>
      <c r="KT31">
        <v>2.88061716589517</v>
      </c>
      <c r="KU31">
        <v>9.12516194231133E-2</v>
      </c>
      <c r="KW31">
        <v>5.46875E-2</v>
      </c>
      <c r="KX31">
        <v>2.9122787589642098</v>
      </c>
      <c r="KY31">
        <v>8.2936720144848694E-2</v>
      </c>
      <c r="LA31">
        <v>5.46875E-2</v>
      </c>
      <c r="LB31">
        <v>5.8584055769171099</v>
      </c>
      <c r="LC31">
        <v>0.13794443966557801</v>
      </c>
      <c r="LE31">
        <v>5.46875E-2</v>
      </c>
      <c r="LF31">
        <v>5.8803516760105596</v>
      </c>
      <c r="LG31">
        <v>0.128966134622613</v>
      </c>
      <c r="LI31">
        <v>5.46875E-2</v>
      </c>
      <c r="LJ31">
        <v>5.8344399201918096</v>
      </c>
      <c r="LK31">
        <v>0.118266256984709</v>
      </c>
      <c r="LM31">
        <v>5.46875E-2</v>
      </c>
      <c r="LN31">
        <v>8.8714899306684103</v>
      </c>
      <c r="LO31">
        <v>0.137495503547402</v>
      </c>
      <c r="LQ31">
        <v>5.46875E-2</v>
      </c>
      <c r="LR31">
        <v>8.9244980053485694</v>
      </c>
      <c r="LS31">
        <v>0.126337113875162</v>
      </c>
      <c r="LU31">
        <v>5.46875E-2</v>
      </c>
      <c r="LV31">
        <v>8.9360703903852894</v>
      </c>
      <c r="LW31">
        <v>0.113506351006079</v>
      </c>
      <c r="LY31">
        <v>5.46875E-2</v>
      </c>
      <c r="LZ31">
        <v>5.97555784959106</v>
      </c>
      <c r="MA31">
        <v>0.115120512657941</v>
      </c>
      <c r="MC31">
        <v>5.46875E-2</v>
      </c>
      <c r="MD31">
        <v>5.9065052997843299</v>
      </c>
      <c r="ME31">
        <v>0.112822226072455</v>
      </c>
      <c r="MG31">
        <v>5.46875E-2</v>
      </c>
      <c r="MH31">
        <v>5.9073765961537701</v>
      </c>
      <c r="MI31">
        <v>0.120721809472319</v>
      </c>
      <c r="MK31">
        <v>5.46875E-2</v>
      </c>
      <c r="ML31">
        <v>2.7883283247083801</v>
      </c>
      <c r="MM31">
        <v>6.4001676707622093E-2</v>
      </c>
      <c r="MO31">
        <v>5.46875E-2</v>
      </c>
      <c r="MP31">
        <v>2.91497964235149</v>
      </c>
      <c r="MQ31">
        <v>8.0774979159204396E-2</v>
      </c>
      <c r="MS31">
        <v>5.46875E-2</v>
      </c>
      <c r="MT31">
        <v>2.70308827399999</v>
      </c>
      <c r="MU31">
        <v>8.8044662210069499E-2</v>
      </c>
      <c r="MW31">
        <v>5.46875E-2</v>
      </c>
      <c r="MX31">
        <v>-0.39189316566726301</v>
      </c>
      <c r="MY31">
        <v>4.6325396445508399E-2</v>
      </c>
      <c r="NA31">
        <v>5.46875E-2</v>
      </c>
      <c r="NB31">
        <v>-0.25313374814907402</v>
      </c>
      <c r="NC31">
        <v>5.4218838860213302E-2</v>
      </c>
      <c r="NE31">
        <v>5.46875E-2</v>
      </c>
      <c r="NF31">
        <v>-0.25928336153676101</v>
      </c>
      <c r="NG31">
        <v>5.6114964192228597E-2</v>
      </c>
      <c r="NI31">
        <v>5.46875E-2</v>
      </c>
      <c r="NJ31">
        <v>2.7294299946415701</v>
      </c>
      <c r="NK31">
        <v>9.2239565439780499E-2</v>
      </c>
      <c r="NM31">
        <v>5.46875E-2</v>
      </c>
      <c r="NN31">
        <v>2.8182935348816498</v>
      </c>
      <c r="NO31">
        <v>8.5286529999105395E-2</v>
      </c>
      <c r="NQ31">
        <v>5.46875E-2</v>
      </c>
      <c r="NR31">
        <v>2.81969021807343</v>
      </c>
      <c r="NS31">
        <v>9.0293011736247306E-2</v>
      </c>
      <c r="NU31">
        <v>5.46875E-2</v>
      </c>
      <c r="NV31">
        <v>5.9079924209395696</v>
      </c>
      <c r="NW31">
        <v>0.15134423188403001</v>
      </c>
      <c r="NY31">
        <v>5.46875E-2</v>
      </c>
      <c r="NZ31">
        <v>5.8650409522611504</v>
      </c>
      <c r="OA31">
        <v>0.142787033562844</v>
      </c>
      <c r="OC31">
        <v>5.46875E-2</v>
      </c>
      <c r="OD31">
        <v>5.8665636663112597</v>
      </c>
      <c r="OE31">
        <v>0.12997745871663899</v>
      </c>
      <c r="OG31">
        <v>5.46875E-2</v>
      </c>
      <c r="OH31">
        <v>8.88447896302781</v>
      </c>
      <c r="OI31">
        <v>0.15655266727262299</v>
      </c>
      <c r="OK31">
        <v>5.46875E-2</v>
      </c>
      <c r="OL31">
        <v>8.8785090584305593</v>
      </c>
      <c r="OM31">
        <v>0.15284209842809199</v>
      </c>
      <c r="OO31">
        <v>5.46875E-2</v>
      </c>
      <c r="OP31">
        <v>8.8882737238019196</v>
      </c>
      <c r="OQ31">
        <v>0.14396437374586499</v>
      </c>
      <c r="OS31">
        <v>5.46875E-2</v>
      </c>
      <c r="OT31">
        <v>5.8928697378718402</v>
      </c>
      <c r="OU31">
        <v>0.131762632260671</v>
      </c>
      <c r="OW31">
        <v>5.46875E-2</v>
      </c>
      <c r="OX31">
        <v>5.8462269497364003</v>
      </c>
      <c r="OY31">
        <v>0.13459165142903301</v>
      </c>
      <c r="PA31">
        <v>5.46875E-2</v>
      </c>
      <c r="PB31">
        <v>5.9113267691371298</v>
      </c>
      <c r="PC31">
        <v>0.13958287251455201</v>
      </c>
      <c r="PE31">
        <v>5.46875E-2</v>
      </c>
      <c r="PF31">
        <v>2.7378562782529099</v>
      </c>
      <c r="PG31">
        <v>9.3154718808724807E-2</v>
      </c>
      <c r="PI31">
        <v>5.46875E-2</v>
      </c>
      <c r="PJ31">
        <v>2.9014063494415998</v>
      </c>
      <c r="PK31">
        <v>0.101332834216245</v>
      </c>
      <c r="PM31">
        <v>5.46875E-2</v>
      </c>
      <c r="PN31">
        <v>2.7945759162489199</v>
      </c>
      <c r="PO31">
        <v>0.104009104065574</v>
      </c>
      <c r="PQ31">
        <v>5.46875E-2</v>
      </c>
      <c r="PR31">
        <v>-0.137412489405074</v>
      </c>
      <c r="PS31">
        <v>5.6158828356566597E-2</v>
      </c>
      <c r="PU31">
        <v>5.46875E-2</v>
      </c>
      <c r="PV31">
        <v>-0.38723190090835802</v>
      </c>
      <c r="PW31">
        <v>5.3214791057215001E-2</v>
      </c>
      <c r="PY31">
        <v>5.46875E-2</v>
      </c>
      <c r="PZ31">
        <v>-0.16262400427097801</v>
      </c>
      <c r="QA31">
        <v>4.5890634891451801E-2</v>
      </c>
      <c r="QC31">
        <v>5.46875E-2</v>
      </c>
      <c r="QD31">
        <v>2.75484627471887</v>
      </c>
      <c r="QE31">
        <v>0.10223371980533801</v>
      </c>
      <c r="QG31">
        <v>5.46875E-2</v>
      </c>
      <c r="QH31">
        <v>2.80975749795549</v>
      </c>
      <c r="QI31">
        <v>9.8440912887890197E-2</v>
      </c>
      <c r="QK31">
        <v>5.46875E-2</v>
      </c>
      <c r="QL31">
        <v>2.8008608840075699</v>
      </c>
      <c r="QM31">
        <v>9.8209410992405002E-2</v>
      </c>
      <c r="QO31">
        <v>5.46875E-2</v>
      </c>
      <c r="QP31">
        <v>5.8684792902309999</v>
      </c>
      <c r="QQ31">
        <v>0.16947397301241299</v>
      </c>
      <c r="QS31">
        <v>5.46875E-2</v>
      </c>
      <c r="QT31">
        <v>5.8777747915320298</v>
      </c>
      <c r="QU31">
        <v>0.16961928374530499</v>
      </c>
      <c r="QW31">
        <v>5.46875E-2</v>
      </c>
      <c r="QX31">
        <v>5.8631796801439497</v>
      </c>
      <c r="QY31">
        <v>0.165882510683481</v>
      </c>
      <c r="RA31">
        <v>5.46875E-2</v>
      </c>
      <c r="RB31">
        <v>8.8985539033131396</v>
      </c>
      <c r="RC31">
        <v>0.19022053588593099</v>
      </c>
      <c r="RE31">
        <v>5.46875E-2</v>
      </c>
      <c r="RF31">
        <v>8.8796033629033992</v>
      </c>
      <c r="RG31">
        <v>0.19007381393341799</v>
      </c>
      <c r="RI31">
        <v>5.46875E-2</v>
      </c>
      <c r="RJ31">
        <v>8.8942902108884194</v>
      </c>
      <c r="RK31">
        <v>0.18152044243777801</v>
      </c>
      <c r="RM31">
        <v>5.46875E-2</v>
      </c>
      <c r="RN31">
        <v>5.8525308144011996</v>
      </c>
      <c r="RO31">
        <v>0.165805803916974</v>
      </c>
      <c r="RQ31">
        <v>5.46875E-2</v>
      </c>
      <c r="RR31">
        <v>5.9041117553259701</v>
      </c>
      <c r="RS31">
        <v>0.16533196547182299</v>
      </c>
      <c r="RU31">
        <v>5.46875E-2</v>
      </c>
      <c r="RV31">
        <v>5.8896613453781903</v>
      </c>
      <c r="RW31">
        <v>0.165209388778531</v>
      </c>
      <c r="RY31">
        <v>5.46875E-2</v>
      </c>
      <c r="RZ31">
        <v>2.7423607017883702</v>
      </c>
      <c r="SA31">
        <v>9.26892119474413E-2</v>
      </c>
      <c r="SC31">
        <v>5.46875E-2</v>
      </c>
      <c r="SD31">
        <v>2.7441992592838198</v>
      </c>
      <c r="SE31">
        <v>8.9543155499985497E-2</v>
      </c>
      <c r="SG31">
        <v>5.46875E-2</v>
      </c>
      <c r="SH31">
        <v>2.8222887172355402</v>
      </c>
      <c r="SI31">
        <v>9.5724775640421603E-2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I31"/>
  <sheetViews>
    <sheetView workbookViewId="0">
      <selection sqref="A1:XFD1048576"/>
    </sheetView>
  </sheetViews>
  <sheetFormatPr defaultRowHeight="15"/>
  <sheetData>
    <row r="1" spans="1:503">
      <c r="A1" t="s">
        <v>0</v>
      </c>
      <c r="B1" t="s">
        <v>1</v>
      </c>
    </row>
    <row r="2" spans="1:503">
      <c r="A2" t="s">
        <v>2</v>
      </c>
      <c r="B2" t="s">
        <v>3</v>
      </c>
    </row>
    <row r="3" spans="1:503">
      <c r="A3" t="s">
        <v>4</v>
      </c>
      <c r="B3" t="s">
        <v>5</v>
      </c>
    </row>
    <row r="4" spans="1:503">
      <c r="A4" t="s">
        <v>6</v>
      </c>
      <c r="B4" s="1">
        <v>45310.44425925926</v>
      </c>
    </row>
    <row r="7" spans="1:503">
      <c r="A7" t="s">
        <v>7</v>
      </c>
      <c r="E7" t="s">
        <v>8</v>
      </c>
      <c r="I7" t="s">
        <v>9</v>
      </c>
      <c r="M7" t="s">
        <v>10</v>
      </c>
      <c r="Q7" t="s">
        <v>11</v>
      </c>
      <c r="U7" t="s">
        <v>12</v>
      </c>
      <c r="Y7" t="s">
        <v>13</v>
      </c>
      <c r="AC7" t="s">
        <v>14</v>
      </c>
      <c r="AG7" t="s">
        <v>15</v>
      </c>
      <c r="AK7" t="s">
        <v>16</v>
      </c>
      <c r="AO7" t="s">
        <v>17</v>
      </c>
      <c r="AS7" t="s">
        <v>18</v>
      </c>
      <c r="AW7" t="s">
        <v>19</v>
      </c>
      <c r="BA7" t="s">
        <v>20</v>
      </c>
      <c r="BE7" t="s">
        <v>21</v>
      </c>
      <c r="BI7" t="s">
        <v>22</v>
      </c>
      <c r="BM7" t="s">
        <v>23</v>
      </c>
      <c r="BQ7" t="s">
        <v>24</v>
      </c>
      <c r="BU7" t="s">
        <v>25</v>
      </c>
      <c r="BY7" t="s">
        <v>26</v>
      </c>
      <c r="CC7" t="s">
        <v>27</v>
      </c>
      <c r="CG7" t="s">
        <v>28</v>
      </c>
      <c r="CK7" t="s">
        <v>29</v>
      </c>
      <c r="CO7" t="s">
        <v>30</v>
      </c>
      <c r="CS7" t="s">
        <v>31</v>
      </c>
      <c r="CW7" t="s">
        <v>32</v>
      </c>
      <c r="DA7" t="s">
        <v>33</v>
      </c>
      <c r="DE7" t="s">
        <v>34</v>
      </c>
      <c r="DI7" t="s">
        <v>35</v>
      </c>
      <c r="DM7" t="s">
        <v>36</v>
      </c>
      <c r="DQ7" t="s">
        <v>37</v>
      </c>
      <c r="DU7" t="s">
        <v>38</v>
      </c>
      <c r="DY7" t="s">
        <v>39</v>
      </c>
      <c r="EC7" t="s">
        <v>40</v>
      </c>
      <c r="EG7" t="s">
        <v>41</v>
      </c>
      <c r="EK7" t="s">
        <v>42</v>
      </c>
      <c r="EO7" t="s">
        <v>43</v>
      </c>
      <c r="ES7" t="s">
        <v>44</v>
      </c>
      <c r="EW7" t="s">
        <v>45</v>
      </c>
      <c r="FA7" t="s">
        <v>46</v>
      </c>
      <c r="FE7" t="s">
        <v>47</v>
      </c>
      <c r="FI7" t="s">
        <v>48</v>
      </c>
      <c r="FM7" t="s">
        <v>49</v>
      </c>
      <c r="FQ7" t="s">
        <v>50</v>
      </c>
      <c r="FU7" t="s">
        <v>51</v>
      </c>
      <c r="FY7" t="s">
        <v>52</v>
      </c>
      <c r="GC7" t="s">
        <v>53</v>
      </c>
      <c r="GG7" t="s">
        <v>54</v>
      </c>
      <c r="GK7" t="s">
        <v>55</v>
      </c>
      <c r="GO7" t="s">
        <v>56</v>
      </c>
      <c r="GS7" t="s">
        <v>57</v>
      </c>
      <c r="GW7" t="s">
        <v>58</v>
      </c>
      <c r="HA7" t="s">
        <v>59</v>
      </c>
      <c r="HE7" t="s">
        <v>60</v>
      </c>
      <c r="HI7" t="s">
        <v>61</v>
      </c>
      <c r="HM7" t="s">
        <v>62</v>
      </c>
      <c r="HQ7" t="s">
        <v>63</v>
      </c>
      <c r="HU7" t="s">
        <v>64</v>
      </c>
      <c r="HY7" t="s">
        <v>65</v>
      </c>
      <c r="IC7" t="s">
        <v>66</v>
      </c>
      <c r="IG7" t="s">
        <v>67</v>
      </c>
      <c r="IK7" t="s">
        <v>68</v>
      </c>
      <c r="IO7" t="s">
        <v>69</v>
      </c>
      <c r="IS7" t="s">
        <v>70</v>
      </c>
      <c r="IW7" t="s">
        <v>71</v>
      </c>
      <c r="JA7" t="s">
        <v>72</v>
      </c>
      <c r="JE7" t="s">
        <v>73</v>
      </c>
      <c r="JI7" t="s">
        <v>74</v>
      </c>
      <c r="JM7" t="s">
        <v>75</v>
      </c>
      <c r="JQ7" t="s">
        <v>76</v>
      </c>
      <c r="JU7" t="s">
        <v>77</v>
      </c>
      <c r="JY7" t="s">
        <v>78</v>
      </c>
      <c r="KC7" t="s">
        <v>79</v>
      </c>
      <c r="KG7" t="s">
        <v>80</v>
      </c>
      <c r="KK7" t="s">
        <v>81</v>
      </c>
      <c r="KO7" t="s">
        <v>82</v>
      </c>
      <c r="KS7" t="s">
        <v>83</v>
      </c>
      <c r="KW7" t="s">
        <v>84</v>
      </c>
      <c r="LA7" t="s">
        <v>85</v>
      </c>
      <c r="LE7" t="s">
        <v>86</v>
      </c>
      <c r="LI7" t="s">
        <v>87</v>
      </c>
      <c r="LM7" t="s">
        <v>88</v>
      </c>
      <c r="LQ7" t="s">
        <v>89</v>
      </c>
      <c r="LU7" t="s">
        <v>90</v>
      </c>
      <c r="LY7" t="s">
        <v>91</v>
      </c>
      <c r="MC7" t="s">
        <v>92</v>
      </c>
      <c r="MG7" t="s">
        <v>93</v>
      </c>
      <c r="MK7" t="s">
        <v>94</v>
      </c>
      <c r="MO7" t="s">
        <v>95</v>
      </c>
      <c r="MS7" t="s">
        <v>96</v>
      </c>
      <c r="MW7" t="s">
        <v>97</v>
      </c>
      <c r="NA7" t="s">
        <v>98</v>
      </c>
      <c r="NE7" t="s">
        <v>99</v>
      </c>
      <c r="NI7" t="s">
        <v>100</v>
      </c>
      <c r="NM7" t="s">
        <v>101</v>
      </c>
      <c r="NQ7" t="s">
        <v>102</v>
      </c>
      <c r="NU7" t="s">
        <v>103</v>
      </c>
      <c r="NY7" t="s">
        <v>104</v>
      </c>
      <c r="OC7" t="s">
        <v>105</v>
      </c>
      <c r="OG7" t="s">
        <v>106</v>
      </c>
      <c r="OK7" t="s">
        <v>107</v>
      </c>
      <c r="OO7" t="s">
        <v>108</v>
      </c>
      <c r="OS7" t="s">
        <v>109</v>
      </c>
      <c r="OW7" t="s">
        <v>110</v>
      </c>
      <c r="PA7" t="s">
        <v>111</v>
      </c>
      <c r="PE7" t="s">
        <v>112</v>
      </c>
      <c r="PI7" t="s">
        <v>113</v>
      </c>
      <c r="PM7" t="s">
        <v>114</v>
      </c>
      <c r="PQ7" t="s">
        <v>115</v>
      </c>
      <c r="PU7" t="s">
        <v>116</v>
      </c>
      <c r="PY7" t="s">
        <v>117</v>
      </c>
      <c r="QC7" t="s">
        <v>118</v>
      </c>
      <c r="QG7" t="s">
        <v>119</v>
      </c>
      <c r="QK7" t="s">
        <v>120</v>
      </c>
      <c r="QO7" t="s">
        <v>121</v>
      </c>
      <c r="QS7" t="s">
        <v>122</v>
      </c>
      <c r="QW7" t="s">
        <v>123</v>
      </c>
      <c r="RA7" t="s">
        <v>124</v>
      </c>
      <c r="RE7" t="s">
        <v>125</v>
      </c>
      <c r="RI7" t="s">
        <v>126</v>
      </c>
      <c r="RM7" t="s">
        <v>127</v>
      </c>
      <c r="RQ7" t="s">
        <v>128</v>
      </c>
      <c r="RU7" t="s">
        <v>129</v>
      </c>
      <c r="RY7" t="s">
        <v>130</v>
      </c>
      <c r="SC7" t="s">
        <v>131</v>
      </c>
      <c r="SG7" t="s">
        <v>132</v>
      </c>
    </row>
    <row r="8" spans="1:503">
      <c r="A8" t="s">
        <v>133</v>
      </c>
      <c r="B8" s="1">
        <v>45309.450995370367</v>
      </c>
      <c r="E8" t="s">
        <v>133</v>
      </c>
      <c r="F8" s="1">
        <v>45309.451851851853</v>
      </c>
      <c r="I8" t="s">
        <v>133</v>
      </c>
      <c r="J8" s="1">
        <v>45309.452708333331</v>
      </c>
      <c r="M8" t="s">
        <v>133</v>
      </c>
      <c r="N8" s="1">
        <v>45309.453900462962</v>
      </c>
      <c r="Q8" t="s">
        <v>133</v>
      </c>
      <c r="R8" s="1">
        <v>45309.454745370371</v>
      </c>
      <c r="U8" t="s">
        <v>133</v>
      </c>
      <c r="V8" s="1">
        <v>45309.455590277779</v>
      </c>
      <c r="Y8" t="s">
        <v>133</v>
      </c>
      <c r="Z8" s="1">
        <v>45309.456793981481</v>
      </c>
      <c r="AC8" t="s">
        <v>133</v>
      </c>
      <c r="AD8" s="1">
        <v>45309.457650462966</v>
      </c>
      <c r="AG8" t="s">
        <v>133</v>
      </c>
      <c r="AH8" s="1">
        <v>45309.458495370367</v>
      </c>
      <c r="AK8" t="s">
        <v>133</v>
      </c>
      <c r="AL8" s="1">
        <v>45309.459710648145</v>
      </c>
      <c r="AO8" t="s">
        <v>133</v>
      </c>
      <c r="AP8" s="1">
        <v>45309.46056712963</v>
      </c>
      <c r="AS8" t="s">
        <v>133</v>
      </c>
      <c r="AT8" s="1">
        <v>45309.461412037039</v>
      </c>
      <c r="AW8" t="s">
        <v>133</v>
      </c>
      <c r="AX8" s="1">
        <v>45309.46261574074</v>
      </c>
      <c r="BA8" t="s">
        <v>133</v>
      </c>
      <c r="BB8" s="1">
        <v>45309.463472222225</v>
      </c>
      <c r="BE8" t="s">
        <v>133</v>
      </c>
      <c r="BF8" s="1">
        <v>45309.464328703703</v>
      </c>
      <c r="BI8" t="s">
        <v>133</v>
      </c>
      <c r="BJ8" s="1">
        <v>45309.465532407405</v>
      </c>
      <c r="BM8" t="s">
        <v>133</v>
      </c>
      <c r="BN8" s="1">
        <v>45309.466365740744</v>
      </c>
      <c r="BQ8" t="s">
        <v>133</v>
      </c>
      <c r="BR8" s="1">
        <v>45309.467222222222</v>
      </c>
      <c r="BU8" t="s">
        <v>133</v>
      </c>
      <c r="BV8" s="1">
        <v>45309.482199074075</v>
      </c>
      <c r="BY8" t="s">
        <v>133</v>
      </c>
      <c r="BZ8" s="1">
        <v>45309.483055555553</v>
      </c>
      <c r="CC8" t="s">
        <v>133</v>
      </c>
      <c r="CD8" s="1">
        <v>45309.483912037038</v>
      </c>
      <c r="CG8" t="s">
        <v>133</v>
      </c>
      <c r="CH8" s="1">
        <v>45309.485115740739</v>
      </c>
      <c r="CK8" t="s">
        <v>133</v>
      </c>
      <c r="CL8" s="1">
        <v>45309.485972222225</v>
      </c>
      <c r="CO8" t="s">
        <v>133</v>
      </c>
      <c r="CP8" s="1">
        <v>45309.486828703702</v>
      </c>
      <c r="CS8" t="s">
        <v>133</v>
      </c>
      <c r="CT8" s="1">
        <v>45309.488032407404</v>
      </c>
      <c r="CW8" t="s">
        <v>133</v>
      </c>
      <c r="CX8" s="1">
        <v>45309.488888888889</v>
      </c>
      <c r="DA8" t="s">
        <v>133</v>
      </c>
      <c r="DB8" s="1">
        <v>45309.489745370367</v>
      </c>
      <c r="DE8" t="s">
        <v>133</v>
      </c>
      <c r="DF8" s="1">
        <v>45309.490949074076</v>
      </c>
      <c r="DI8" t="s">
        <v>133</v>
      </c>
      <c r="DJ8" s="1">
        <v>45309.49181712963</v>
      </c>
      <c r="DM8" t="s">
        <v>133</v>
      </c>
      <c r="DN8" s="1">
        <v>45309.492673611108</v>
      </c>
      <c r="DQ8" t="s">
        <v>133</v>
      </c>
      <c r="DR8" s="1">
        <v>45309.493877314817</v>
      </c>
      <c r="DU8" t="s">
        <v>133</v>
      </c>
      <c r="DV8" s="1">
        <v>45309.494733796295</v>
      </c>
      <c r="DY8" t="s">
        <v>133</v>
      </c>
      <c r="DZ8" s="1">
        <v>45309.49559027778</v>
      </c>
      <c r="EC8" t="s">
        <v>133</v>
      </c>
      <c r="ED8" s="1">
        <v>45309.496805555558</v>
      </c>
      <c r="EG8" t="s">
        <v>133</v>
      </c>
      <c r="EH8" s="1">
        <v>45309.497650462959</v>
      </c>
      <c r="EK8" t="s">
        <v>133</v>
      </c>
      <c r="EL8" s="1">
        <v>45309.498506944445</v>
      </c>
      <c r="EO8" t="s">
        <v>133</v>
      </c>
      <c r="EP8" s="1">
        <v>45309.51153935185</v>
      </c>
      <c r="ES8" t="s">
        <v>133</v>
      </c>
      <c r="ET8" s="1">
        <v>45309.512395833335</v>
      </c>
      <c r="EW8" t="s">
        <v>133</v>
      </c>
      <c r="EX8" s="1">
        <v>45309.513252314813</v>
      </c>
      <c r="FA8" t="s">
        <v>133</v>
      </c>
      <c r="FB8" s="1">
        <v>45309.514467592591</v>
      </c>
      <c r="FE8" t="s">
        <v>133</v>
      </c>
      <c r="FF8" s="1">
        <v>45309.515324074076</v>
      </c>
      <c r="FI8" t="s">
        <v>133</v>
      </c>
      <c r="FJ8" s="1">
        <v>45309.516157407408</v>
      </c>
      <c r="FM8" t="s">
        <v>133</v>
      </c>
      <c r="FN8" s="1">
        <v>45309.517372685186</v>
      </c>
      <c r="FQ8" t="s">
        <v>133</v>
      </c>
      <c r="FR8" s="1">
        <v>45309.518229166664</v>
      </c>
      <c r="FU8" t="s">
        <v>133</v>
      </c>
      <c r="FV8" s="1">
        <v>45309.519085648149</v>
      </c>
      <c r="FY8" t="s">
        <v>133</v>
      </c>
      <c r="FZ8" s="1">
        <v>45309.520300925928</v>
      </c>
      <c r="GC8" t="s">
        <v>133</v>
      </c>
      <c r="GD8" s="1">
        <v>45309.521157407406</v>
      </c>
      <c r="GG8" t="s">
        <v>133</v>
      </c>
      <c r="GH8" s="1">
        <v>45309.522013888891</v>
      </c>
      <c r="GK8" t="s">
        <v>133</v>
      </c>
      <c r="GL8" s="1">
        <v>45309.523229166669</v>
      </c>
      <c r="GO8" t="s">
        <v>133</v>
      </c>
      <c r="GP8" s="1">
        <v>45309.524085648147</v>
      </c>
      <c r="GS8" t="s">
        <v>133</v>
      </c>
      <c r="GT8" s="1">
        <v>45309.524942129632</v>
      </c>
      <c r="GW8" t="s">
        <v>133</v>
      </c>
      <c r="GX8" s="1">
        <v>45309.52615740741</v>
      </c>
      <c r="HA8" t="s">
        <v>133</v>
      </c>
      <c r="HB8" s="1">
        <v>45309.527013888888</v>
      </c>
      <c r="HE8" t="s">
        <v>133</v>
      </c>
      <c r="HF8" s="1">
        <v>45309.527870370373</v>
      </c>
      <c r="HI8" t="s">
        <v>133</v>
      </c>
      <c r="HJ8" s="1">
        <v>45309.54115740741</v>
      </c>
      <c r="HM8" t="s">
        <v>133</v>
      </c>
      <c r="HN8" s="1">
        <v>45309.542025462964</v>
      </c>
      <c r="HQ8" t="s">
        <v>133</v>
      </c>
      <c r="HR8" s="1">
        <v>45309.542881944442</v>
      </c>
      <c r="HU8" t="s">
        <v>133</v>
      </c>
      <c r="HV8" s="1">
        <v>45309.54409722222</v>
      </c>
      <c r="HY8" t="s">
        <v>133</v>
      </c>
      <c r="HZ8" s="1">
        <v>45309.544953703706</v>
      </c>
      <c r="IC8" t="s">
        <v>133</v>
      </c>
      <c r="ID8" s="1">
        <v>45309.545810185184</v>
      </c>
      <c r="IG8" t="s">
        <v>133</v>
      </c>
      <c r="IH8" s="1">
        <v>45309.547025462962</v>
      </c>
      <c r="IK8" t="s">
        <v>133</v>
      </c>
      <c r="IL8" s="1">
        <v>45309.547881944447</v>
      </c>
      <c r="IO8" t="s">
        <v>133</v>
      </c>
      <c r="IP8" s="1">
        <v>45309.548750000002</v>
      </c>
      <c r="IS8" t="s">
        <v>133</v>
      </c>
      <c r="IT8" s="1">
        <v>45309.54996527778</v>
      </c>
      <c r="IW8" t="s">
        <v>133</v>
      </c>
      <c r="IX8" s="1">
        <v>45309.550821759258</v>
      </c>
      <c r="JA8" t="s">
        <v>133</v>
      </c>
      <c r="JB8" s="1">
        <v>45309.551678240743</v>
      </c>
      <c r="JE8" t="s">
        <v>133</v>
      </c>
      <c r="JF8" s="1">
        <v>45309.552893518521</v>
      </c>
      <c r="JI8" t="s">
        <v>133</v>
      </c>
      <c r="JJ8" s="1">
        <v>45309.553749999999</v>
      </c>
      <c r="JM8" t="s">
        <v>133</v>
      </c>
      <c r="JN8" s="1">
        <v>45309.554618055554</v>
      </c>
      <c r="JQ8" t="s">
        <v>133</v>
      </c>
      <c r="JR8" s="1">
        <v>45309.555821759262</v>
      </c>
      <c r="JU8" t="s">
        <v>133</v>
      </c>
      <c r="JV8" s="1">
        <v>45309.55667824074</v>
      </c>
      <c r="JY8" t="s">
        <v>133</v>
      </c>
      <c r="JZ8" s="1">
        <v>45309.557534722226</v>
      </c>
      <c r="KC8" t="s">
        <v>133</v>
      </c>
      <c r="KD8" s="1">
        <v>45309.56863425926</v>
      </c>
      <c r="KG8" t="s">
        <v>133</v>
      </c>
      <c r="KH8" s="1">
        <v>45309.569490740738</v>
      </c>
      <c r="KK8" t="s">
        <v>133</v>
      </c>
      <c r="KL8" s="1">
        <v>45309.5703587963</v>
      </c>
      <c r="KO8" t="s">
        <v>133</v>
      </c>
      <c r="KP8" s="1">
        <v>45309.571574074071</v>
      </c>
      <c r="KS8" t="s">
        <v>133</v>
      </c>
      <c r="KT8" s="1">
        <v>45309.572430555556</v>
      </c>
      <c r="KW8" t="s">
        <v>133</v>
      </c>
      <c r="KX8" s="1">
        <v>45309.573287037034</v>
      </c>
      <c r="LA8" t="s">
        <v>133</v>
      </c>
      <c r="LB8" s="1">
        <v>45309.574502314812</v>
      </c>
      <c r="LE8" t="s">
        <v>133</v>
      </c>
      <c r="LF8" s="1">
        <v>45309.575370370374</v>
      </c>
      <c r="LI8" t="s">
        <v>133</v>
      </c>
      <c r="LJ8" s="1">
        <v>45309.576238425929</v>
      </c>
      <c r="LM8" t="s">
        <v>133</v>
      </c>
      <c r="LN8" s="1">
        <v>45309.577453703707</v>
      </c>
      <c r="LQ8" t="s">
        <v>133</v>
      </c>
      <c r="LR8" s="1">
        <v>45309.578310185185</v>
      </c>
      <c r="LU8" t="s">
        <v>133</v>
      </c>
      <c r="LV8" s="1">
        <v>45309.57917824074</v>
      </c>
      <c r="LY8" t="s">
        <v>133</v>
      </c>
      <c r="LZ8" s="1">
        <v>45309.580393518518</v>
      </c>
      <c r="MC8" t="s">
        <v>133</v>
      </c>
      <c r="MD8" s="1">
        <v>45309.581261574072</v>
      </c>
      <c r="MG8" t="s">
        <v>133</v>
      </c>
      <c r="MH8" s="1">
        <v>45309.582118055558</v>
      </c>
      <c r="MK8" t="s">
        <v>133</v>
      </c>
      <c r="ML8" s="1">
        <v>45309.583333333336</v>
      </c>
      <c r="MO8" t="s">
        <v>133</v>
      </c>
      <c r="MP8" s="1">
        <v>45309.584201388891</v>
      </c>
      <c r="MS8" t="s">
        <v>133</v>
      </c>
      <c r="MT8" s="1">
        <v>45309.585057870368</v>
      </c>
      <c r="MW8" t="s">
        <v>133</v>
      </c>
      <c r="MX8" s="1">
        <v>45309.596655092595</v>
      </c>
      <c r="NA8" t="s">
        <v>133</v>
      </c>
      <c r="NB8" s="1">
        <v>45309.59752314815</v>
      </c>
      <c r="NE8" t="s">
        <v>133</v>
      </c>
      <c r="NF8" s="1">
        <v>45309.598391203705</v>
      </c>
      <c r="NI8" t="s">
        <v>133</v>
      </c>
      <c r="NJ8" s="1">
        <v>45309.599606481483</v>
      </c>
      <c r="NM8" t="s">
        <v>133</v>
      </c>
      <c r="NN8" s="1">
        <v>45309.600474537037</v>
      </c>
      <c r="NQ8" t="s">
        <v>133</v>
      </c>
      <c r="NR8" s="1">
        <v>45309.601331018515</v>
      </c>
      <c r="NU8" t="s">
        <v>133</v>
      </c>
      <c r="NV8" s="1">
        <v>45309.602546296293</v>
      </c>
      <c r="NY8" t="s">
        <v>133</v>
      </c>
      <c r="NZ8" s="1">
        <v>45309.603414351855</v>
      </c>
      <c r="OC8" t="s">
        <v>133</v>
      </c>
      <c r="OD8" s="1">
        <v>45309.60428240741</v>
      </c>
      <c r="OG8" t="s">
        <v>133</v>
      </c>
      <c r="OH8" s="1">
        <v>45309.605509259258</v>
      </c>
      <c r="OK8" t="s">
        <v>133</v>
      </c>
      <c r="OL8" s="1">
        <v>45309.606377314813</v>
      </c>
      <c r="OO8" t="s">
        <v>133</v>
      </c>
      <c r="OP8" s="1">
        <v>45309.607245370367</v>
      </c>
      <c r="OS8" t="s">
        <v>133</v>
      </c>
      <c r="OT8" s="1">
        <v>45309.608460648145</v>
      </c>
      <c r="OW8" t="s">
        <v>133</v>
      </c>
      <c r="OX8" s="1">
        <v>45309.6093287037</v>
      </c>
      <c r="PA8" t="s">
        <v>133</v>
      </c>
      <c r="PB8" s="1">
        <v>45309.610196759262</v>
      </c>
      <c r="PE8" t="s">
        <v>133</v>
      </c>
      <c r="PF8" s="1">
        <v>45309.61141203704</v>
      </c>
      <c r="PI8" t="s">
        <v>133</v>
      </c>
      <c r="PJ8" s="1">
        <v>45309.612280092595</v>
      </c>
      <c r="PM8" t="s">
        <v>133</v>
      </c>
      <c r="PN8" s="1">
        <v>45309.61314814815</v>
      </c>
      <c r="PQ8" t="s">
        <v>133</v>
      </c>
      <c r="PR8" s="1">
        <v>45309.623842592591</v>
      </c>
      <c r="PU8" t="s">
        <v>133</v>
      </c>
      <c r="PV8" s="1">
        <v>45309.624710648146</v>
      </c>
      <c r="PY8" t="s">
        <v>133</v>
      </c>
      <c r="PZ8" s="1">
        <v>45309.625578703701</v>
      </c>
      <c r="QC8" t="s">
        <v>133</v>
      </c>
      <c r="QD8" s="1">
        <v>45309.626805555556</v>
      </c>
      <c r="QG8" t="s">
        <v>133</v>
      </c>
      <c r="QH8" s="1">
        <v>45309.62767361111</v>
      </c>
      <c r="QK8" t="s">
        <v>133</v>
      </c>
      <c r="QL8" s="1">
        <v>45309.628518518519</v>
      </c>
      <c r="QO8" t="s">
        <v>133</v>
      </c>
      <c r="QP8" s="1">
        <v>45309.629745370374</v>
      </c>
      <c r="QS8" t="s">
        <v>133</v>
      </c>
      <c r="QT8" s="1">
        <v>45309.630624999998</v>
      </c>
      <c r="QW8" t="s">
        <v>133</v>
      </c>
      <c r="QX8" s="1">
        <v>45309.631493055553</v>
      </c>
      <c r="RA8" t="s">
        <v>133</v>
      </c>
      <c r="RB8" s="1">
        <v>45309.632708333331</v>
      </c>
      <c r="RE8" t="s">
        <v>133</v>
      </c>
      <c r="RF8" s="1">
        <v>45309.633564814816</v>
      </c>
      <c r="RI8" t="s">
        <v>133</v>
      </c>
      <c r="RJ8" s="1">
        <v>45309.634432870371</v>
      </c>
      <c r="RM8" t="s">
        <v>133</v>
      </c>
      <c r="RN8" s="1">
        <v>45309.635636574072</v>
      </c>
      <c r="RQ8" t="s">
        <v>133</v>
      </c>
      <c r="RR8" s="1">
        <v>45309.636516203704</v>
      </c>
      <c r="RU8" t="s">
        <v>133</v>
      </c>
      <c r="RV8" s="1">
        <v>45309.637384259258</v>
      </c>
      <c r="RY8" t="s">
        <v>133</v>
      </c>
      <c r="RZ8" s="1">
        <v>45309.638599537036</v>
      </c>
      <c r="SC8" t="s">
        <v>133</v>
      </c>
      <c r="SD8" s="1">
        <v>45309.639456018522</v>
      </c>
      <c r="SG8" t="s">
        <v>133</v>
      </c>
      <c r="SH8" s="1">
        <v>45309.6403125</v>
      </c>
    </row>
    <row r="9" spans="1:503">
      <c r="A9" t="s">
        <v>134</v>
      </c>
      <c r="B9" t="s">
        <v>135</v>
      </c>
      <c r="E9" t="s">
        <v>134</v>
      </c>
      <c r="F9" t="s">
        <v>135</v>
      </c>
      <c r="I9" t="s">
        <v>134</v>
      </c>
      <c r="J9" t="s">
        <v>135</v>
      </c>
      <c r="M9" t="s">
        <v>134</v>
      </c>
      <c r="N9" t="s">
        <v>135</v>
      </c>
      <c r="Q9" t="s">
        <v>134</v>
      </c>
      <c r="R9" t="s">
        <v>135</v>
      </c>
      <c r="U9" t="s">
        <v>134</v>
      </c>
      <c r="V9" t="s">
        <v>135</v>
      </c>
      <c r="Y9" t="s">
        <v>134</v>
      </c>
      <c r="Z9" t="s">
        <v>135</v>
      </c>
      <c r="AC9" t="s">
        <v>134</v>
      </c>
      <c r="AD9" t="s">
        <v>135</v>
      </c>
      <c r="AG9" t="s">
        <v>134</v>
      </c>
      <c r="AH9" t="s">
        <v>135</v>
      </c>
      <c r="AK9" t="s">
        <v>134</v>
      </c>
      <c r="AL9" t="s">
        <v>135</v>
      </c>
      <c r="AO9" t="s">
        <v>134</v>
      </c>
      <c r="AP9" t="s">
        <v>135</v>
      </c>
      <c r="AS9" t="s">
        <v>134</v>
      </c>
      <c r="AT9" t="s">
        <v>135</v>
      </c>
      <c r="AW9" t="s">
        <v>134</v>
      </c>
      <c r="AX9" t="s">
        <v>135</v>
      </c>
      <c r="BA9" t="s">
        <v>134</v>
      </c>
      <c r="BB9" t="s">
        <v>135</v>
      </c>
      <c r="BE9" t="s">
        <v>134</v>
      </c>
      <c r="BF9" t="s">
        <v>135</v>
      </c>
      <c r="BI9" t="s">
        <v>134</v>
      </c>
      <c r="BJ9" t="s">
        <v>135</v>
      </c>
      <c r="BM9" t="s">
        <v>134</v>
      </c>
      <c r="BN9" t="s">
        <v>135</v>
      </c>
      <c r="BQ9" t="s">
        <v>134</v>
      </c>
      <c r="BR9" t="s">
        <v>135</v>
      </c>
      <c r="BU9" t="s">
        <v>134</v>
      </c>
      <c r="BV9" t="s">
        <v>135</v>
      </c>
      <c r="BY9" t="s">
        <v>134</v>
      </c>
      <c r="BZ9" t="s">
        <v>135</v>
      </c>
      <c r="CC9" t="s">
        <v>134</v>
      </c>
      <c r="CD9" t="s">
        <v>135</v>
      </c>
      <c r="CG9" t="s">
        <v>134</v>
      </c>
      <c r="CH9" t="s">
        <v>135</v>
      </c>
      <c r="CK9" t="s">
        <v>134</v>
      </c>
      <c r="CL9" t="s">
        <v>135</v>
      </c>
      <c r="CO9" t="s">
        <v>134</v>
      </c>
      <c r="CP9" t="s">
        <v>135</v>
      </c>
      <c r="CS9" t="s">
        <v>134</v>
      </c>
      <c r="CT9" t="s">
        <v>135</v>
      </c>
      <c r="CW9" t="s">
        <v>134</v>
      </c>
      <c r="CX9" t="s">
        <v>135</v>
      </c>
      <c r="DA9" t="s">
        <v>134</v>
      </c>
      <c r="DB9" t="s">
        <v>135</v>
      </c>
      <c r="DE9" t="s">
        <v>134</v>
      </c>
      <c r="DF9" t="s">
        <v>135</v>
      </c>
      <c r="DI9" t="s">
        <v>134</v>
      </c>
      <c r="DJ9" t="s">
        <v>135</v>
      </c>
      <c r="DM9" t="s">
        <v>134</v>
      </c>
      <c r="DN9" t="s">
        <v>135</v>
      </c>
      <c r="DQ9" t="s">
        <v>134</v>
      </c>
      <c r="DR9" t="s">
        <v>135</v>
      </c>
      <c r="DU9" t="s">
        <v>134</v>
      </c>
      <c r="DV9" t="s">
        <v>135</v>
      </c>
      <c r="DY9" t="s">
        <v>134</v>
      </c>
      <c r="DZ9" t="s">
        <v>135</v>
      </c>
      <c r="EC9" t="s">
        <v>134</v>
      </c>
      <c r="ED9" t="s">
        <v>135</v>
      </c>
      <c r="EG9" t="s">
        <v>134</v>
      </c>
      <c r="EH9" t="s">
        <v>135</v>
      </c>
      <c r="EK9" t="s">
        <v>134</v>
      </c>
      <c r="EL9" t="s">
        <v>135</v>
      </c>
      <c r="EO9" t="s">
        <v>134</v>
      </c>
      <c r="EP9" t="s">
        <v>135</v>
      </c>
      <c r="ES9" t="s">
        <v>134</v>
      </c>
      <c r="ET9" t="s">
        <v>135</v>
      </c>
      <c r="EW9" t="s">
        <v>134</v>
      </c>
      <c r="EX9" t="s">
        <v>135</v>
      </c>
      <c r="FA9" t="s">
        <v>134</v>
      </c>
      <c r="FB9" t="s">
        <v>135</v>
      </c>
      <c r="FE9" t="s">
        <v>134</v>
      </c>
      <c r="FF9" t="s">
        <v>135</v>
      </c>
      <c r="FI9" t="s">
        <v>134</v>
      </c>
      <c r="FJ9" t="s">
        <v>135</v>
      </c>
      <c r="FM9" t="s">
        <v>134</v>
      </c>
      <c r="FN9" t="s">
        <v>135</v>
      </c>
      <c r="FQ9" t="s">
        <v>134</v>
      </c>
      <c r="FR9" t="s">
        <v>135</v>
      </c>
      <c r="FU9" t="s">
        <v>134</v>
      </c>
      <c r="FV9" t="s">
        <v>135</v>
      </c>
      <c r="FY9" t="s">
        <v>134</v>
      </c>
      <c r="FZ9" t="s">
        <v>135</v>
      </c>
      <c r="GC9" t="s">
        <v>134</v>
      </c>
      <c r="GD9" t="s">
        <v>135</v>
      </c>
      <c r="GG9" t="s">
        <v>134</v>
      </c>
      <c r="GH9" t="s">
        <v>135</v>
      </c>
      <c r="GK9" t="s">
        <v>134</v>
      </c>
      <c r="GL9" t="s">
        <v>135</v>
      </c>
      <c r="GO9" t="s">
        <v>134</v>
      </c>
      <c r="GP9" t="s">
        <v>135</v>
      </c>
      <c r="GS9" t="s">
        <v>134</v>
      </c>
      <c r="GT9" t="s">
        <v>135</v>
      </c>
      <c r="GW9" t="s">
        <v>134</v>
      </c>
      <c r="GX9" t="s">
        <v>135</v>
      </c>
      <c r="HA9" t="s">
        <v>134</v>
      </c>
      <c r="HB9" t="s">
        <v>135</v>
      </c>
      <c r="HE9" t="s">
        <v>134</v>
      </c>
      <c r="HF9" t="s">
        <v>135</v>
      </c>
      <c r="HI9" t="s">
        <v>134</v>
      </c>
      <c r="HJ9" t="s">
        <v>135</v>
      </c>
      <c r="HM9" t="s">
        <v>134</v>
      </c>
      <c r="HN9" t="s">
        <v>135</v>
      </c>
      <c r="HQ9" t="s">
        <v>134</v>
      </c>
      <c r="HR9" t="s">
        <v>135</v>
      </c>
      <c r="HU9" t="s">
        <v>134</v>
      </c>
      <c r="HV9" t="s">
        <v>135</v>
      </c>
      <c r="HY9" t="s">
        <v>134</v>
      </c>
      <c r="HZ9" t="s">
        <v>135</v>
      </c>
      <c r="IC9" t="s">
        <v>134</v>
      </c>
      <c r="ID9" t="s">
        <v>135</v>
      </c>
      <c r="IG9" t="s">
        <v>134</v>
      </c>
      <c r="IH9" t="s">
        <v>135</v>
      </c>
      <c r="IK9" t="s">
        <v>134</v>
      </c>
      <c r="IL9" t="s">
        <v>135</v>
      </c>
      <c r="IO9" t="s">
        <v>134</v>
      </c>
      <c r="IP9" t="s">
        <v>135</v>
      </c>
      <c r="IS9" t="s">
        <v>134</v>
      </c>
      <c r="IT9" t="s">
        <v>135</v>
      </c>
      <c r="IW9" t="s">
        <v>134</v>
      </c>
      <c r="IX9" t="s">
        <v>135</v>
      </c>
      <c r="JA9" t="s">
        <v>134</v>
      </c>
      <c r="JB9" t="s">
        <v>135</v>
      </c>
      <c r="JE9" t="s">
        <v>134</v>
      </c>
      <c r="JF9" t="s">
        <v>135</v>
      </c>
      <c r="JI9" t="s">
        <v>134</v>
      </c>
      <c r="JJ9" t="s">
        <v>135</v>
      </c>
      <c r="JM9" t="s">
        <v>134</v>
      </c>
      <c r="JN9" t="s">
        <v>135</v>
      </c>
      <c r="JQ9" t="s">
        <v>134</v>
      </c>
      <c r="JR9" t="s">
        <v>135</v>
      </c>
      <c r="JU9" t="s">
        <v>134</v>
      </c>
      <c r="JV9" t="s">
        <v>135</v>
      </c>
      <c r="JY9" t="s">
        <v>134</v>
      </c>
      <c r="JZ9" t="s">
        <v>135</v>
      </c>
      <c r="KC9" t="s">
        <v>134</v>
      </c>
      <c r="KD9" t="s">
        <v>135</v>
      </c>
      <c r="KG9" t="s">
        <v>134</v>
      </c>
      <c r="KH9" t="s">
        <v>135</v>
      </c>
      <c r="KK9" t="s">
        <v>134</v>
      </c>
      <c r="KL9" t="s">
        <v>135</v>
      </c>
      <c r="KO9" t="s">
        <v>134</v>
      </c>
      <c r="KP9" t="s">
        <v>135</v>
      </c>
      <c r="KS9" t="s">
        <v>134</v>
      </c>
      <c r="KT9" t="s">
        <v>135</v>
      </c>
      <c r="KW9" t="s">
        <v>134</v>
      </c>
      <c r="KX9" t="s">
        <v>135</v>
      </c>
      <c r="LA9" t="s">
        <v>134</v>
      </c>
      <c r="LB9" t="s">
        <v>135</v>
      </c>
      <c r="LE9" t="s">
        <v>134</v>
      </c>
      <c r="LF9" t="s">
        <v>135</v>
      </c>
      <c r="LI9" t="s">
        <v>134</v>
      </c>
      <c r="LJ9" t="s">
        <v>135</v>
      </c>
      <c r="LM9" t="s">
        <v>134</v>
      </c>
      <c r="LN9" t="s">
        <v>135</v>
      </c>
      <c r="LQ9" t="s">
        <v>134</v>
      </c>
      <c r="LR9" t="s">
        <v>135</v>
      </c>
      <c r="LU9" t="s">
        <v>134</v>
      </c>
      <c r="LV9" t="s">
        <v>135</v>
      </c>
      <c r="LY9" t="s">
        <v>134</v>
      </c>
      <c r="LZ9" t="s">
        <v>135</v>
      </c>
      <c r="MC9" t="s">
        <v>134</v>
      </c>
      <c r="MD9" t="s">
        <v>135</v>
      </c>
      <c r="MG9" t="s">
        <v>134</v>
      </c>
      <c r="MH9" t="s">
        <v>135</v>
      </c>
      <c r="MK9" t="s">
        <v>134</v>
      </c>
      <c r="ML9" t="s">
        <v>135</v>
      </c>
      <c r="MO9" t="s">
        <v>134</v>
      </c>
      <c r="MP9" t="s">
        <v>135</v>
      </c>
      <c r="MS9" t="s">
        <v>134</v>
      </c>
      <c r="MT9" t="s">
        <v>135</v>
      </c>
      <c r="MW9" t="s">
        <v>134</v>
      </c>
      <c r="MX9" t="s">
        <v>135</v>
      </c>
      <c r="NA9" t="s">
        <v>134</v>
      </c>
      <c r="NB9" t="s">
        <v>135</v>
      </c>
      <c r="NE9" t="s">
        <v>134</v>
      </c>
      <c r="NF9" t="s">
        <v>135</v>
      </c>
      <c r="NI9" t="s">
        <v>134</v>
      </c>
      <c r="NJ9" t="s">
        <v>135</v>
      </c>
      <c r="NM9" t="s">
        <v>134</v>
      </c>
      <c r="NN9" t="s">
        <v>135</v>
      </c>
      <c r="NQ9" t="s">
        <v>134</v>
      </c>
      <c r="NR9" t="s">
        <v>135</v>
      </c>
      <c r="NU9" t="s">
        <v>134</v>
      </c>
      <c r="NV9" t="s">
        <v>135</v>
      </c>
      <c r="NY9" t="s">
        <v>134</v>
      </c>
      <c r="NZ9" t="s">
        <v>135</v>
      </c>
      <c r="OC9" t="s">
        <v>134</v>
      </c>
      <c r="OD9" t="s">
        <v>135</v>
      </c>
      <c r="OG9" t="s">
        <v>134</v>
      </c>
      <c r="OH9" t="s">
        <v>135</v>
      </c>
      <c r="OK9" t="s">
        <v>134</v>
      </c>
      <c r="OL9" t="s">
        <v>135</v>
      </c>
      <c r="OO9" t="s">
        <v>134</v>
      </c>
      <c r="OP9" t="s">
        <v>135</v>
      </c>
      <c r="OS9" t="s">
        <v>134</v>
      </c>
      <c r="OT9" t="s">
        <v>135</v>
      </c>
      <c r="OW9" t="s">
        <v>134</v>
      </c>
      <c r="OX9" t="s">
        <v>135</v>
      </c>
      <c r="PA9" t="s">
        <v>134</v>
      </c>
      <c r="PB9" t="s">
        <v>135</v>
      </c>
      <c r="PE9" t="s">
        <v>134</v>
      </c>
      <c r="PF9" t="s">
        <v>135</v>
      </c>
      <c r="PI9" t="s">
        <v>134</v>
      </c>
      <c r="PJ9" t="s">
        <v>135</v>
      </c>
      <c r="PM9" t="s">
        <v>134</v>
      </c>
      <c r="PN9" t="s">
        <v>135</v>
      </c>
      <c r="PQ9" t="s">
        <v>134</v>
      </c>
      <c r="PR9" t="s">
        <v>135</v>
      </c>
      <c r="PU9" t="s">
        <v>134</v>
      </c>
      <c r="PV9" t="s">
        <v>135</v>
      </c>
      <c r="PY9" t="s">
        <v>134</v>
      </c>
      <c r="PZ9" t="s">
        <v>135</v>
      </c>
      <c r="QC9" t="s">
        <v>134</v>
      </c>
      <c r="QD9" t="s">
        <v>135</v>
      </c>
      <c r="QG9" t="s">
        <v>134</v>
      </c>
      <c r="QH9" t="s">
        <v>135</v>
      </c>
      <c r="QK9" t="s">
        <v>134</v>
      </c>
      <c r="QL9" t="s">
        <v>135</v>
      </c>
      <c r="QO9" t="s">
        <v>134</v>
      </c>
      <c r="QP9" t="s">
        <v>135</v>
      </c>
      <c r="QS9" t="s">
        <v>134</v>
      </c>
      <c r="QT9" t="s">
        <v>135</v>
      </c>
      <c r="QW9" t="s">
        <v>134</v>
      </c>
      <c r="QX9" t="s">
        <v>135</v>
      </c>
      <c r="RA9" t="s">
        <v>134</v>
      </c>
      <c r="RB9" t="s">
        <v>135</v>
      </c>
      <c r="RE9" t="s">
        <v>134</v>
      </c>
      <c r="RF9" t="s">
        <v>135</v>
      </c>
      <c r="RI9" t="s">
        <v>134</v>
      </c>
      <c r="RJ9" t="s">
        <v>135</v>
      </c>
      <c r="RM9" t="s">
        <v>134</v>
      </c>
      <c r="RN9" t="s">
        <v>135</v>
      </c>
      <c r="RQ9" t="s">
        <v>134</v>
      </c>
      <c r="RR9" t="s">
        <v>135</v>
      </c>
      <c r="RU9" t="s">
        <v>134</v>
      </c>
      <c r="RV9" t="s">
        <v>135</v>
      </c>
      <c r="RY9" t="s">
        <v>134</v>
      </c>
      <c r="RZ9" t="s">
        <v>135</v>
      </c>
      <c r="SC9" t="s">
        <v>134</v>
      </c>
      <c r="SD9" t="s">
        <v>135</v>
      </c>
      <c r="SG9" t="s">
        <v>134</v>
      </c>
      <c r="SH9" t="s">
        <v>135</v>
      </c>
    </row>
    <row r="10" spans="1:503">
      <c r="A10" t="s">
        <v>136</v>
      </c>
      <c r="B10" t="s">
        <v>137</v>
      </c>
      <c r="E10" t="s">
        <v>136</v>
      </c>
      <c r="F10" t="s">
        <v>137</v>
      </c>
      <c r="I10" t="s">
        <v>136</v>
      </c>
      <c r="J10" t="s">
        <v>137</v>
      </c>
      <c r="M10" t="s">
        <v>136</v>
      </c>
      <c r="N10" t="s">
        <v>137</v>
      </c>
      <c r="Q10" t="s">
        <v>136</v>
      </c>
      <c r="R10" t="s">
        <v>137</v>
      </c>
      <c r="U10" t="s">
        <v>136</v>
      </c>
      <c r="V10" t="s">
        <v>137</v>
      </c>
      <c r="Y10" t="s">
        <v>136</v>
      </c>
      <c r="Z10" t="s">
        <v>137</v>
      </c>
      <c r="AC10" t="s">
        <v>136</v>
      </c>
      <c r="AD10" t="s">
        <v>137</v>
      </c>
      <c r="AG10" t="s">
        <v>136</v>
      </c>
      <c r="AH10" t="s">
        <v>137</v>
      </c>
      <c r="AK10" t="s">
        <v>136</v>
      </c>
      <c r="AL10" t="s">
        <v>137</v>
      </c>
      <c r="AO10" t="s">
        <v>136</v>
      </c>
      <c r="AP10" t="s">
        <v>137</v>
      </c>
      <c r="AS10" t="s">
        <v>136</v>
      </c>
      <c r="AT10" t="s">
        <v>137</v>
      </c>
      <c r="AW10" t="s">
        <v>136</v>
      </c>
      <c r="AX10" t="s">
        <v>137</v>
      </c>
      <c r="BA10" t="s">
        <v>136</v>
      </c>
      <c r="BB10" t="s">
        <v>137</v>
      </c>
      <c r="BE10" t="s">
        <v>136</v>
      </c>
      <c r="BF10" t="s">
        <v>137</v>
      </c>
      <c r="BI10" t="s">
        <v>136</v>
      </c>
      <c r="BJ10" t="s">
        <v>137</v>
      </c>
      <c r="BM10" t="s">
        <v>136</v>
      </c>
      <c r="BN10" t="s">
        <v>137</v>
      </c>
      <c r="BQ10" t="s">
        <v>136</v>
      </c>
      <c r="BR10" t="s">
        <v>137</v>
      </c>
      <c r="BU10" t="s">
        <v>136</v>
      </c>
      <c r="BV10" t="s">
        <v>137</v>
      </c>
      <c r="BY10" t="s">
        <v>136</v>
      </c>
      <c r="BZ10" t="s">
        <v>137</v>
      </c>
      <c r="CC10" t="s">
        <v>136</v>
      </c>
      <c r="CD10" t="s">
        <v>137</v>
      </c>
      <c r="CG10" t="s">
        <v>136</v>
      </c>
      <c r="CH10" t="s">
        <v>137</v>
      </c>
      <c r="CK10" t="s">
        <v>136</v>
      </c>
      <c r="CL10" t="s">
        <v>137</v>
      </c>
      <c r="CO10" t="s">
        <v>136</v>
      </c>
      <c r="CP10" t="s">
        <v>137</v>
      </c>
      <c r="CS10" t="s">
        <v>136</v>
      </c>
      <c r="CT10" t="s">
        <v>137</v>
      </c>
      <c r="CW10" t="s">
        <v>136</v>
      </c>
      <c r="CX10" t="s">
        <v>137</v>
      </c>
      <c r="DA10" t="s">
        <v>136</v>
      </c>
      <c r="DB10" t="s">
        <v>137</v>
      </c>
      <c r="DE10" t="s">
        <v>136</v>
      </c>
      <c r="DF10" t="s">
        <v>137</v>
      </c>
      <c r="DI10" t="s">
        <v>136</v>
      </c>
      <c r="DJ10" t="s">
        <v>137</v>
      </c>
      <c r="DM10" t="s">
        <v>136</v>
      </c>
      <c r="DN10" t="s">
        <v>137</v>
      </c>
      <c r="DQ10" t="s">
        <v>136</v>
      </c>
      <c r="DR10" t="s">
        <v>137</v>
      </c>
      <c r="DU10" t="s">
        <v>136</v>
      </c>
      <c r="DV10" t="s">
        <v>137</v>
      </c>
      <c r="DY10" t="s">
        <v>136</v>
      </c>
      <c r="DZ10" t="s">
        <v>137</v>
      </c>
      <c r="EC10" t="s">
        <v>136</v>
      </c>
      <c r="ED10" t="s">
        <v>137</v>
      </c>
      <c r="EG10" t="s">
        <v>136</v>
      </c>
      <c r="EH10" t="s">
        <v>137</v>
      </c>
      <c r="EK10" t="s">
        <v>136</v>
      </c>
      <c r="EL10" t="s">
        <v>137</v>
      </c>
      <c r="EO10" t="s">
        <v>136</v>
      </c>
      <c r="EP10" t="s">
        <v>137</v>
      </c>
      <c r="ES10" t="s">
        <v>136</v>
      </c>
      <c r="ET10" t="s">
        <v>137</v>
      </c>
      <c r="EW10" t="s">
        <v>136</v>
      </c>
      <c r="EX10" t="s">
        <v>137</v>
      </c>
      <c r="FA10" t="s">
        <v>136</v>
      </c>
      <c r="FB10" t="s">
        <v>137</v>
      </c>
      <c r="FE10" t="s">
        <v>136</v>
      </c>
      <c r="FF10" t="s">
        <v>137</v>
      </c>
      <c r="FI10" t="s">
        <v>136</v>
      </c>
      <c r="FJ10" t="s">
        <v>137</v>
      </c>
      <c r="FM10" t="s">
        <v>136</v>
      </c>
      <c r="FN10" t="s">
        <v>137</v>
      </c>
      <c r="FQ10" t="s">
        <v>136</v>
      </c>
      <c r="FR10" t="s">
        <v>137</v>
      </c>
      <c r="FU10" t="s">
        <v>136</v>
      </c>
      <c r="FV10" t="s">
        <v>137</v>
      </c>
      <c r="FY10" t="s">
        <v>136</v>
      </c>
      <c r="FZ10" t="s">
        <v>137</v>
      </c>
      <c r="GC10" t="s">
        <v>136</v>
      </c>
      <c r="GD10" t="s">
        <v>137</v>
      </c>
      <c r="GG10" t="s">
        <v>136</v>
      </c>
      <c r="GH10" t="s">
        <v>137</v>
      </c>
      <c r="GK10" t="s">
        <v>136</v>
      </c>
      <c r="GL10" t="s">
        <v>137</v>
      </c>
      <c r="GO10" t="s">
        <v>136</v>
      </c>
      <c r="GP10" t="s">
        <v>137</v>
      </c>
      <c r="GS10" t="s">
        <v>136</v>
      </c>
      <c r="GT10" t="s">
        <v>137</v>
      </c>
      <c r="GW10" t="s">
        <v>136</v>
      </c>
      <c r="GX10" t="s">
        <v>137</v>
      </c>
      <c r="HA10" t="s">
        <v>136</v>
      </c>
      <c r="HB10" t="s">
        <v>137</v>
      </c>
      <c r="HE10" t="s">
        <v>136</v>
      </c>
      <c r="HF10" t="s">
        <v>137</v>
      </c>
      <c r="HI10" t="s">
        <v>136</v>
      </c>
      <c r="HJ10" t="s">
        <v>137</v>
      </c>
      <c r="HM10" t="s">
        <v>136</v>
      </c>
      <c r="HN10" t="s">
        <v>137</v>
      </c>
      <c r="HQ10" t="s">
        <v>136</v>
      </c>
      <c r="HR10" t="s">
        <v>137</v>
      </c>
      <c r="HU10" t="s">
        <v>136</v>
      </c>
      <c r="HV10" t="s">
        <v>137</v>
      </c>
      <c r="HY10" t="s">
        <v>136</v>
      </c>
      <c r="HZ10" t="s">
        <v>137</v>
      </c>
      <c r="IC10" t="s">
        <v>136</v>
      </c>
      <c r="ID10" t="s">
        <v>137</v>
      </c>
      <c r="IG10" t="s">
        <v>136</v>
      </c>
      <c r="IH10" t="s">
        <v>137</v>
      </c>
      <c r="IK10" t="s">
        <v>136</v>
      </c>
      <c r="IL10" t="s">
        <v>137</v>
      </c>
      <c r="IO10" t="s">
        <v>136</v>
      </c>
      <c r="IP10" t="s">
        <v>137</v>
      </c>
      <c r="IS10" t="s">
        <v>136</v>
      </c>
      <c r="IT10" t="s">
        <v>137</v>
      </c>
      <c r="IW10" t="s">
        <v>136</v>
      </c>
      <c r="IX10" t="s">
        <v>137</v>
      </c>
      <c r="JA10" t="s">
        <v>136</v>
      </c>
      <c r="JB10" t="s">
        <v>137</v>
      </c>
      <c r="JE10" t="s">
        <v>136</v>
      </c>
      <c r="JF10" t="s">
        <v>137</v>
      </c>
      <c r="JI10" t="s">
        <v>136</v>
      </c>
      <c r="JJ10" t="s">
        <v>137</v>
      </c>
      <c r="JM10" t="s">
        <v>136</v>
      </c>
      <c r="JN10" t="s">
        <v>137</v>
      </c>
      <c r="JQ10" t="s">
        <v>136</v>
      </c>
      <c r="JR10" t="s">
        <v>137</v>
      </c>
      <c r="JU10" t="s">
        <v>136</v>
      </c>
      <c r="JV10" t="s">
        <v>137</v>
      </c>
      <c r="JY10" t="s">
        <v>136</v>
      </c>
      <c r="JZ10" t="s">
        <v>137</v>
      </c>
      <c r="KC10" t="s">
        <v>136</v>
      </c>
      <c r="KD10" t="s">
        <v>137</v>
      </c>
      <c r="KG10" t="s">
        <v>136</v>
      </c>
      <c r="KH10" t="s">
        <v>137</v>
      </c>
      <c r="KK10" t="s">
        <v>136</v>
      </c>
      <c r="KL10" t="s">
        <v>137</v>
      </c>
      <c r="KO10" t="s">
        <v>136</v>
      </c>
      <c r="KP10" t="s">
        <v>137</v>
      </c>
      <c r="KS10" t="s">
        <v>136</v>
      </c>
      <c r="KT10" t="s">
        <v>137</v>
      </c>
      <c r="KW10" t="s">
        <v>136</v>
      </c>
      <c r="KX10" t="s">
        <v>137</v>
      </c>
      <c r="LA10" t="s">
        <v>136</v>
      </c>
      <c r="LB10" t="s">
        <v>137</v>
      </c>
      <c r="LE10" t="s">
        <v>136</v>
      </c>
      <c r="LF10" t="s">
        <v>137</v>
      </c>
      <c r="LI10" t="s">
        <v>136</v>
      </c>
      <c r="LJ10" t="s">
        <v>137</v>
      </c>
      <c r="LM10" t="s">
        <v>136</v>
      </c>
      <c r="LN10" t="s">
        <v>137</v>
      </c>
      <c r="LQ10" t="s">
        <v>136</v>
      </c>
      <c r="LR10" t="s">
        <v>137</v>
      </c>
      <c r="LU10" t="s">
        <v>136</v>
      </c>
      <c r="LV10" t="s">
        <v>137</v>
      </c>
      <c r="LY10" t="s">
        <v>136</v>
      </c>
      <c r="LZ10" t="s">
        <v>137</v>
      </c>
      <c r="MC10" t="s">
        <v>136</v>
      </c>
      <c r="MD10" t="s">
        <v>137</v>
      </c>
      <c r="MG10" t="s">
        <v>136</v>
      </c>
      <c r="MH10" t="s">
        <v>137</v>
      </c>
      <c r="MK10" t="s">
        <v>136</v>
      </c>
      <c r="ML10" t="s">
        <v>137</v>
      </c>
      <c r="MO10" t="s">
        <v>136</v>
      </c>
      <c r="MP10" t="s">
        <v>137</v>
      </c>
      <c r="MS10" t="s">
        <v>136</v>
      </c>
      <c r="MT10" t="s">
        <v>137</v>
      </c>
      <c r="MW10" t="s">
        <v>136</v>
      </c>
      <c r="MX10" t="s">
        <v>137</v>
      </c>
      <c r="NA10" t="s">
        <v>136</v>
      </c>
      <c r="NB10" t="s">
        <v>137</v>
      </c>
      <c r="NE10" t="s">
        <v>136</v>
      </c>
      <c r="NF10" t="s">
        <v>137</v>
      </c>
      <c r="NI10" t="s">
        <v>136</v>
      </c>
      <c r="NJ10" t="s">
        <v>137</v>
      </c>
      <c r="NM10" t="s">
        <v>136</v>
      </c>
      <c r="NN10" t="s">
        <v>137</v>
      </c>
      <c r="NQ10" t="s">
        <v>136</v>
      </c>
      <c r="NR10" t="s">
        <v>137</v>
      </c>
      <c r="NU10" t="s">
        <v>136</v>
      </c>
      <c r="NV10" t="s">
        <v>137</v>
      </c>
      <c r="NY10" t="s">
        <v>136</v>
      </c>
      <c r="NZ10" t="s">
        <v>137</v>
      </c>
      <c r="OC10" t="s">
        <v>136</v>
      </c>
      <c r="OD10" t="s">
        <v>137</v>
      </c>
      <c r="OG10" t="s">
        <v>136</v>
      </c>
      <c r="OH10" t="s">
        <v>137</v>
      </c>
      <c r="OK10" t="s">
        <v>136</v>
      </c>
      <c r="OL10" t="s">
        <v>137</v>
      </c>
      <c r="OO10" t="s">
        <v>136</v>
      </c>
      <c r="OP10" t="s">
        <v>137</v>
      </c>
      <c r="OS10" t="s">
        <v>136</v>
      </c>
      <c r="OT10" t="s">
        <v>137</v>
      </c>
      <c r="OW10" t="s">
        <v>136</v>
      </c>
      <c r="OX10" t="s">
        <v>137</v>
      </c>
      <c r="PA10" t="s">
        <v>136</v>
      </c>
      <c r="PB10" t="s">
        <v>137</v>
      </c>
      <c r="PE10" t="s">
        <v>136</v>
      </c>
      <c r="PF10" t="s">
        <v>137</v>
      </c>
      <c r="PI10" t="s">
        <v>136</v>
      </c>
      <c r="PJ10" t="s">
        <v>137</v>
      </c>
      <c r="PM10" t="s">
        <v>136</v>
      </c>
      <c r="PN10" t="s">
        <v>137</v>
      </c>
      <c r="PQ10" t="s">
        <v>136</v>
      </c>
      <c r="PR10" t="s">
        <v>137</v>
      </c>
      <c r="PU10" t="s">
        <v>136</v>
      </c>
      <c r="PV10" t="s">
        <v>137</v>
      </c>
      <c r="PY10" t="s">
        <v>136</v>
      </c>
      <c r="PZ10" t="s">
        <v>137</v>
      </c>
      <c r="QC10" t="s">
        <v>136</v>
      </c>
      <c r="QD10" t="s">
        <v>137</v>
      </c>
      <c r="QG10" t="s">
        <v>136</v>
      </c>
      <c r="QH10" t="s">
        <v>137</v>
      </c>
      <c r="QK10" t="s">
        <v>136</v>
      </c>
      <c r="QL10" t="s">
        <v>137</v>
      </c>
      <c r="QO10" t="s">
        <v>136</v>
      </c>
      <c r="QP10" t="s">
        <v>137</v>
      </c>
      <c r="QS10" t="s">
        <v>136</v>
      </c>
      <c r="QT10" t="s">
        <v>137</v>
      </c>
      <c r="QW10" t="s">
        <v>136</v>
      </c>
      <c r="QX10" t="s">
        <v>137</v>
      </c>
      <c r="RA10" t="s">
        <v>136</v>
      </c>
      <c r="RB10" t="s">
        <v>137</v>
      </c>
      <c r="RE10" t="s">
        <v>136</v>
      </c>
      <c r="RF10" t="s">
        <v>137</v>
      </c>
      <c r="RI10" t="s">
        <v>136</v>
      </c>
      <c r="RJ10" t="s">
        <v>137</v>
      </c>
      <c r="RM10" t="s">
        <v>136</v>
      </c>
      <c r="RN10" t="s">
        <v>137</v>
      </c>
      <c r="RQ10" t="s">
        <v>136</v>
      </c>
      <c r="RR10" t="s">
        <v>137</v>
      </c>
      <c r="RU10" t="s">
        <v>136</v>
      </c>
      <c r="RV10" t="s">
        <v>137</v>
      </c>
      <c r="RY10" t="s">
        <v>136</v>
      </c>
      <c r="RZ10" t="s">
        <v>137</v>
      </c>
      <c r="SC10" t="s">
        <v>136</v>
      </c>
      <c r="SD10" t="s">
        <v>137</v>
      </c>
      <c r="SG10" t="s">
        <v>136</v>
      </c>
      <c r="SH10" t="s">
        <v>137</v>
      </c>
    </row>
    <row r="11" spans="1:503">
      <c r="A11" t="s">
        <v>138</v>
      </c>
      <c r="B11" t="s">
        <v>139</v>
      </c>
      <c r="E11" t="s">
        <v>138</v>
      </c>
      <c r="F11" t="s">
        <v>139</v>
      </c>
      <c r="I11" t="s">
        <v>138</v>
      </c>
      <c r="J11" t="s">
        <v>139</v>
      </c>
      <c r="M11" t="s">
        <v>138</v>
      </c>
      <c r="N11" t="s">
        <v>139</v>
      </c>
      <c r="Q11" t="s">
        <v>138</v>
      </c>
      <c r="R11" t="s">
        <v>139</v>
      </c>
      <c r="U11" t="s">
        <v>138</v>
      </c>
      <c r="V11" t="s">
        <v>139</v>
      </c>
      <c r="Y11" t="s">
        <v>138</v>
      </c>
      <c r="Z11" t="s">
        <v>139</v>
      </c>
      <c r="AC11" t="s">
        <v>138</v>
      </c>
      <c r="AD11" t="s">
        <v>139</v>
      </c>
      <c r="AG11" t="s">
        <v>138</v>
      </c>
      <c r="AH11" t="s">
        <v>139</v>
      </c>
      <c r="AK11" t="s">
        <v>138</v>
      </c>
      <c r="AL11" t="s">
        <v>139</v>
      </c>
      <c r="AO11" t="s">
        <v>138</v>
      </c>
      <c r="AP11" t="s">
        <v>139</v>
      </c>
      <c r="AS11" t="s">
        <v>138</v>
      </c>
      <c r="AT11" t="s">
        <v>139</v>
      </c>
      <c r="AW11" t="s">
        <v>138</v>
      </c>
      <c r="AX11" t="s">
        <v>139</v>
      </c>
      <c r="BA11" t="s">
        <v>138</v>
      </c>
      <c r="BB11" t="s">
        <v>139</v>
      </c>
      <c r="BE11" t="s">
        <v>138</v>
      </c>
      <c r="BF11" t="s">
        <v>139</v>
      </c>
      <c r="BI11" t="s">
        <v>138</v>
      </c>
      <c r="BJ11" t="s">
        <v>139</v>
      </c>
      <c r="BM11" t="s">
        <v>138</v>
      </c>
      <c r="BN11" t="s">
        <v>139</v>
      </c>
      <c r="BQ11" t="s">
        <v>138</v>
      </c>
      <c r="BR11" t="s">
        <v>139</v>
      </c>
      <c r="BU11" t="s">
        <v>138</v>
      </c>
      <c r="BV11" t="s">
        <v>140</v>
      </c>
      <c r="BY11" t="s">
        <v>138</v>
      </c>
      <c r="BZ11" t="s">
        <v>140</v>
      </c>
      <c r="CC11" t="s">
        <v>138</v>
      </c>
      <c r="CD11" t="s">
        <v>140</v>
      </c>
      <c r="CG11" t="s">
        <v>138</v>
      </c>
      <c r="CH11" t="s">
        <v>140</v>
      </c>
      <c r="CK11" t="s">
        <v>138</v>
      </c>
      <c r="CL11" t="s">
        <v>140</v>
      </c>
      <c r="CO11" t="s">
        <v>138</v>
      </c>
      <c r="CP11" t="s">
        <v>140</v>
      </c>
      <c r="CS11" t="s">
        <v>138</v>
      </c>
      <c r="CT11" t="s">
        <v>140</v>
      </c>
      <c r="CW11" t="s">
        <v>138</v>
      </c>
      <c r="CX11" t="s">
        <v>140</v>
      </c>
      <c r="DA11" t="s">
        <v>138</v>
      </c>
      <c r="DB11" t="s">
        <v>140</v>
      </c>
      <c r="DE11" t="s">
        <v>138</v>
      </c>
      <c r="DF11" t="s">
        <v>140</v>
      </c>
      <c r="DI11" t="s">
        <v>138</v>
      </c>
      <c r="DJ11" t="s">
        <v>140</v>
      </c>
      <c r="DM11" t="s">
        <v>138</v>
      </c>
      <c r="DN11" t="s">
        <v>140</v>
      </c>
      <c r="DQ11" t="s">
        <v>138</v>
      </c>
      <c r="DR11" t="s">
        <v>140</v>
      </c>
      <c r="DU11" t="s">
        <v>138</v>
      </c>
      <c r="DV11" t="s">
        <v>140</v>
      </c>
      <c r="DY11" t="s">
        <v>138</v>
      </c>
      <c r="DZ11" t="s">
        <v>140</v>
      </c>
      <c r="EC11" t="s">
        <v>138</v>
      </c>
      <c r="ED11" t="s">
        <v>140</v>
      </c>
      <c r="EG11" t="s">
        <v>138</v>
      </c>
      <c r="EH11" t="s">
        <v>140</v>
      </c>
      <c r="EK11" t="s">
        <v>138</v>
      </c>
      <c r="EL11" t="s">
        <v>140</v>
      </c>
      <c r="EO11" t="s">
        <v>138</v>
      </c>
      <c r="EP11" t="s">
        <v>141</v>
      </c>
      <c r="ES11" t="s">
        <v>138</v>
      </c>
      <c r="ET11" t="s">
        <v>141</v>
      </c>
      <c r="EW11" t="s">
        <v>138</v>
      </c>
      <c r="EX11" t="s">
        <v>141</v>
      </c>
      <c r="FA11" t="s">
        <v>138</v>
      </c>
      <c r="FB11" t="s">
        <v>141</v>
      </c>
      <c r="FE11" t="s">
        <v>138</v>
      </c>
      <c r="FF11" t="s">
        <v>141</v>
      </c>
      <c r="FI11" t="s">
        <v>138</v>
      </c>
      <c r="FJ11" t="s">
        <v>141</v>
      </c>
      <c r="FM11" t="s">
        <v>138</v>
      </c>
      <c r="FN11" t="s">
        <v>141</v>
      </c>
      <c r="FQ11" t="s">
        <v>138</v>
      </c>
      <c r="FR11" t="s">
        <v>141</v>
      </c>
      <c r="FU11" t="s">
        <v>138</v>
      </c>
      <c r="FV11" t="s">
        <v>141</v>
      </c>
      <c r="FY11" t="s">
        <v>138</v>
      </c>
      <c r="FZ11" t="s">
        <v>141</v>
      </c>
      <c r="GC11" t="s">
        <v>138</v>
      </c>
      <c r="GD11" t="s">
        <v>141</v>
      </c>
      <c r="GG11" t="s">
        <v>138</v>
      </c>
      <c r="GH11" t="s">
        <v>141</v>
      </c>
      <c r="GK11" t="s">
        <v>138</v>
      </c>
      <c r="GL11" t="s">
        <v>141</v>
      </c>
      <c r="GO11" t="s">
        <v>138</v>
      </c>
      <c r="GP11" t="s">
        <v>141</v>
      </c>
      <c r="GS11" t="s">
        <v>138</v>
      </c>
      <c r="GT11" t="s">
        <v>141</v>
      </c>
      <c r="GW11" t="s">
        <v>138</v>
      </c>
      <c r="GX11" t="s">
        <v>141</v>
      </c>
      <c r="HA11" t="s">
        <v>138</v>
      </c>
      <c r="HB11" t="s">
        <v>141</v>
      </c>
      <c r="HE11" t="s">
        <v>138</v>
      </c>
      <c r="HF11" t="s">
        <v>141</v>
      </c>
      <c r="HI11" t="s">
        <v>138</v>
      </c>
      <c r="HJ11" t="s">
        <v>142</v>
      </c>
      <c r="HM11" t="s">
        <v>138</v>
      </c>
      <c r="HN11" t="s">
        <v>142</v>
      </c>
      <c r="HQ11" t="s">
        <v>138</v>
      </c>
      <c r="HR11" t="s">
        <v>142</v>
      </c>
      <c r="HU11" t="s">
        <v>138</v>
      </c>
      <c r="HV11" t="s">
        <v>142</v>
      </c>
      <c r="HY11" t="s">
        <v>138</v>
      </c>
      <c r="HZ11" t="s">
        <v>142</v>
      </c>
      <c r="IC11" t="s">
        <v>138</v>
      </c>
      <c r="ID11" t="s">
        <v>142</v>
      </c>
      <c r="IG11" t="s">
        <v>138</v>
      </c>
      <c r="IH11" t="s">
        <v>142</v>
      </c>
      <c r="IK11" t="s">
        <v>138</v>
      </c>
      <c r="IL11" t="s">
        <v>142</v>
      </c>
      <c r="IO11" t="s">
        <v>138</v>
      </c>
      <c r="IP11" t="s">
        <v>142</v>
      </c>
      <c r="IS11" t="s">
        <v>138</v>
      </c>
      <c r="IT11" t="s">
        <v>142</v>
      </c>
      <c r="IW11" t="s">
        <v>138</v>
      </c>
      <c r="IX11" t="s">
        <v>142</v>
      </c>
      <c r="JA11" t="s">
        <v>138</v>
      </c>
      <c r="JB11" t="s">
        <v>142</v>
      </c>
      <c r="JE11" t="s">
        <v>138</v>
      </c>
      <c r="JF11" t="s">
        <v>142</v>
      </c>
      <c r="JI11" t="s">
        <v>138</v>
      </c>
      <c r="JJ11" t="s">
        <v>142</v>
      </c>
      <c r="JM11" t="s">
        <v>138</v>
      </c>
      <c r="JN11" t="s">
        <v>142</v>
      </c>
      <c r="JQ11" t="s">
        <v>138</v>
      </c>
      <c r="JR11" t="s">
        <v>142</v>
      </c>
      <c r="JU11" t="s">
        <v>138</v>
      </c>
      <c r="JV11" t="s">
        <v>142</v>
      </c>
      <c r="JY11" t="s">
        <v>138</v>
      </c>
      <c r="JZ11" t="s">
        <v>142</v>
      </c>
      <c r="KC11" t="s">
        <v>138</v>
      </c>
      <c r="KD11" t="s">
        <v>143</v>
      </c>
      <c r="KG11" t="s">
        <v>138</v>
      </c>
      <c r="KH11" t="s">
        <v>143</v>
      </c>
      <c r="KK11" t="s">
        <v>138</v>
      </c>
      <c r="KL11" t="s">
        <v>143</v>
      </c>
      <c r="KO11" t="s">
        <v>138</v>
      </c>
      <c r="KP11" t="s">
        <v>143</v>
      </c>
      <c r="KS11" t="s">
        <v>138</v>
      </c>
      <c r="KT11" t="s">
        <v>143</v>
      </c>
      <c r="KW11" t="s">
        <v>138</v>
      </c>
      <c r="KX11" t="s">
        <v>143</v>
      </c>
      <c r="LA11" t="s">
        <v>138</v>
      </c>
      <c r="LB11" t="s">
        <v>143</v>
      </c>
      <c r="LE11" t="s">
        <v>138</v>
      </c>
      <c r="LF11" t="s">
        <v>143</v>
      </c>
      <c r="LI11" t="s">
        <v>138</v>
      </c>
      <c r="LJ11" t="s">
        <v>143</v>
      </c>
      <c r="LM11" t="s">
        <v>138</v>
      </c>
      <c r="LN11" t="s">
        <v>143</v>
      </c>
      <c r="LQ11" t="s">
        <v>138</v>
      </c>
      <c r="LR11" t="s">
        <v>143</v>
      </c>
      <c r="LU11" t="s">
        <v>138</v>
      </c>
      <c r="LV11" t="s">
        <v>143</v>
      </c>
      <c r="LY11" t="s">
        <v>138</v>
      </c>
      <c r="LZ11" t="s">
        <v>143</v>
      </c>
      <c r="MC11" t="s">
        <v>138</v>
      </c>
      <c r="MD11" t="s">
        <v>143</v>
      </c>
      <c r="MG11" t="s">
        <v>138</v>
      </c>
      <c r="MH11" t="s">
        <v>143</v>
      </c>
      <c r="MK11" t="s">
        <v>138</v>
      </c>
      <c r="ML11" t="s">
        <v>143</v>
      </c>
      <c r="MO11" t="s">
        <v>138</v>
      </c>
      <c r="MP11" t="s">
        <v>143</v>
      </c>
      <c r="MS11" t="s">
        <v>138</v>
      </c>
      <c r="MT11" t="s">
        <v>143</v>
      </c>
      <c r="MW11" t="s">
        <v>138</v>
      </c>
      <c r="MX11" t="s">
        <v>144</v>
      </c>
      <c r="NA11" t="s">
        <v>138</v>
      </c>
      <c r="NB11" t="s">
        <v>144</v>
      </c>
      <c r="NE11" t="s">
        <v>138</v>
      </c>
      <c r="NF11" t="s">
        <v>144</v>
      </c>
      <c r="NI11" t="s">
        <v>138</v>
      </c>
      <c r="NJ11" t="s">
        <v>144</v>
      </c>
      <c r="NM11" t="s">
        <v>138</v>
      </c>
      <c r="NN11" t="s">
        <v>144</v>
      </c>
      <c r="NQ11" t="s">
        <v>138</v>
      </c>
      <c r="NR11" t="s">
        <v>144</v>
      </c>
      <c r="NU11" t="s">
        <v>138</v>
      </c>
      <c r="NV11" t="s">
        <v>144</v>
      </c>
      <c r="NY11" t="s">
        <v>138</v>
      </c>
      <c r="NZ11" t="s">
        <v>144</v>
      </c>
      <c r="OC11" t="s">
        <v>138</v>
      </c>
      <c r="OD11" t="s">
        <v>144</v>
      </c>
      <c r="OG11" t="s">
        <v>138</v>
      </c>
      <c r="OH11" t="s">
        <v>144</v>
      </c>
      <c r="OK11" t="s">
        <v>138</v>
      </c>
      <c r="OL11" t="s">
        <v>144</v>
      </c>
      <c r="OO11" t="s">
        <v>138</v>
      </c>
      <c r="OP11" t="s">
        <v>144</v>
      </c>
      <c r="OS11" t="s">
        <v>138</v>
      </c>
      <c r="OT11" t="s">
        <v>144</v>
      </c>
      <c r="OW11" t="s">
        <v>138</v>
      </c>
      <c r="OX11" t="s">
        <v>144</v>
      </c>
      <c r="PA11" t="s">
        <v>138</v>
      </c>
      <c r="PB11" t="s">
        <v>144</v>
      </c>
      <c r="PE11" t="s">
        <v>138</v>
      </c>
      <c r="PF11" t="s">
        <v>144</v>
      </c>
      <c r="PI11" t="s">
        <v>138</v>
      </c>
      <c r="PJ11" t="s">
        <v>144</v>
      </c>
      <c r="PM11" t="s">
        <v>138</v>
      </c>
      <c r="PN11" t="s">
        <v>144</v>
      </c>
      <c r="PQ11" t="s">
        <v>138</v>
      </c>
      <c r="PR11" t="s">
        <v>145</v>
      </c>
      <c r="PU11" t="s">
        <v>138</v>
      </c>
      <c r="PV11" t="s">
        <v>145</v>
      </c>
      <c r="PY11" t="s">
        <v>138</v>
      </c>
      <c r="PZ11" t="s">
        <v>145</v>
      </c>
      <c r="QC11" t="s">
        <v>138</v>
      </c>
      <c r="QD11" t="s">
        <v>145</v>
      </c>
      <c r="QG11" t="s">
        <v>138</v>
      </c>
      <c r="QH11" t="s">
        <v>145</v>
      </c>
      <c r="QK11" t="s">
        <v>138</v>
      </c>
      <c r="QL11" t="s">
        <v>145</v>
      </c>
      <c r="QO11" t="s">
        <v>138</v>
      </c>
      <c r="QP11" t="s">
        <v>145</v>
      </c>
      <c r="QS11" t="s">
        <v>138</v>
      </c>
      <c r="QT11" t="s">
        <v>145</v>
      </c>
      <c r="QW11" t="s">
        <v>138</v>
      </c>
      <c r="QX11" t="s">
        <v>145</v>
      </c>
      <c r="RA11" t="s">
        <v>138</v>
      </c>
      <c r="RB11" t="s">
        <v>145</v>
      </c>
      <c r="RE11" t="s">
        <v>138</v>
      </c>
      <c r="RF11" t="s">
        <v>145</v>
      </c>
      <c r="RI11" t="s">
        <v>138</v>
      </c>
      <c r="RJ11" t="s">
        <v>145</v>
      </c>
      <c r="RM11" t="s">
        <v>138</v>
      </c>
      <c r="RN11" t="s">
        <v>145</v>
      </c>
      <c r="RQ11" t="s">
        <v>138</v>
      </c>
      <c r="RR11" t="s">
        <v>145</v>
      </c>
      <c r="RU11" t="s">
        <v>138</v>
      </c>
      <c r="RV11" t="s">
        <v>145</v>
      </c>
      <c r="RY11" t="s">
        <v>138</v>
      </c>
      <c r="RZ11" t="s">
        <v>145</v>
      </c>
      <c r="SC11" t="s">
        <v>138</v>
      </c>
      <c r="SD11" t="s">
        <v>145</v>
      </c>
      <c r="SG11" t="s">
        <v>138</v>
      </c>
      <c r="SH11" t="s">
        <v>145</v>
      </c>
    </row>
    <row r="12" spans="1:503">
      <c r="A12" t="s">
        <v>146</v>
      </c>
      <c r="B12">
        <v>1</v>
      </c>
      <c r="E12" t="s">
        <v>146</v>
      </c>
      <c r="F12">
        <v>1</v>
      </c>
      <c r="I12" t="s">
        <v>146</v>
      </c>
      <c r="J12">
        <v>1</v>
      </c>
      <c r="M12" t="s">
        <v>146</v>
      </c>
      <c r="N12">
        <v>1</v>
      </c>
      <c r="Q12" t="s">
        <v>146</v>
      </c>
      <c r="R12">
        <v>1</v>
      </c>
      <c r="U12" t="s">
        <v>146</v>
      </c>
      <c r="V12">
        <v>1</v>
      </c>
      <c r="Y12" t="s">
        <v>146</v>
      </c>
      <c r="Z12">
        <v>1</v>
      </c>
      <c r="AC12" t="s">
        <v>146</v>
      </c>
      <c r="AD12">
        <v>1</v>
      </c>
      <c r="AG12" t="s">
        <v>146</v>
      </c>
      <c r="AH12">
        <v>1</v>
      </c>
      <c r="AK12" t="s">
        <v>146</v>
      </c>
      <c r="AL12">
        <v>1</v>
      </c>
      <c r="AO12" t="s">
        <v>146</v>
      </c>
      <c r="AP12">
        <v>1</v>
      </c>
      <c r="AS12" t="s">
        <v>146</v>
      </c>
      <c r="AT12">
        <v>1</v>
      </c>
      <c r="AW12" t="s">
        <v>146</v>
      </c>
      <c r="AX12">
        <v>1</v>
      </c>
      <c r="BA12" t="s">
        <v>146</v>
      </c>
      <c r="BB12">
        <v>1</v>
      </c>
      <c r="BE12" t="s">
        <v>146</v>
      </c>
      <c r="BF12">
        <v>1</v>
      </c>
      <c r="BI12" t="s">
        <v>146</v>
      </c>
      <c r="BJ12">
        <v>1</v>
      </c>
      <c r="BM12" t="s">
        <v>146</v>
      </c>
      <c r="BN12">
        <v>1</v>
      </c>
      <c r="BQ12" t="s">
        <v>146</v>
      </c>
      <c r="BR12">
        <v>1</v>
      </c>
      <c r="BU12" t="s">
        <v>146</v>
      </c>
      <c r="BV12">
        <v>1</v>
      </c>
      <c r="BY12" t="s">
        <v>146</v>
      </c>
      <c r="BZ12">
        <v>1</v>
      </c>
      <c r="CC12" t="s">
        <v>146</v>
      </c>
      <c r="CD12">
        <v>1</v>
      </c>
      <c r="CG12" t="s">
        <v>146</v>
      </c>
      <c r="CH12">
        <v>1</v>
      </c>
      <c r="CK12" t="s">
        <v>146</v>
      </c>
      <c r="CL12">
        <v>1</v>
      </c>
      <c r="CO12" t="s">
        <v>146</v>
      </c>
      <c r="CP12">
        <v>1</v>
      </c>
      <c r="CS12" t="s">
        <v>146</v>
      </c>
      <c r="CT12">
        <v>1</v>
      </c>
      <c r="CW12" t="s">
        <v>146</v>
      </c>
      <c r="CX12">
        <v>1</v>
      </c>
      <c r="DA12" t="s">
        <v>146</v>
      </c>
      <c r="DB12">
        <v>1</v>
      </c>
      <c r="DE12" t="s">
        <v>146</v>
      </c>
      <c r="DF12">
        <v>1</v>
      </c>
      <c r="DI12" t="s">
        <v>146</v>
      </c>
      <c r="DJ12">
        <v>1</v>
      </c>
      <c r="DM12" t="s">
        <v>146</v>
      </c>
      <c r="DN12">
        <v>1</v>
      </c>
      <c r="DQ12" t="s">
        <v>146</v>
      </c>
      <c r="DR12">
        <v>1</v>
      </c>
      <c r="DU12" t="s">
        <v>146</v>
      </c>
      <c r="DV12">
        <v>1</v>
      </c>
      <c r="DY12" t="s">
        <v>146</v>
      </c>
      <c r="DZ12">
        <v>1</v>
      </c>
      <c r="EC12" t="s">
        <v>146</v>
      </c>
      <c r="ED12">
        <v>1</v>
      </c>
      <c r="EG12" t="s">
        <v>146</v>
      </c>
      <c r="EH12">
        <v>1</v>
      </c>
      <c r="EK12" t="s">
        <v>146</v>
      </c>
      <c r="EL12">
        <v>1</v>
      </c>
      <c r="EO12" t="s">
        <v>146</v>
      </c>
      <c r="EP12">
        <v>1</v>
      </c>
      <c r="ES12" t="s">
        <v>146</v>
      </c>
      <c r="ET12">
        <v>1</v>
      </c>
      <c r="EW12" t="s">
        <v>146</v>
      </c>
      <c r="EX12">
        <v>1</v>
      </c>
      <c r="FA12" t="s">
        <v>146</v>
      </c>
      <c r="FB12">
        <v>1</v>
      </c>
      <c r="FE12" t="s">
        <v>146</v>
      </c>
      <c r="FF12">
        <v>1</v>
      </c>
      <c r="FI12" t="s">
        <v>146</v>
      </c>
      <c r="FJ12">
        <v>1</v>
      </c>
      <c r="FM12" t="s">
        <v>146</v>
      </c>
      <c r="FN12">
        <v>1</v>
      </c>
      <c r="FQ12" t="s">
        <v>146</v>
      </c>
      <c r="FR12">
        <v>1</v>
      </c>
      <c r="FU12" t="s">
        <v>146</v>
      </c>
      <c r="FV12">
        <v>1</v>
      </c>
      <c r="FY12" t="s">
        <v>146</v>
      </c>
      <c r="FZ12">
        <v>1</v>
      </c>
      <c r="GC12" t="s">
        <v>146</v>
      </c>
      <c r="GD12">
        <v>1</v>
      </c>
      <c r="GG12" t="s">
        <v>146</v>
      </c>
      <c r="GH12">
        <v>1</v>
      </c>
      <c r="GK12" t="s">
        <v>146</v>
      </c>
      <c r="GL12">
        <v>1</v>
      </c>
      <c r="GO12" t="s">
        <v>146</v>
      </c>
      <c r="GP12">
        <v>1</v>
      </c>
      <c r="GS12" t="s">
        <v>146</v>
      </c>
      <c r="GT12">
        <v>1</v>
      </c>
      <c r="GW12" t="s">
        <v>146</v>
      </c>
      <c r="GX12">
        <v>1</v>
      </c>
      <c r="HA12" t="s">
        <v>146</v>
      </c>
      <c r="HB12">
        <v>1</v>
      </c>
      <c r="HE12" t="s">
        <v>146</v>
      </c>
      <c r="HF12">
        <v>1</v>
      </c>
      <c r="HI12" t="s">
        <v>146</v>
      </c>
      <c r="HJ12">
        <v>1</v>
      </c>
      <c r="HM12" t="s">
        <v>146</v>
      </c>
      <c r="HN12">
        <v>1</v>
      </c>
      <c r="HQ12" t="s">
        <v>146</v>
      </c>
      <c r="HR12">
        <v>1</v>
      </c>
      <c r="HU12" t="s">
        <v>146</v>
      </c>
      <c r="HV12">
        <v>1</v>
      </c>
      <c r="HY12" t="s">
        <v>146</v>
      </c>
      <c r="HZ12">
        <v>1</v>
      </c>
      <c r="IC12" t="s">
        <v>146</v>
      </c>
      <c r="ID12">
        <v>1</v>
      </c>
      <c r="IG12" t="s">
        <v>146</v>
      </c>
      <c r="IH12">
        <v>1</v>
      </c>
      <c r="IK12" t="s">
        <v>146</v>
      </c>
      <c r="IL12">
        <v>1</v>
      </c>
      <c r="IO12" t="s">
        <v>146</v>
      </c>
      <c r="IP12">
        <v>1</v>
      </c>
      <c r="IS12" t="s">
        <v>146</v>
      </c>
      <c r="IT12">
        <v>1</v>
      </c>
      <c r="IW12" t="s">
        <v>146</v>
      </c>
      <c r="IX12">
        <v>1</v>
      </c>
      <c r="JA12" t="s">
        <v>146</v>
      </c>
      <c r="JB12">
        <v>1</v>
      </c>
      <c r="JE12" t="s">
        <v>146</v>
      </c>
      <c r="JF12">
        <v>1</v>
      </c>
      <c r="JI12" t="s">
        <v>146</v>
      </c>
      <c r="JJ12">
        <v>1</v>
      </c>
      <c r="JM12" t="s">
        <v>146</v>
      </c>
      <c r="JN12">
        <v>1</v>
      </c>
      <c r="JQ12" t="s">
        <v>146</v>
      </c>
      <c r="JR12">
        <v>1</v>
      </c>
      <c r="JU12" t="s">
        <v>146</v>
      </c>
      <c r="JV12">
        <v>1</v>
      </c>
      <c r="JY12" t="s">
        <v>146</v>
      </c>
      <c r="JZ12">
        <v>1</v>
      </c>
      <c r="KC12" t="s">
        <v>146</v>
      </c>
      <c r="KD12">
        <v>1</v>
      </c>
      <c r="KG12" t="s">
        <v>146</v>
      </c>
      <c r="KH12">
        <v>1</v>
      </c>
      <c r="KK12" t="s">
        <v>146</v>
      </c>
      <c r="KL12">
        <v>1</v>
      </c>
      <c r="KO12" t="s">
        <v>146</v>
      </c>
      <c r="KP12">
        <v>1</v>
      </c>
      <c r="KS12" t="s">
        <v>146</v>
      </c>
      <c r="KT12">
        <v>1</v>
      </c>
      <c r="KW12" t="s">
        <v>146</v>
      </c>
      <c r="KX12">
        <v>1</v>
      </c>
      <c r="LA12" t="s">
        <v>146</v>
      </c>
      <c r="LB12">
        <v>1</v>
      </c>
      <c r="LE12" t="s">
        <v>146</v>
      </c>
      <c r="LF12">
        <v>1</v>
      </c>
      <c r="LI12" t="s">
        <v>146</v>
      </c>
      <c r="LJ12">
        <v>1</v>
      </c>
      <c r="LM12" t="s">
        <v>146</v>
      </c>
      <c r="LN12">
        <v>1</v>
      </c>
      <c r="LQ12" t="s">
        <v>146</v>
      </c>
      <c r="LR12">
        <v>1</v>
      </c>
      <c r="LU12" t="s">
        <v>146</v>
      </c>
      <c r="LV12">
        <v>1</v>
      </c>
      <c r="LY12" t="s">
        <v>146</v>
      </c>
      <c r="LZ12">
        <v>1</v>
      </c>
      <c r="MC12" t="s">
        <v>146</v>
      </c>
      <c r="MD12">
        <v>1</v>
      </c>
      <c r="MG12" t="s">
        <v>146</v>
      </c>
      <c r="MH12">
        <v>1</v>
      </c>
      <c r="MK12" t="s">
        <v>146</v>
      </c>
      <c r="ML12">
        <v>1</v>
      </c>
      <c r="MO12" t="s">
        <v>146</v>
      </c>
      <c r="MP12">
        <v>1</v>
      </c>
      <c r="MS12" t="s">
        <v>146</v>
      </c>
      <c r="MT12">
        <v>1</v>
      </c>
      <c r="MW12" t="s">
        <v>146</v>
      </c>
      <c r="MX12">
        <v>1</v>
      </c>
      <c r="NA12" t="s">
        <v>146</v>
      </c>
      <c r="NB12">
        <v>1</v>
      </c>
      <c r="NE12" t="s">
        <v>146</v>
      </c>
      <c r="NF12">
        <v>1</v>
      </c>
      <c r="NI12" t="s">
        <v>146</v>
      </c>
      <c r="NJ12">
        <v>1</v>
      </c>
      <c r="NM12" t="s">
        <v>146</v>
      </c>
      <c r="NN12">
        <v>1</v>
      </c>
      <c r="NQ12" t="s">
        <v>146</v>
      </c>
      <c r="NR12">
        <v>1</v>
      </c>
      <c r="NU12" t="s">
        <v>146</v>
      </c>
      <c r="NV12">
        <v>1</v>
      </c>
      <c r="NY12" t="s">
        <v>146</v>
      </c>
      <c r="NZ12">
        <v>1</v>
      </c>
      <c r="OC12" t="s">
        <v>146</v>
      </c>
      <c r="OD12">
        <v>1</v>
      </c>
      <c r="OG12" t="s">
        <v>146</v>
      </c>
      <c r="OH12">
        <v>1</v>
      </c>
      <c r="OK12" t="s">
        <v>146</v>
      </c>
      <c r="OL12">
        <v>1</v>
      </c>
      <c r="OO12" t="s">
        <v>146</v>
      </c>
      <c r="OP12">
        <v>1</v>
      </c>
      <c r="OS12" t="s">
        <v>146</v>
      </c>
      <c r="OT12">
        <v>1</v>
      </c>
      <c r="OW12" t="s">
        <v>146</v>
      </c>
      <c r="OX12">
        <v>1</v>
      </c>
      <c r="PA12" t="s">
        <v>146</v>
      </c>
      <c r="PB12">
        <v>1</v>
      </c>
      <c r="PE12" t="s">
        <v>146</v>
      </c>
      <c r="PF12">
        <v>1</v>
      </c>
      <c r="PI12" t="s">
        <v>146</v>
      </c>
      <c r="PJ12">
        <v>1</v>
      </c>
      <c r="PM12" t="s">
        <v>146</v>
      </c>
      <c r="PN12">
        <v>1</v>
      </c>
      <c r="PQ12" t="s">
        <v>146</v>
      </c>
      <c r="PR12">
        <v>1</v>
      </c>
      <c r="PU12" t="s">
        <v>146</v>
      </c>
      <c r="PV12">
        <v>1</v>
      </c>
      <c r="PY12" t="s">
        <v>146</v>
      </c>
      <c r="PZ12">
        <v>1</v>
      </c>
      <c r="QC12" t="s">
        <v>146</v>
      </c>
      <c r="QD12">
        <v>1</v>
      </c>
      <c r="QG12" t="s">
        <v>146</v>
      </c>
      <c r="QH12">
        <v>1</v>
      </c>
      <c r="QK12" t="s">
        <v>146</v>
      </c>
      <c r="QL12">
        <v>1</v>
      </c>
      <c r="QO12" t="s">
        <v>146</v>
      </c>
      <c r="QP12">
        <v>1</v>
      </c>
      <c r="QS12" t="s">
        <v>146</v>
      </c>
      <c r="QT12">
        <v>1</v>
      </c>
      <c r="QW12" t="s">
        <v>146</v>
      </c>
      <c r="QX12">
        <v>1</v>
      </c>
      <c r="RA12" t="s">
        <v>146</v>
      </c>
      <c r="RB12">
        <v>1</v>
      </c>
      <c r="RE12" t="s">
        <v>146</v>
      </c>
      <c r="RF12">
        <v>1</v>
      </c>
      <c r="RI12" t="s">
        <v>146</v>
      </c>
      <c r="RJ12">
        <v>1</v>
      </c>
      <c r="RM12" t="s">
        <v>146</v>
      </c>
      <c r="RN12">
        <v>1</v>
      </c>
      <c r="RQ12" t="s">
        <v>146</v>
      </c>
      <c r="RR12">
        <v>1</v>
      </c>
      <c r="RU12" t="s">
        <v>146</v>
      </c>
      <c r="RV12">
        <v>1</v>
      </c>
      <c r="RY12" t="s">
        <v>146</v>
      </c>
      <c r="RZ12">
        <v>1</v>
      </c>
      <c r="SC12" t="s">
        <v>146</v>
      </c>
      <c r="SD12">
        <v>1</v>
      </c>
      <c r="SG12" t="s">
        <v>146</v>
      </c>
      <c r="SH12">
        <v>1</v>
      </c>
    </row>
    <row r="13" spans="1:503">
      <c r="A13" t="s">
        <v>147</v>
      </c>
      <c r="B13" t="s">
        <v>148</v>
      </c>
      <c r="E13" t="s">
        <v>147</v>
      </c>
      <c r="F13" t="s">
        <v>148</v>
      </c>
      <c r="I13" t="s">
        <v>147</v>
      </c>
      <c r="J13" t="s">
        <v>148</v>
      </c>
      <c r="M13" t="s">
        <v>147</v>
      </c>
      <c r="N13" t="s">
        <v>148</v>
      </c>
      <c r="Q13" t="s">
        <v>147</v>
      </c>
      <c r="R13" t="s">
        <v>148</v>
      </c>
      <c r="U13" t="s">
        <v>147</v>
      </c>
      <c r="V13" t="s">
        <v>148</v>
      </c>
      <c r="Y13" t="s">
        <v>147</v>
      </c>
      <c r="Z13" t="s">
        <v>148</v>
      </c>
      <c r="AC13" t="s">
        <v>147</v>
      </c>
      <c r="AD13" t="s">
        <v>148</v>
      </c>
      <c r="AG13" t="s">
        <v>147</v>
      </c>
      <c r="AH13" t="s">
        <v>148</v>
      </c>
      <c r="AK13" t="s">
        <v>147</v>
      </c>
      <c r="AL13" t="s">
        <v>148</v>
      </c>
      <c r="AO13" t="s">
        <v>147</v>
      </c>
      <c r="AP13" t="s">
        <v>148</v>
      </c>
      <c r="AS13" t="s">
        <v>147</v>
      </c>
      <c r="AT13" t="s">
        <v>148</v>
      </c>
      <c r="AW13" t="s">
        <v>147</v>
      </c>
      <c r="AX13" t="s">
        <v>148</v>
      </c>
      <c r="BA13" t="s">
        <v>147</v>
      </c>
      <c r="BB13" t="s">
        <v>148</v>
      </c>
      <c r="BE13" t="s">
        <v>147</v>
      </c>
      <c r="BF13" t="s">
        <v>148</v>
      </c>
      <c r="BI13" t="s">
        <v>147</v>
      </c>
      <c r="BJ13" t="s">
        <v>148</v>
      </c>
      <c r="BM13" t="s">
        <v>147</v>
      </c>
      <c r="BN13" t="s">
        <v>148</v>
      </c>
      <c r="BQ13" t="s">
        <v>147</v>
      </c>
      <c r="BR13" t="s">
        <v>148</v>
      </c>
      <c r="BU13" t="s">
        <v>147</v>
      </c>
      <c r="BV13" t="s">
        <v>148</v>
      </c>
      <c r="BY13" t="s">
        <v>147</v>
      </c>
      <c r="BZ13" t="s">
        <v>148</v>
      </c>
      <c r="CC13" t="s">
        <v>147</v>
      </c>
      <c r="CD13" t="s">
        <v>148</v>
      </c>
      <c r="CG13" t="s">
        <v>147</v>
      </c>
      <c r="CH13" t="s">
        <v>148</v>
      </c>
      <c r="CK13" t="s">
        <v>147</v>
      </c>
      <c r="CL13" t="s">
        <v>148</v>
      </c>
      <c r="CO13" t="s">
        <v>147</v>
      </c>
      <c r="CP13" t="s">
        <v>148</v>
      </c>
      <c r="CS13" t="s">
        <v>147</v>
      </c>
      <c r="CT13" t="s">
        <v>148</v>
      </c>
      <c r="CW13" t="s">
        <v>147</v>
      </c>
      <c r="CX13" t="s">
        <v>148</v>
      </c>
      <c r="DA13" t="s">
        <v>147</v>
      </c>
      <c r="DB13" t="s">
        <v>148</v>
      </c>
      <c r="DE13" t="s">
        <v>147</v>
      </c>
      <c r="DF13" t="s">
        <v>148</v>
      </c>
      <c r="DI13" t="s">
        <v>147</v>
      </c>
      <c r="DJ13" t="s">
        <v>148</v>
      </c>
      <c r="DM13" t="s">
        <v>147</v>
      </c>
      <c r="DN13" t="s">
        <v>148</v>
      </c>
      <c r="DQ13" t="s">
        <v>147</v>
      </c>
      <c r="DR13" t="s">
        <v>148</v>
      </c>
      <c r="DU13" t="s">
        <v>147</v>
      </c>
      <c r="DV13" t="s">
        <v>148</v>
      </c>
      <c r="DY13" t="s">
        <v>147</v>
      </c>
      <c r="DZ13" t="s">
        <v>148</v>
      </c>
      <c r="EC13" t="s">
        <v>147</v>
      </c>
      <c r="ED13" t="s">
        <v>148</v>
      </c>
      <c r="EG13" t="s">
        <v>147</v>
      </c>
      <c r="EH13" t="s">
        <v>148</v>
      </c>
      <c r="EK13" t="s">
        <v>147</v>
      </c>
      <c r="EL13" t="s">
        <v>148</v>
      </c>
      <c r="EO13" t="s">
        <v>147</v>
      </c>
      <c r="EP13" t="s">
        <v>148</v>
      </c>
      <c r="ES13" t="s">
        <v>147</v>
      </c>
      <c r="ET13" t="s">
        <v>148</v>
      </c>
      <c r="EW13" t="s">
        <v>147</v>
      </c>
      <c r="EX13" t="s">
        <v>148</v>
      </c>
      <c r="FA13" t="s">
        <v>147</v>
      </c>
      <c r="FB13" t="s">
        <v>148</v>
      </c>
      <c r="FE13" t="s">
        <v>147</v>
      </c>
      <c r="FF13" t="s">
        <v>148</v>
      </c>
      <c r="FI13" t="s">
        <v>147</v>
      </c>
      <c r="FJ13" t="s">
        <v>148</v>
      </c>
      <c r="FM13" t="s">
        <v>147</v>
      </c>
      <c r="FN13" t="s">
        <v>148</v>
      </c>
      <c r="FQ13" t="s">
        <v>147</v>
      </c>
      <c r="FR13" t="s">
        <v>148</v>
      </c>
      <c r="FU13" t="s">
        <v>147</v>
      </c>
      <c r="FV13" t="s">
        <v>148</v>
      </c>
      <c r="FY13" t="s">
        <v>147</v>
      </c>
      <c r="FZ13" t="s">
        <v>148</v>
      </c>
      <c r="GC13" t="s">
        <v>147</v>
      </c>
      <c r="GD13" t="s">
        <v>148</v>
      </c>
      <c r="GG13" t="s">
        <v>147</v>
      </c>
      <c r="GH13" t="s">
        <v>148</v>
      </c>
      <c r="GK13" t="s">
        <v>147</v>
      </c>
      <c r="GL13" t="s">
        <v>148</v>
      </c>
      <c r="GO13" t="s">
        <v>147</v>
      </c>
      <c r="GP13" t="s">
        <v>148</v>
      </c>
      <c r="GS13" t="s">
        <v>147</v>
      </c>
      <c r="GT13" t="s">
        <v>148</v>
      </c>
      <c r="GW13" t="s">
        <v>147</v>
      </c>
      <c r="GX13" t="s">
        <v>148</v>
      </c>
      <c r="HA13" t="s">
        <v>147</v>
      </c>
      <c r="HB13" t="s">
        <v>148</v>
      </c>
      <c r="HE13" t="s">
        <v>147</v>
      </c>
      <c r="HF13" t="s">
        <v>148</v>
      </c>
      <c r="HI13" t="s">
        <v>147</v>
      </c>
      <c r="HJ13" t="s">
        <v>148</v>
      </c>
      <c r="HM13" t="s">
        <v>147</v>
      </c>
      <c r="HN13" t="s">
        <v>148</v>
      </c>
      <c r="HQ13" t="s">
        <v>147</v>
      </c>
      <c r="HR13" t="s">
        <v>148</v>
      </c>
      <c r="HU13" t="s">
        <v>147</v>
      </c>
      <c r="HV13" t="s">
        <v>148</v>
      </c>
      <c r="HY13" t="s">
        <v>147</v>
      </c>
      <c r="HZ13" t="s">
        <v>148</v>
      </c>
      <c r="IC13" t="s">
        <v>147</v>
      </c>
      <c r="ID13" t="s">
        <v>148</v>
      </c>
      <c r="IG13" t="s">
        <v>147</v>
      </c>
      <c r="IH13" t="s">
        <v>148</v>
      </c>
      <c r="IK13" t="s">
        <v>147</v>
      </c>
      <c r="IL13" t="s">
        <v>148</v>
      </c>
      <c r="IO13" t="s">
        <v>147</v>
      </c>
      <c r="IP13" t="s">
        <v>148</v>
      </c>
      <c r="IS13" t="s">
        <v>147</v>
      </c>
      <c r="IT13" t="s">
        <v>148</v>
      </c>
      <c r="IW13" t="s">
        <v>147</v>
      </c>
      <c r="IX13" t="s">
        <v>148</v>
      </c>
      <c r="JA13" t="s">
        <v>147</v>
      </c>
      <c r="JB13" t="s">
        <v>148</v>
      </c>
      <c r="JE13" t="s">
        <v>147</v>
      </c>
      <c r="JF13" t="s">
        <v>148</v>
      </c>
      <c r="JI13" t="s">
        <v>147</v>
      </c>
      <c r="JJ13" t="s">
        <v>148</v>
      </c>
      <c r="JM13" t="s">
        <v>147</v>
      </c>
      <c r="JN13" t="s">
        <v>148</v>
      </c>
      <c r="JQ13" t="s">
        <v>147</v>
      </c>
      <c r="JR13" t="s">
        <v>148</v>
      </c>
      <c r="JU13" t="s">
        <v>147</v>
      </c>
      <c r="JV13" t="s">
        <v>148</v>
      </c>
      <c r="JY13" t="s">
        <v>147</v>
      </c>
      <c r="JZ13" t="s">
        <v>148</v>
      </c>
      <c r="KC13" t="s">
        <v>147</v>
      </c>
      <c r="KD13" t="s">
        <v>148</v>
      </c>
      <c r="KG13" t="s">
        <v>147</v>
      </c>
      <c r="KH13" t="s">
        <v>148</v>
      </c>
      <c r="KK13" t="s">
        <v>147</v>
      </c>
      <c r="KL13" t="s">
        <v>148</v>
      </c>
      <c r="KO13" t="s">
        <v>147</v>
      </c>
      <c r="KP13" t="s">
        <v>148</v>
      </c>
      <c r="KS13" t="s">
        <v>147</v>
      </c>
      <c r="KT13" t="s">
        <v>148</v>
      </c>
      <c r="KW13" t="s">
        <v>147</v>
      </c>
      <c r="KX13" t="s">
        <v>148</v>
      </c>
      <c r="LA13" t="s">
        <v>147</v>
      </c>
      <c r="LB13" t="s">
        <v>148</v>
      </c>
      <c r="LE13" t="s">
        <v>147</v>
      </c>
      <c r="LF13" t="s">
        <v>148</v>
      </c>
      <c r="LI13" t="s">
        <v>147</v>
      </c>
      <c r="LJ13" t="s">
        <v>148</v>
      </c>
      <c r="LM13" t="s">
        <v>147</v>
      </c>
      <c r="LN13" t="s">
        <v>148</v>
      </c>
      <c r="LQ13" t="s">
        <v>147</v>
      </c>
      <c r="LR13" t="s">
        <v>148</v>
      </c>
      <c r="LU13" t="s">
        <v>147</v>
      </c>
      <c r="LV13" t="s">
        <v>148</v>
      </c>
      <c r="LY13" t="s">
        <v>147</v>
      </c>
      <c r="LZ13" t="s">
        <v>148</v>
      </c>
      <c r="MC13" t="s">
        <v>147</v>
      </c>
      <c r="MD13" t="s">
        <v>148</v>
      </c>
      <c r="MG13" t="s">
        <v>147</v>
      </c>
      <c r="MH13" t="s">
        <v>148</v>
      </c>
      <c r="MK13" t="s">
        <v>147</v>
      </c>
      <c r="ML13" t="s">
        <v>148</v>
      </c>
      <c r="MO13" t="s">
        <v>147</v>
      </c>
      <c r="MP13" t="s">
        <v>148</v>
      </c>
      <c r="MS13" t="s">
        <v>147</v>
      </c>
      <c r="MT13" t="s">
        <v>148</v>
      </c>
      <c r="MW13" t="s">
        <v>147</v>
      </c>
      <c r="MX13" t="s">
        <v>148</v>
      </c>
      <c r="NA13" t="s">
        <v>147</v>
      </c>
      <c r="NB13" t="s">
        <v>148</v>
      </c>
      <c r="NE13" t="s">
        <v>147</v>
      </c>
      <c r="NF13" t="s">
        <v>148</v>
      </c>
      <c r="NI13" t="s">
        <v>147</v>
      </c>
      <c r="NJ13" t="s">
        <v>148</v>
      </c>
      <c r="NM13" t="s">
        <v>147</v>
      </c>
      <c r="NN13" t="s">
        <v>148</v>
      </c>
      <c r="NQ13" t="s">
        <v>147</v>
      </c>
      <c r="NR13" t="s">
        <v>148</v>
      </c>
      <c r="NU13" t="s">
        <v>147</v>
      </c>
      <c r="NV13" t="s">
        <v>148</v>
      </c>
      <c r="NY13" t="s">
        <v>147</v>
      </c>
      <c r="NZ13" t="s">
        <v>148</v>
      </c>
      <c r="OC13" t="s">
        <v>147</v>
      </c>
      <c r="OD13" t="s">
        <v>148</v>
      </c>
      <c r="OG13" t="s">
        <v>147</v>
      </c>
      <c r="OH13" t="s">
        <v>148</v>
      </c>
      <c r="OK13" t="s">
        <v>147</v>
      </c>
      <c r="OL13" t="s">
        <v>148</v>
      </c>
      <c r="OO13" t="s">
        <v>147</v>
      </c>
      <c r="OP13" t="s">
        <v>148</v>
      </c>
      <c r="OS13" t="s">
        <v>147</v>
      </c>
      <c r="OT13" t="s">
        <v>148</v>
      </c>
      <c r="OW13" t="s">
        <v>147</v>
      </c>
      <c r="OX13" t="s">
        <v>148</v>
      </c>
      <c r="PA13" t="s">
        <v>147</v>
      </c>
      <c r="PB13" t="s">
        <v>148</v>
      </c>
      <c r="PE13" t="s">
        <v>147</v>
      </c>
      <c r="PF13" t="s">
        <v>148</v>
      </c>
      <c r="PI13" t="s">
        <v>147</v>
      </c>
      <c r="PJ13" t="s">
        <v>148</v>
      </c>
      <c r="PM13" t="s">
        <v>147</v>
      </c>
      <c r="PN13" t="s">
        <v>148</v>
      </c>
      <c r="PQ13" t="s">
        <v>147</v>
      </c>
      <c r="PR13" t="s">
        <v>148</v>
      </c>
      <c r="PU13" t="s">
        <v>147</v>
      </c>
      <c r="PV13" t="s">
        <v>148</v>
      </c>
      <c r="PY13" t="s">
        <v>147</v>
      </c>
      <c r="PZ13" t="s">
        <v>148</v>
      </c>
      <c r="QC13" t="s">
        <v>147</v>
      </c>
      <c r="QD13" t="s">
        <v>148</v>
      </c>
      <c r="QG13" t="s">
        <v>147</v>
      </c>
      <c r="QH13" t="s">
        <v>148</v>
      </c>
      <c r="QK13" t="s">
        <v>147</v>
      </c>
      <c r="QL13" t="s">
        <v>148</v>
      </c>
      <c r="QO13" t="s">
        <v>147</v>
      </c>
      <c r="QP13" t="s">
        <v>148</v>
      </c>
      <c r="QS13" t="s">
        <v>147</v>
      </c>
      <c r="QT13" t="s">
        <v>148</v>
      </c>
      <c r="QW13" t="s">
        <v>147</v>
      </c>
      <c r="QX13" t="s">
        <v>148</v>
      </c>
      <c r="RA13" t="s">
        <v>147</v>
      </c>
      <c r="RB13" t="s">
        <v>148</v>
      </c>
      <c r="RE13" t="s">
        <v>147</v>
      </c>
      <c r="RF13" t="s">
        <v>148</v>
      </c>
      <c r="RI13" t="s">
        <v>147</v>
      </c>
      <c r="RJ13" t="s">
        <v>148</v>
      </c>
      <c r="RM13" t="s">
        <v>147</v>
      </c>
      <c r="RN13" t="s">
        <v>148</v>
      </c>
      <c r="RQ13" t="s">
        <v>147</v>
      </c>
      <c r="RR13" t="s">
        <v>148</v>
      </c>
      <c r="RU13" t="s">
        <v>147</v>
      </c>
      <c r="RV13" t="s">
        <v>148</v>
      </c>
      <c r="RY13" t="s">
        <v>147</v>
      </c>
      <c r="RZ13" t="s">
        <v>148</v>
      </c>
      <c r="SC13" t="s">
        <v>147</v>
      </c>
      <c r="SD13" t="s">
        <v>148</v>
      </c>
      <c r="SG13" t="s">
        <v>147</v>
      </c>
      <c r="SH13" t="s">
        <v>148</v>
      </c>
    </row>
    <row r="15" spans="1:503">
      <c r="A15" t="s">
        <v>149</v>
      </c>
      <c r="B15" t="s">
        <v>150</v>
      </c>
      <c r="C15" t="s">
        <v>151</v>
      </c>
      <c r="E15" t="s">
        <v>149</v>
      </c>
      <c r="F15" t="s">
        <v>150</v>
      </c>
      <c r="G15" t="s">
        <v>151</v>
      </c>
      <c r="I15" t="s">
        <v>149</v>
      </c>
      <c r="J15" t="s">
        <v>150</v>
      </c>
      <c r="K15" t="s">
        <v>151</v>
      </c>
      <c r="M15" t="s">
        <v>149</v>
      </c>
      <c r="N15" t="s">
        <v>150</v>
      </c>
      <c r="O15" t="s">
        <v>151</v>
      </c>
      <c r="Q15" t="s">
        <v>149</v>
      </c>
      <c r="R15" t="s">
        <v>150</v>
      </c>
      <c r="S15" t="s">
        <v>151</v>
      </c>
      <c r="U15" t="s">
        <v>149</v>
      </c>
      <c r="V15" t="s">
        <v>150</v>
      </c>
      <c r="W15" t="s">
        <v>151</v>
      </c>
      <c r="Y15" t="s">
        <v>149</v>
      </c>
      <c r="Z15" t="s">
        <v>150</v>
      </c>
      <c r="AA15" t="s">
        <v>151</v>
      </c>
      <c r="AC15" t="s">
        <v>149</v>
      </c>
      <c r="AD15" t="s">
        <v>150</v>
      </c>
      <c r="AE15" t="s">
        <v>151</v>
      </c>
      <c r="AG15" t="s">
        <v>149</v>
      </c>
      <c r="AH15" t="s">
        <v>150</v>
      </c>
      <c r="AI15" t="s">
        <v>151</v>
      </c>
      <c r="AK15" t="s">
        <v>149</v>
      </c>
      <c r="AL15" t="s">
        <v>150</v>
      </c>
      <c r="AM15" t="s">
        <v>151</v>
      </c>
      <c r="AO15" t="s">
        <v>149</v>
      </c>
      <c r="AP15" t="s">
        <v>150</v>
      </c>
      <c r="AQ15" t="s">
        <v>151</v>
      </c>
      <c r="AS15" t="s">
        <v>149</v>
      </c>
      <c r="AT15" t="s">
        <v>150</v>
      </c>
      <c r="AU15" t="s">
        <v>151</v>
      </c>
      <c r="AW15" t="s">
        <v>149</v>
      </c>
      <c r="AX15" t="s">
        <v>150</v>
      </c>
      <c r="AY15" t="s">
        <v>151</v>
      </c>
      <c r="BA15" t="s">
        <v>149</v>
      </c>
      <c r="BB15" t="s">
        <v>150</v>
      </c>
      <c r="BC15" t="s">
        <v>151</v>
      </c>
      <c r="BE15" t="s">
        <v>149</v>
      </c>
      <c r="BF15" t="s">
        <v>150</v>
      </c>
      <c r="BG15" t="s">
        <v>151</v>
      </c>
      <c r="BI15" t="s">
        <v>149</v>
      </c>
      <c r="BJ15" t="s">
        <v>150</v>
      </c>
      <c r="BK15" t="s">
        <v>151</v>
      </c>
      <c r="BM15" t="s">
        <v>149</v>
      </c>
      <c r="BN15" t="s">
        <v>150</v>
      </c>
      <c r="BO15" t="s">
        <v>151</v>
      </c>
      <c r="BQ15" t="s">
        <v>149</v>
      </c>
      <c r="BR15" t="s">
        <v>150</v>
      </c>
      <c r="BS15" t="s">
        <v>151</v>
      </c>
      <c r="BU15" t="s">
        <v>149</v>
      </c>
      <c r="BV15" t="s">
        <v>150</v>
      </c>
      <c r="BW15" t="s">
        <v>151</v>
      </c>
      <c r="BY15" t="s">
        <v>149</v>
      </c>
      <c r="BZ15" t="s">
        <v>150</v>
      </c>
      <c r="CA15" t="s">
        <v>151</v>
      </c>
      <c r="CC15" t="s">
        <v>149</v>
      </c>
      <c r="CD15" t="s">
        <v>150</v>
      </c>
      <c r="CE15" t="s">
        <v>151</v>
      </c>
      <c r="CG15" t="s">
        <v>149</v>
      </c>
      <c r="CH15" t="s">
        <v>150</v>
      </c>
      <c r="CI15" t="s">
        <v>151</v>
      </c>
      <c r="CK15" t="s">
        <v>149</v>
      </c>
      <c r="CL15" t="s">
        <v>150</v>
      </c>
      <c r="CM15" t="s">
        <v>151</v>
      </c>
      <c r="CO15" t="s">
        <v>149</v>
      </c>
      <c r="CP15" t="s">
        <v>150</v>
      </c>
      <c r="CQ15" t="s">
        <v>151</v>
      </c>
      <c r="CS15" t="s">
        <v>149</v>
      </c>
      <c r="CT15" t="s">
        <v>150</v>
      </c>
      <c r="CU15" t="s">
        <v>151</v>
      </c>
      <c r="CW15" t="s">
        <v>149</v>
      </c>
      <c r="CX15" t="s">
        <v>150</v>
      </c>
      <c r="CY15" t="s">
        <v>151</v>
      </c>
      <c r="DA15" t="s">
        <v>149</v>
      </c>
      <c r="DB15" t="s">
        <v>150</v>
      </c>
      <c r="DC15" t="s">
        <v>151</v>
      </c>
      <c r="DE15" t="s">
        <v>149</v>
      </c>
      <c r="DF15" t="s">
        <v>150</v>
      </c>
      <c r="DG15" t="s">
        <v>151</v>
      </c>
      <c r="DI15" t="s">
        <v>149</v>
      </c>
      <c r="DJ15" t="s">
        <v>150</v>
      </c>
      <c r="DK15" t="s">
        <v>151</v>
      </c>
      <c r="DM15" t="s">
        <v>149</v>
      </c>
      <c r="DN15" t="s">
        <v>150</v>
      </c>
      <c r="DO15" t="s">
        <v>151</v>
      </c>
      <c r="DQ15" t="s">
        <v>149</v>
      </c>
      <c r="DR15" t="s">
        <v>150</v>
      </c>
      <c r="DS15" t="s">
        <v>151</v>
      </c>
      <c r="DU15" t="s">
        <v>149</v>
      </c>
      <c r="DV15" t="s">
        <v>150</v>
      </c>
      <c r="DW15" t="s">
        <v>151</v>
      </c>
      <c r="DY15" t="s">
        <v>149</v>
      </c>
      <c r="DZ15" t="s">
        <v>150</v>
      </c>
      <c r="EA15" t="s">
        <v>151</v>
      </c>
      <c r="EC15" t="s">
        <v>149</v>
      </c>
      <c r="ED15" t="s">
        <v>150</v>
      </c>
      <c r="EE15" t="s">
        <v>151</v>
      </c>
      <c r="EG15" t="s">
        <v>149</v>
      </c>
      <c r="EH15" t="s">
        <v>150</v>
      </c>
      <c r="EI15" t="s">
        <v>151</v>
      </c>
      <c r="EK15" t="s">
        <v>149</v>
      </c>
      <c r="EL15" t="s">
        <v>150</v>
      </c>
      <c r="EM15" t="s">
        <v>151</v>
      </c>
      <c r="EO15" t="s">
        <v>149</v>
      </c>
      <c r="EP15" t="s">
        <v>150</v>
      </c>
      <c r="EQ15" t="s">
        <v>151</v>
      </c>
      <c r="ES15" t="s">
        <v>149</v>
      </c>
      <c r="ET15" t="s">
        <v>150</v>
      </c>
      <c r="EU15" t="s">
        <v>151</v>
      </c>
      <c r="EW15" t="s">
        <v>149</v>
      </c>
      <c r="EX15" t="s">
        <v>150</v>
      </c>
      <c r="EY15" t="s">
        <v>151</v>
      </c>
      <c r="FA15" t="s">
        <v>149</v>
      </c>
      <c r="FB15" t="s">
        <v>150</v>
      </c>
      <c r="FC15" t="s">
        <v>151</v>
      </c>
      <c r="FE15" t="s">
        <v>149</v>
      </c>
      <c r="FF15" t="s">
        <v>150</v>
      </c>
      <c r="FG15" t="s">
        <v>151</v>
      </c>
      <c r="FI15" t="s">
        <v>149</v>
      </c>
      <c r="FJ15" t="s">
        <v>150</v>
      </c>
      <c r="FK15" t="s">
        <v>151</v>
      </c>
      <c r="FM15" t="s">
        <v>149</v>
      </c>
      <c r="FN15" t="s">
        <v>150</v>
      </c>
      <c r="FO15" t="s">
        <v>151</v>
      </c>
      <c r="FQ15" t="s">
        <v>149</v>
      </c>
      <c r="FR15" t="s">
        <v>150</v>
      </c>
      <c r="FS15" t="s">
        <v>151</v>
      </c>
      <c r="FU15" t="s">
        <v>149</v>
      </c>
      <c r="FV15" t="s">
        <v>150</v>
      </c>
      <c r="FW15" t="s">
        <v>151</v>
      </c>
      <c r="FY15" t="s">
        <v>149</v>
      </c>
      <c r="FZ15" t="s">
        <v>150</v>
      </c>
      <c r="GA15" t="s">
        <v>151</v>
      </c>
      <c r="GC15" t="s">
        <v>149</v>
      </c>
      <c r="GD15" t="s">
        <v>150</v>
      </c>
      <c r="GE15" t="s">
        <v>151</v>
      </c>
      <c r="GG15" t="s">
        <v>149</v>
      </c>
      <c r="GH15" t="s">
        <v>150</v>
      </c>
      <c r="GI15" t="s">
        <v>151</v>
      </c>
      <c r="GK15" t="s">
        <v>149</v>
      </c>
      <c r="GL15" t="s">
        <v>150</v>
      </c>
      <c r="GM15" t="s">
        <v>151</v>
      </c>
      <c r="GO15" t="s">
        <v>149</v>
      </c>
      <c r="GP15" t="s">
        <v>150</v>
      </c>
      <c r="GQ15" t="s">
        <v>151</v>
      </c>
      <c r="GS15" t="s">
        <v>149</v>
      </c>
      <c r="GT15" t="s">
        <v>150</v>
      </c>
      <c r="GU15" t="s">
        <v>151</v>
      </c>
      <c r="GW15" t="s">
        <v>149</v>
      </c>
      <c r="GX15" t="s">
        <v>150</v>
      </c>
      <c r="GY15" t="s">
        <v>151</v>
      </c>
      <c r="HA15" t="s">
        <v>149</v>
      </c>
      <c r="HB15" t="s">
        <v>150</v>
      </c>
      <c r="HC15" t="s">
        <v>151</v>
      </c>
      <c r="HE15" t="s">
        <v>149</v>
      </c>
      <c r="HF15" t="s">
        <v>150</v>
      </c>
      <c r="HG15" t="s">
        <v>151</v>
      </c>
      <c r="HI15" t="s">
        <v>149</v>
      </c>
      <c r="HJ15" t="s">
        <v>150</v>
      </c>
      <c r="HK15" t="s">
        <v>151</v>
      </c>
      <c r="HM15" t="s">
        <v>149</v>
      </c>
      <c r="HN15" t="s">
        <v>150</v>
      </c>
      <c r="HO15" t="s">
        <v>151</v>
      </c>
      <c r="HQ15" t="s">
        <v>149</v>
      </c>
      <c r="HR15" t="s">
        <v>150</v>
      </c>
      <c r="HS15" t="s">
        <v>151</v>
      </c>
      <c r="HU15" t="s">
        <v>149</v>
      </c>
      <c r="HV15" t="s">
        <v>150</v>
      </c>
      <c r="HW15" t="s">
        <v>151</v>
      </c>
      <c r="HY15" t="s">
        <v>149</v>
      </c>
      <c r="HZ15" t="s">
        <v>150</v>
      </c>
      <c r="IA15" t="s">
        <v>151</v>
      </c>
      <c r="IC15" t="s">
        <v>149</v>
      </c>
      <c r="ID15" t="s">
        <v>150</v>
      </c>
      <c r="IE15" t="s">
        <v>151</v>
      </c>
      <c r="IG15" t="s">
        <v>149</v>
      </c>
      <c r="IH15" t="s">
        <v>150</v>
      </c>
      <c r="II15" t="s">
        <v>151</v>
      </c>
      <c r="IK15" t="s">
        <v>149</v>
      </c>
      <c r="IL15" t="s">
        <v>150</v>
      </c>
      <c r="IM15" t="s">
        <v>151</v>
      </c>
      <c r="IO15" t="s">
        <v>149</v>
      </c>
      <c r="IP15" t="s">
        <v>150</v>
      </c>
      <c r="IQ15" t="s">
        <v>151</v>
      </c>
      <c r="IS15" t="s">
        <v>149</v>
      </c>
      <c r="IT15" t="s">
        <v>150</v>
      </c>
      <c r="IU15" t="s">
        <v>151</v>
      </c>
      <c r="IW15" t="s">
        <v>149</v>
      </c>
      <c r="IX15" t="s">
        <v>150</v>
      </c>
      <c r="IY15" t="s">
        <v>151</v>
      </c>
      <c r="JA15" t="s">
        <v>149</v>
      </c>
      <c r="JB15" t="s">
        <v>150</v>
      </c>
      <c r="JC15" t="s">
        <v>151</v>
      </c>
      <c r="JE15" t="s">
        <v>149</v>
      </c>
      <c r="JF15" t="s">
        <v>150</v>
      </c>
      <c r="JG15" t="s">
        <v>151</v>
      </c>
      <c r="JI15" t="s">
        <v>149</v>
      </c>
      <c r="JJ15" t="s">
        <v>150</v>
      </c>
      <c r="JK15" t="s">
        <v>151</v>
      </c>
      <c r="JM15" t="s">
        <v>149</v>
      </c>
      <c r="JN15" t="s">
        <v>150</v>
      </c>
      <c r="JO15" t="s">
        <v>151</v>
      </c>
      <c r="JQ15" t="s">
        <v>149</v>
      </c>
      <c r="JR15" t="s">
        <v>150</v>
      </c>
      <c r="JS15" t="s">
        <v>151</v>
      </c>
      <c r="JU15" t="s">
        <v>149</v>
      </c>
      <c r="JV15" t="s">
        <v>150</v>
      </c>
      <c r="JW15" t="s">
        <v>151</v>
      </c>
      <c r="JY15" t="s">
        <v>149</v>
      </c>
      <c r="JZ15" t="s">
        <v>150</v>
      </c>
      <c r="KA15" t="s">
        <v>151</v>
      </c>
      <c r="KC15" t="s">
        <v>149</v>
      </c>
      <c r="KD15" t="s">
        <v>150</v>
      </c>
      <c r="KE15" t="s">
        <v>151</v>
      </c>
      <c r="KG15" t="s">
        <v>149</v>
      </c>
      <c r="KH15" t="s">
        <v>150</v>
      </c>
      <c r="KI15" t="s">
        <v>151</v>
      </c>
      <c r="KK15" t="s">
        <v>149</v>
      </c>
      <c r="KL15" t="s">
        <v>150</v>
      </c>
      <c r="KM15" t="s">
        <v>151</v>
      </c>
      <c r="KO15" t="s">
        <v>149</v>
      </c>
      <c r="KP15" t="s">
        <v>150</v>
      </c>
      <c r="KQ15" t="s">
        <v>151</v>
      </c>
      <c r="KS15" t="s">
        <v>149</v>
      </c>
      <c r="KT15" t="s">
        <v>150</v>
      </c>
      <c r="KU15" t="s">
        <v>151</v>
      </c>
      <c r="KW15" t="s">
        <v>149</v>
      </c>
      <c r="KX15" t="s">
        <v>150</v>
      </c>
      <c r="KY15" t="s">
        <v>151</v>
      </c>
      <c r="LA15" t="s">
        <v>149</v>
      </c>
      <c r="LB15" t="s">
        <v>150</v>
      </c>
      <c r="LC15" t="s">
        <v>151</v>
      </c>
      <c r="LE15" t="s">
        <v>149</v>
      </c>
      <c r="LF15" t="s">
        <v>150</v>
      </c>
      <c r="LG15" t="s">
        <v>151</v>
      </c>
      <c r="LI15" t="s">
        <v>149</v>
      </c>
      <c r="LJ15" t="s">
        <v>150</v>
      </c>
      <c r="LK15" t="s">
        <v>151</v>
      </c>
      <c r="LM15" t="s">
        <v>149</v>
      </c>
      <c r="LN15" t="s">
        <v>150</v>
      </c>
      <c r="LO15" t="s">
        <v>151</v>
      </c>
      <c r="LQ15" t="s">
        <v>149</v>
      </c>
      <c r="LR15" t="s">
        <v>150</v>
      </c>
      <c r="LS15" t="s">
        <v>151</v>
      </c>
      <c r="LU15" t="s">
        <v>149</v>
      </c>
      <c r="LV15" t="s">
        <v>150</v>
      </c>
      <c r="LW15" t="s">
        <v>151</v>
      </c>
      <c r="LY15" t="s">
        <v>149</v>
      </c>
      <c r="LZ15" t="s">
        <v>150</v>
      </c>
      <c r="MA15" t="s">
        <v>151</v>
      </c>
      <c r="MC15" t="s">
        <v>149</v>
      </c>
      <c r="MD15" t="s">
        <v>150</v>
      </c>
      <c r="ME15" t="s">
        <v>151</v>
      </c>
      <c r="MG15" t="s">
        <v>149</v>
      </c>
      <c r="MH15" t="s">
        <v>150</v>
      </c>
      <c r="MI15" t="s">
        <v>151</v>
      </c>
      <c r="MK15" t="s">
        <v>149</v>
      </c>
      <c r="ML15" t="s">
        <v>150</v>
      </c>
      <c r="MM15" t="s">
        <v>151</v>
      </c>
      <c r="MO15" t="s">
        <v>149</v>
      </c>
      <c r="MP15" t="s">
        <v>150</v>
      </c>
      <c r="MQ15" t="s">
        <v>151</v>
      </c>
      <c r="MS15" t="s">
        <v>149</v>
      </c>
      <c r="MT15" t="s">
        <v>150</v>
      </c>
      <c r="MU15" t="s">
        <v>151</v>
      </c>
      <c r="MW15" t="s">
        <v>149</v>
      </c>
      <c r="MX15" t="s">
        <v>150</v>
      </c>
      <c r="MY15" t="s">
        <v>151</v>
      </c>
      <c r="NA15" t="s">
        <v>149</v>
      </c>
      <c r="NB15" t="s">
        <v>150</v>
      </c>
      <c r="NC15" t="s">
        <v>151</v>
      </c>
      <c r="NE15" t="s">
        <v>149</v>
      </c>
      <c r="NF15" t="s">
        <v>150</v>
      </c>
      <c r="NG15" t="s">
        <v>151</v>
      </c>
      <c r="NI15" t="s">
        <v>149</v>
      </c>
      <c r="NJ15" t="s">
        <v>150</v>
      </c>
      <c r="NK15" t="s">
        <v>151</v>
      </c>
      <c r="NM15" t="s">
        <v>149</v>
      </c>
      <c r="NN15" t="s">
        <v>150</v>
      </c>
      <c r="NO15" t="s">
        <v>151</v>
      </c>
      <c r="NQ15" t="s">
        <v>149</v>
      </c>
      <c r="NR15" t="s">
        <v>150</v>
      </c>
      <c r="NS15" t="s">
        <v>151</v>
      </c>
      <c r="NU15" t="s">
        <v>149</v>
      </c>
      <c r="NV15" t="s">
        <v>150</v>
      </c>
      <c r="NW15" t="s">
        <v>151</v>
      </c>
      <c r="NY15" t="s">
        <v>149</v>
      </c>
      <c r="NZ15" t="s">
        <v>150</v>
      </c>
      <c r="OA15" t="s">
        <v>151</v>
      </c>
      <c r="OC15" t="s">
        <v>149</v>
      </c>
      <c r="OD15" t="s">
        <v>150</v>
      </c>
      <c r="OE15" t="s">
        <v>151</v>
      </c>
      <c r="OG15" t="s">
        <v>149</v>
      </c>
      <c r="OH15" t="s">
        <v>150</v>
      </c>
      <c r="OI15" t="s">
        <v>151</v>
      </c>
      <c r="OK15" t="s">
        <v>149</v>
      </c>
      <c r="OL15" t="s">
        <v>150</v>
      </c>
      <c r="OM15" t="s">
        <v>151</v>
      </c>
      <c r="OO15" t="s">
        <v>149</v>
      </c>
      <c r="OP15" t="s">
        <v>150</v>
      </c>
      <c r="OQ15" t="s">
        <v>151</v>
      </c>
      <c r="OS15" t="s">
        <v>149</v>
      </c>
      <c r="OT15" t="s">
        <v>150</v>
      </c>
      <c r="OU15" t="s">
        <v>151</v>
      </c>
      <c r="OW15" t="s">
        <v>149</v>
      </c>
      <c r="OX15" t="s">
        <v>150</v>
      </c>
      <c r="OY15" t="s">
        <v>151</v>
      </c>
      <c r="PA15" t="s">
        <v>149</v>
      </c>
      <c r="PB15" t="s">
        <v>150</v>
      </c>
      <c r="PC15" t="s">
        <v>151</v>
      </c>
      <c r="PE15" t="s">
        <v>149</v>
      </c>
      <c r="PF15" t="s">
        <v>150</v>
      </c>
      <c r="PG15" t="s">
        <v>151</v>
      </c>
      <c r="PI15" t="s">
        <v>149</v>
      </c>
      <c r="PJ15" t="s">
        <v>150</v>
      </c>
      <c r="PK15" t="s">
        <v>151</v>
      </c>
      <c r="PM15" t="s">
        <v>149</v>
      </c>
      <c r="PN15" t="s">
        <v>150</v>
      </c>
      <c r="PO15" t="s">
        <v>151</v>
      </c>
      <c r="PQ15" t="s">
        <v>149</v>
      </c>
      <c r="PR15" t="s">
        <v>150</v>
      </c>
      <c r="PS15" t="s">
        <v>151</v>
      </c>
      <c r="PU15" t="s">
        <v>149</v>
      </c>
      <c r="PV15" t="s">
        <v>150</v>
      </c>
      <c r="PW15" t="s">
        <v>151</v>
      </c>
      <c r="PY15" t="s">
        <v>149</v>
      </c>
      <c r="PZ15" t="s">
        <v>150</v>
      </c>
      <c r="QA15" t="s">
        <v>151</v>
      </c>
      <c r="QC15" t="s">
        <v>149</v>
      </c>
      <c r="QD15" t="s">
        <v>150</v>
      </c>
      <c r="QE15" t="s">
        <v>151</v>
      </c>
      <c r="QG15" t="s">
        <v>149</v>
      </c>
      <c r="QH15" t="s">
        <v>150</v>
      </c>
      <c r="QI15" t="s">
        <v>151</v>
      </c>
      <c r="QK15" t="s">
        <v>149</v>
      </c>
      <c r="QL15" t="s">
        <v>150</v>
      </c>
      <c r="QM15" t="s">
        <v>151</v>
      </c>
      <c r="QO15" t="s">
        <v>149</v>
      </c>
      <c r="QP15" t="s">
        <v>150</v>
      </c>
      <c r="QQ15" t="s">
        <v>151</v>
      </c>
      <c r="QS15" t="s">
        <v>149</v>
      </c>
      <c r="QT15" t="s">
        <v>150</v>
      </c>
      <c r="QU15" t="s">
        <v>151</v>
      </c>
      <c r="QW15" t="s">
        <v>149</v>
      </c>
      <c r="QX15" t="s">
        <v>150</v>
      </c>
      <c r="QY15" t="s">
        <v>151</v>
      </c>
      <c r="RA15" t="s">
        <v>149</v>
      </c>
      <c r="RB15" t="s">
        <v>150</v>
      </c>
      <c r="RC15" t="s">
        <v>151</v>
      </c>
      <c r="RE15" t="s">
        <v>149</v>
      </c>
      <c r="RF15" t="s">
        <v>150</v>
      </c>
      <c r="RG15" t="s">
        <v>151</v>
      </c>
      <c r="RI15" t="s">
        <v>149</v>
      </c>
      <c r="RJ15" t="s">
        <v>150</v>
      </c>
      <c r="RK15" t="s">
        <v>151</v>
      </c>
      <c r="RM15" t="s">
        <v>149</v>
      </c>
      <c r="RN15" t="s">
        <v>150</v>
      </c>
      <c r="RO15" t="s">
        <v>151</v>
      </c>
      <c r="RQ15" t="s">
        <v>149</v>
      </c>
      <c r="RR15" t="s">
        <v>150</v>
      </c>
      <c r="RS15" t="s">
        <v>151</v>
      </c>
      <c r="RU15" t="s">
        <v>149</v>
      </c>
      <c r="RV15" t="s">
        <v>150</v>
      </c>
      <c r="RW15" t="s">
        <v>151</v>
      </c>
      <c r="RY15" t="s">
        <v>149</v>
      </c>
      <c r="RZ15" t="s">
        <v>150</v>
      </c>
      <c r="SA15" t="s">
        <v>151</v>
      </c>
      <c r="SC15" t="s">
        <v>149</v>
      </c>
      <c r="SD15" t="s">
        <v>150</v>
      </c>
      <c r="SE15" t="s">
        <v>151</v>
      </c>
      <c r="SG15" t="s">
        <v>149</v>
      </c>
      <c r="SH15" t="s">
        <v>150</v>
      </c>
      <c r="SI15" t="s">
        <v>151</v>
      </c>
    </row>
    <row r="16" spans="1:503">
      <c r="A16" t="s">
        <v>152</v>
      </c>
      <c r="B16" t="s">
        <v>153</v>
      </c>
      <c r="C16" t="s">
        <v>154</v>
      </c>
      <c r="E16" t="s">
        <v>152</v>
      </c>
      <c r="F16" t="s">
        <v>153</v>
      </c>
      <c r="G16" t="s">
        <v>154</v>
      </c>
      <c r="I16" t="s">
        <v>152</v>
      </c>
      <c r="J16" t="s">
        <v>153</v>
      </c>
      <c r="K16" t="s">
        <v>154</v>
      </c>
      <c r="M16" t="s">
        <v>152</v>
      </c>
      <c r="N16" t="s">
        <v>153</v>
      </c>
      <c r="O16" t="s">
        <v>154</v>
      </c>
      <c r="Q16" t="s">
        <v>152</v>
      </c>
      <c r="R16" t="s">
        <v>153</v>
      </c>
      <c r="S16" t="s">
        <v>154</v>
      </c>
      <c r="U16" t="s">
        <v>152</v>
      </c>
      <c r="V16" t="s">
        <v>153</v>
      </c>
      <c r="W16" t="s">
        <v>154</v>
      </c>
      <c r="Y16" t="s">
        <v>152</v>
      </c>
      <c r="Z16" t="s">
        <v>153</v>
      </c>
      <c r="AA16" t="s">
        <v>154</v>
      </c>
      <c r="AC16" t="s">
        <v>152</v>
      </c>
      <c r="AD16" t="s">
        <v>153</v>
      </c>
      <c r="AE16" t="s">
        <v>154</v>
      </c>
      <c r="AG16" t="s">
        <v>152</v>
      </c>
      <c r="AH16" t="s">
        <v>153</v>
      </c>
      <c r="AI16" t="s">
        <v>154</v>
      </c>
      <c r="AK16" t="s">
        <v>152</v>
      </c>
      <c r="AL16" t="s">
        <v>153</v>
      </c>
      <c r="AM16" t="s">
        <v>154</v>
      </c>
      <c r="AO16" t="s">
        <v>152</v>
      </c>
      <c r="AP16" t="s">
        <v>153</v>
      </c>
      <c r="AQ16" t="s">
        <v>154</v>
      </c>
      <c r="AS16" t="s">
        <v>152</v>
      </c>
      <c r="AT16" t="s">
        <v>153</v>
      </c>
      <c r="AU16" t="s">
        <v>154</v>
      </c>
      <c r="AW16" t="s">
        <v>152</v>
      </c>
      <c r="AX16" t="s">
        <v>153</v>
      </c>
      <c r="AY16" t="s">
        <v>154</v>
      </c>
      <c r="BA16" t="s">
        <v>152</v>
      </c>
      <c r="BB16" t="s">
        <v>153</v>
      </c>
      <c r="BC16" t="s">
        <v>154</v>
      </c>
      <c r="BE16" t="s">
        <v>152</v>
      </c>
      <c r="BF16" t="s">
        <v>153</v>
      </c>
      <c r="BG16" t="s">
        <v>154</v>
      </c>
      <c r="BI16" t="s">
        <v>152</v>
      </c>
      <c r="BJ16" t="s">
        <v>153</v>
      </c>
      <c r="BK16" t="s">
        <v>154</v>
      </c>
      <c r="BM16" t="s">
        <v>152</v>
      </c>
      <c r="BN16" t="s">
        <v>153</v>
      </c>
      <c r="BO16" t="s">
        <v>154</v>
      </c>
      <c r="BQ16" t="s">
        <v>152</v>
      </c>
      <c r="BR16" t="s">
        <v>153</v>
      </c>
      <c r="BS16" t="s">
        <v>154</v>
      </c>
      <c r="BU16" t="s">
        <v>152</v>
      </c>
      <c r="BV16" t="s">
        <v>153</v>
      </c>
      <c r="BW16" t="s">
        <v>154</v>
      </c>
      <c r="BY16" t="s">
        <v>152</v>
      </c>
      <c r="BZ16" t="s">
        <v>153</v>
      </c>
      <c r="CA16" t="s">
        <v>154</v>
      </c>
      <c r="CC16" t="s">
        <v>152</v>
      </c>
      <c r="CD16" t="s">
        <v>153</v>
      </c>
      <c r="CE16" t="s">
        <v>154</v>
      </c>
      <c r="CG16" t="s">
        <v>152</v>
      </c>
      <c r="CH16" t="s">
        <v>153</v>
      </c>
      <c r="CI16" t="s">
        <v>154</v>
      </c>
      <c r="CK16" t="s">
        <v>152</v>
      </c>
      <c r="CL16" t="s">
        <v>153</v>
      </c>
      <c r="CM16" t="s">
        <v>154</v>
      </c>
      <c r="CO16" t="s">
        <v>152</v>
      </c>
      <c r="CP16" t="s">
        <v>153</v>
      </c>
      <c r="CQ16" t="s">
        <v>154</v>
      </c>
      <c r="CS16" t="s">
        <v>152</v>
      </c>
      <c r="CT16" t="s">
        <v>153</v>
      </c>
      <c r="CU16" t="s">
        <v>154</v>
      </c>
      <c r="CW16" t="s">
        <v>152</v>
      </c>
      <c r="CX16" t="s">
        <v>153</v>
      </c>
      <c r="CY16" t="s">
        <v>154</v>
      </c>
      <c r="DA16" t="s">
        <v>152</v>
      </c>
      <c r="DB16" t="s">
        <v>153</v>
      </c>
      <c r="DC16" t="s">
        <v>154</v>
      </c>
      <c r="DE16" t="s">
        <v>152</v>
      </c>
      <c r="DF16" t="s">
        <v>153</v>
      </c>
      <c r="DG16" t="s">
        <v>154</v>
      </c>
      <c r="DI16" t="s">
        <v>152</v>
      </c>
      <c r="DJ16" t="s">
        <v>153</v>
      </c>
      <c r="DK16" t="s">
        <v>154</v>
      </c>
      <c r="DM16" t="s">
        <v>152</v>
      </c>
      <c r="DN16" t="s">
        <v>153</v>
      </c>
      <c r="DO16" t="s">
        <v>154</v>
      </c>
      <c r="DQ16" t="s">
        <v>152</v>
      </c>
      <c r="DR16" t="s">
        <v>153</v>
      </c>
      <c r="DS16" t="s">
        <v>154</v>
      </c>
      <c r="DU16" t="s">
        <v>152</v>
      </c>
      <c r="DV16" t="s">
        <v>153</v>
      </c>
      <c r="DW16" t="s">
        <v>154</v>
      </c>
      <c r="DY16" t="s">
        <v>152</v>
      </c>
      <c r="DZ16" t="s">
        <v>153</v>
      </c>
      <c r="EA16" t="s">
        <v>154</v>
      </c>
      <c r="EC16" t="s">
        <v>152</v>
      </c>
      <c r="ED16" t="s">
        <v>153</v>
      </c>
      <c r="EE16" t="s">
        <v>154</v>
      </c>
      <c r="EG16" t="s">
        <v>152</v>
      </c>
      <c r="EH16" t="s">
        <v>153</v>
      </c>
      <c r="EI16" t="s">
        <v>154</v>
      </c>
      <c r="EK16" t="s">
        <v>152</v>
      </c>
      <c r="EL16" t="s">
        <v>153</v>
      </c>
      <c r="EM16" t="s">
        <v>154</v>
      </c>
      <c r="EO16" t="s">
        <v>152</v>
      </c>
      <c r="EP16" t="s">
        <v>153</v>
      </c>
      <c r="EQ16" t="s">
        <v>154</v>
      </c>
      <c r="ES16" t="s">
        <v>152</v>
      </c>
      <c r="ET16" t="s">
        <v>153</v>
      </c>
      <c r="EU16" t="s">
        <v>154</v>
      </c>
      <c r="EW16" t="s">
        <v>152</v>
      </c>
      <c r="EX16" t="s">
        <v>153</v>
      </c>
      <c r="EY16" t="s">
        <v>154</v>
      </c>
      <c r="FA16" t="s">
        <v>152</v>
      </c>
      <c r="FB16" t="s">
        <v>153</v>
      </c>
      <c r="FC16" t="s">
        <v>154</v>
      </c>
      <c r="FE16" t="s">
        <v>152</v>
      </c>
      <c r="FF16" t="s">
        <v>153</v>
      </c>
      <c r="FG16" t="s">
        <v>154</v>
      </c>
      <c r="FI16" t="s">
        <v>152</v>
      </c>
      <c r="FJ16" t="s">
        <v>153</v>
      </c>
      <c r="FK16" t="s">
        <v>154</v>
      </c>
      <c r="FM16" t="s">
        <v>152</v>
      </c>
      <c r="FN16" t="s">
        <v>153</v>
      </c>
      <c r="FO16" t="s">
        <v>154</v>
      </c>
      <c r="FQ16" t="s">
        <v>152</v>
      </c>
      <c r="FR16" t="s">
        <v>153</v>
      </c>
      <c r="FS16" t="s">
        <v>154</v>
      </c>
      <c r="FU16" t="s">
        <v>152</v>
      </c>
      <c r="FV16" t="s">
        <v>153</v>
      </c>
      <c r="FW16" t="s">
        <v>154</v>
      </c>
      <c r="FY16" t="s">
        <v>152</v>
      </c>
      <c r="FZ16" t="s">
        <v>153</v>
      </c>
      <c r="GA16" t="s">
        <v>154</v>
      </c>
      <c r="GC16" t="s">
        <v>152</v>
      </c>
      <c r="GD16" t="s">
        <v>153</v>
      </c>
      <c r="GE16" t="s">
        <v>154</v>
      </c>
      <c r="GG16" t="s">
        <v>152</v>
      </c>
      <c r="GH16" t="s">
        <v>153</v>
      </c>
      <c r="GI16" t="s">
        <v>154</v>
      </c>
      <c r="GK16" t="s">
        <v>152</v>
      </c>
      <c r="GL16" t="s">
        <v>153</v>
      </c>
      <c r="GM16" t="s">
        <v>154</v>
      </c>
      <c r="GO16" t="s">
        <v>152</v>
      </c>
      <c r="GP16" t="s">
        <v>153</v>
      </c>
      <c r="GQ16" t="s">
        <v>154</v>
      </c>
      <c r="GS16" t="s">
        <v>152</v>
      </c>
      <c r="GT16" t="s">
        <v>153</v>
      </c>
      <c r="GU16" t="s">
        <v>154</v>
      </c>
      <c r="GW16" t="s">
        <v>152</v>
      </c>
      <c r="GX16" t="s">
        <v>153</v>
      </c>
      <c r="GY16" t="s">
        <v>154</v>
      </c>
      <c r="HA16" t="s">
        <v>152</v>
      </c>
      <c r="HB16" t="s">
        <v>153</v>
      </c>
      <c r="HC16" t="s">
        <v>154</v>
      </c>
      <c r="HE16" t="s">
        <v>152</v>
      </c>
      <c r="HF16" t="s">
        <v>153</v>
      </c>
      <c r="HG16" t="s">
        <v>154</v>
      </c>
      <c r="HI16" t="s">
        <v>152</v>
      </c>
      <c r="HJ16" t="s">
        <v>153</v>
      </c>
      <c r="HK16" t="s">
        <v>154</v>
      </c>
      <c r="HM16" t="s">
        <v>152</v>
      </c>
      <c r="HN16" t="s">
        <v>153</v>
      </c>
      <c r="HO16" t="s">
        <v>154</v>
      </c>
      <c r="HQ16" t="s">
        <v>152</v>
      </c>
      <c r="HR16" t="s">
        <v>153</v>
      </c>
      <c r="HS16" t="s">
        <v>154</v>
      </c>
      <c r="HU16" t="s">
        <v>152</v>
      </c>
      <c r="HV16" t="s">
        <v>153</v>
      </c>
      <c r="HW16" t="s">
        <v>154</v>
      </c>
      <c r="HY16" t="s">
        <v>152</v>
      </c>
      <c r="HZ16" t="s">
        <v>153</v>
      </c>
      <c r="IA16" t="s">
        <v>154</v>
      </c>
      <c r="IC16" t="s">
        <v>152</v>
      </c>
      <c r="ID16" t="s">
        <v>153</v>
      </c>
      <c r="IE16" t="s">
        <v>154</v>
      </c>
      <c r="IG16" t="s">
        <v>152</v>
      </c>
      <c r="IH16" t="s">
        <v>153</v>
      </c>
      <c r="II16" t="s">
        <v>154</v>
      </c>
      <c r="IK16" t="s">
        <v>152</v>
      </c>
      <c r="IL16" t="s">
        <v>153</v>
      </c>
      <c r="IM16" t="s">
        <v>154</v>
      </c>
      <c r="IO16" t="s">
        <v>152</v>
      </c>
      <c r="IP16" t="s">
        <v>153</v>
      </c>
      <c r="IQ16" t="s">
        <v>154</v>
      </c>
      <c r="IS16" t="s">
        <v>152</v>
      </c>
      <c r="IT16" t="s">
        <v>153</v>
      </c>
      <c r="IU16" t="s">
        <v>154</v>
      </c>
      <c r="IW16" t="s">
        <v>152</v>
      </c>
      <c r="IX16" t="s">
        <v>153</v>
      </c>
      <c r="IY16" t="s">
        <v>154</v>
      </c>
      <c r="JA16" t="s">
        <v>152</v>
      </c>
      <c r="JB16" t="s">
        <v>153</v>
      </c>
      <c r="JC16" t="s">
        <v>154</v>
      </c>
      <c r="JE16" t="s">
        <v>152</v>
      </c>
      <c r="JF16" t="s">
        <v>153</v>
      </c>
      <c r="JG16" t="s">
        <v>154</v>
      </c>
      <c r="JI16" t="s">
        <v>152</v>
      </c>
      <c r="JJ16" t="s">
        <v>153</v>
      </c>
      <c r="JK16" t="s">
        <v>154</v>
      </c>
      <c r="JM16" t="s">
        <v>152</v>
      </c>
      <c r="JN16" t="s">
        <v>153</v>
      </c>
      <c r="JO16" t="s">
        <v>154</v>
      </c>
      <c r="JQ16" t="s">
        <v>152</v>
      </c>
      <c r="JR16" t="s">
        <v>153</v>
      </c>
      <c r="JS16" t="s">
        <v>154</v>
      </c>
      <c r="JU16" t="s">
        <v>152</v>
      </c>
      <c r="JV16" t="s">
        <v>153</v>
      </c>
      <c r="JW16" t="s">
        <v>154</v>
      </c>
      <c r="JY16" t="s">
        <v>152</v>
      </c>
      <c r="JZ16" t="s">
        <v>153</v>
      </c>
      <c r="KA16" t="s">
        <v>154</v>
      </c>
      <c r="KC16" t="s">
        <v>152</v>
      </c>
      <c r="KD16" t="s">
        <v>153</v>
      </c>
      <c r="KE16" t="s">
        <v>154</v>
      </c>
      <c r="KG16" t="s">
        <v>152</v>
      </c>
      <c r="KH16" t="s">
        <v>153</v>
      </c>
      <c r="KI16" t="s">
        <v>154</v>
      </c>
      <c r="KK16" t="s">
        <v>152</v>
      </c>
      <c r="KL16" t="s">
        <v>153</v>
      </c>
      <c r="KM16" t="s">
        <v>154</v>
      </c>
      <c r="KO16" t="s">
        <v>152</v>
      </c>
      <c r="KP16" t="s">
        <v>153</v>
      </c>
      <c r="KQ16" t="s">
        <v>154</v>
      </c>
      <c r="KS16" t="s">
        <v>152</v>
      </c>
      <c r="KT16" t="s">
        <v>153</v>
      </c>
      <c r="KU16" t="s">
        <v>154</v>
      </c>
      <c r="KW16" t="s">
        <v>152</v>
      </c>
      <c r="KX16" t="s">
        <v>153</v>
      </c>
      <c r="KY16" t="s">
        <v>154</v>
      </c>
      <c r="LA16" t="s">
        <v>152</v>
      </c>
      <c r="LB16" t="s">
        <v>153</v>
      </c>
      <c r="LC16" t="s">
        <v>154</v>
      </c>
      <c r="LE16" t="s">
        <v>152</v>
      </c>
      <c r="LF16" t="s">
        <v>153</v>
      </c>
      <c r="LG16" t="s">
        <v>154</v>
      </c>
      <c r="LI16" t="s">
        <v>152</v>
      </c>
      <c r="LJ16" t="s">
        <v>153</v>
      </c>
      <c r="LK16" t="s">
        <v>154</v>
      </c>
      <c r="LM16" t="s">
        <v>152</v>
      </c>
      <c r="LN16" t="s">
        <v>153</v>
      </c>
      <c r="LO16" t="s">
        <v>154</v>
      </c>
      <c r="LQ16" t="s">
        <v>152</v>
      </c>
      <c r="LR16" t="s">
        <v>153</v>
      </c>
      <c r="LS16" t="s">
        <v>154</v>
      </c>
      <c r="LU16" t="s">
        <v>152</v>
      </c>
      <c r="LV16" t="s">
        <v>153</v>
      </c>
      <c r="LW16" t="s">
        <v>154</v>
      </c>
      <c r="LY16" t="s">
        <v>152</v>
      </c>
      <c r="LZ16" t="s">
        <v>153</v>
      </c>
      <c r="MA16" t="s">
        <v>154</v>
      </c>
      <c r="MC16" t="s">
        <v>152</v>
      </c>
      <c r="MD16" t="s">
        <v>153</v>
      </c>
      <c r="ME16" t="s">
        <v>154</v>
      </c>
      <c r="MG16" t="s">
        <v>152</v>
      </c>
      <c r="MH16" t="s">
        <v>153</v>
      </c>
      <c r="MI16" t="s">
        <v>154</v>
      </c>
      <c r="MK16" t="s">
        <v>152</v>
      </c>
      <c r="ML16" t="s">
        <v>153</v>
      </c>
      <c r="MM16" t="s">
        <v>154</v>
      </c>
      <c r="MO16" t="s">
        <v>152</v>
      </c>
      <c r="MP16" t="s">
        <v>153</v>
      </c>
      <c r="MQ16" t="s">
        <v>154</v>
      </c>
      <c r="MS16" t="s">
        <v>152</v>
      </c>
      <c r="MT16" t="s">
        <v>153</v>
      </c>
      <c r="MU16" t="s">
        <v>154</v>
      </c>
      <c r="MW16" t="s">
        <v>152</v>
      </c>
      <c r="MX16" t="s">
        <v>153</v>
      </c>
      <c r="MY16" t="s">
        <v>154</v>
      </c>
      <c r="NA16" t="s">
        <v>152</v>
      </c>
      <c r="NB16" t="s">
        <v>153</v>
      </c>
      <c r="NC16" t="s">
        <v>154</v>
      </c>
      <c r="NE16" t="s">
        <v>152</v>
      </c>
      <c r="NF16" t="s">
        <v>153</v>
      </c>
      <c r="NG16" t="s">
        <v>154</v>
      </c>
      <c r="NI16" t="s">
        <v>152</v>
      </c>
      <c r="NJ16" t="s">
        <v>153</v>
      </c>
      <c r="NK16" t="s">
        <v>154</v>
      </c>
      <c r="NM16" t="s">
        <v>152</v>
      </c>
      <c r="NN16" t="s">
        <v>153</v>
      </c>
      <c r="NO16" t="s">
        <v>154</v>
      </c>
      <c r="NQ16" t="s">
        <v>152</v>
      </c>
      <c r="NR16" t="s">
        <v>153</v>
      </c>
      <c r="NS16" t="s">
        <v>154</v>
      </c>
      <c r="NU16" t="s">
        <v>152</v>
      </c>
      <c r="NV16" t="s">
        <v>153</v>
      </c>
      <c r="NW16" t="s">
        <v>154</v>
      </c>
      <c r="NY16" t="s">
        <v>152</v>
      </c>
      <c r="NZ16" t="s">
        <v>153</v>
      </c>
      <c r="OA16" t="s">
        <v>154</v>
      </c>
      <c r="OC16" t="s">
        <v>152</v>
      </c>
      <c r="OD16" t="s">
        <v>153</v>
      </c>
      <c r="OE16" t="s">
        <v>154</v>
      </c>
      <c r="OG16" t="s">
        <v>152</v>
      </c>
      <c r="OH16" t="s">
        <v>153</v>
      </c>
      <c r="OI16" t="s">
        <v>154</v>
      </c>
      <c r="OK16" t="s">
        <v>152</v>
      </c>
      <c r="OL16" t="s">
        <v>153</v>
      </c>
      <c r="OM16" t="s">
        <v>154</v>
      </c>
      <c r="OO16" t="s">
        <v>152</v>
      </c>
      <c r="OP16" t="s">
        <v>153</v>
      </c>
      <c r="OQ16" t="s">
        <v>154</v>
      </c>
      <c r="OS16" t="s">
        <v>152</v>
      </c>
      <c r="OT16" t="s">
        <v>153</v>
      </c>
      <c r="OU16" t="s">
        <v>154</v>
      </c>
      <c r="OW16" t="s">
        <v>152</v>
      </c>
      <c r="OX16" t="s">
        <v>153</v>
      </c>
      <c r="OY16" t="s">
        <v>154</v>
      </c>
      <c r="PA16" t="s">
        <v>152</v>
      </c>
      <c r="PB16" t="s">
        <v>153</v>
      </c>
      <c r="PC16" t="s">
        <v>154</v>
      </c>
      <c r="PE16" t="s">
        <v>152</v>
      </c>
      <c r="PF16" t="s">
        <v>153</v>
      </c>
      <c r="PG16" t="s">
        <v>154</v>
      </c>
      <c r="PI16" t="s">
        <v>152</v>
      </c>
      <c r="PJ16" t="s">
        <v>153</v>
      </c>
      <c r="PK16" t="s">
        <v>154</v>
      </c>
      <c r="PM16" t="s">
        <v>152</v>
      </c>
      <c r="PN16" t="s">
        <v>153</v>
      </c>
      <c r="PO16" t="s">
        <v>154</v>
      </c>
      <c r="PQ16" t="s">
        <v>152</v>
      </c>
      <c r="PR16" t="s">
        <v>153</v>
      </c>
      <c r="PS16" t="s">
        <v>154</v>
      </c>
      <c r="PU16" t="s">
        <v>152</v>
      </c>
      <c r="PV16" t="s">
        <v>153</v>
      </c>
      <c r="PW16" t="s">
        <v>154</v>
      </c>
      <c r="PY16" t="s">
        <v>152</v>
      </c>
      <c r="PZ16" t="s">
        <v>153</v>
      </c>
      <c r="QA16" t="s">
        <v>154</v>
      </c>
      <c r="QC16" t="s">
        <v>152</v>
      </c>
      <c r="QD16" t="s">
        <v>153</v>
      </c>
      <c r="QE16" t="s">
        <v>154</v>
      </c>
      <c r="QG16" t="s">
        <v>152</v>
      </c>
      <c r="QH16" t="s">
        <v>153</v>
      </c>
      <c r="QI16" t="s">
        <v>154</v>
      </c>
      <c r="QK16" t="s">
        <v>152</v>
      </c>
      <c r="QL16" t="s">
        <v>153</v>
      </c>
      <c r="QM16" t="s">
        <v>154</v>
      </c>
      <c r="QO16" t="s">
        <v>152</v>
      </c>
      <c r="QP16" t="s">
        <v>153</v>
      </c>
      <c r="QQ16" t="s">
        <v>154</v>
      </c>
      <c r="QS16" t="s">
        <v>152</v>
      </c>
      <c r="QT16" t="s">
        <v>153</v>
      </c>
      <c r="QU16" t="s">
        <v>154</v>
      </c>
      <c r="QW16" t="s">
        <v>152</v>
      </c>
      <c r="QX16" t="s">
        <v>153</v>
      </c>
      <c r="QY16" t="s">
        <v>154</v>
      </c>
      <c r="RA16" t="s">
        <v>152</v>
      </c>
      <c r="RB16" t="s">
        <v>153</v>
      </c>
      <c r="RC16" t="s">
        <v>154</v>
      </c>
      <c r="RE16" t="s">
        <v>152</v>
      </c>
      <c r="RF16" t="s">
        <v>153</v>
      </c>
      <c r="RG16" t="s">
        <v>154</v>
      </c>
      <c r="RI16" t="s">
        <v>152</v>
      </c>
      <c r="RJ16" t="s">
        <v>153</v>
      </c>
      <c r="RK16" t="s">
        <v>154</v>
      </c>
      <c r="RM16" t="s">
        <v>152</v>
      </c>
      <c r="RN16" t="s">
        <v>153</v>
      </c>
      <c r="RO16" t="s">
        <v>154</v>
      </c>
      <c r="RQ16" t="s">
        <v>152</v>
      </c>
      <c r="RR16" t="s">
        <v>153</v>
      </c>
      <c r="RS16" t="s">
        <v>154</v>
      </c>
      <c r="RU16" t="s">
        <v>152</v>
      </c>
      <c r="RV16" t="s">
        <v>153</v>
      </c>
      <c r="RW16" t="s">
        <v>154</v>
      </c>
      <c r="RY16" t="s">
        <v>152</v>
      </c>
      <c r="RZ16" t="s">
        <v>153</v>
      </c>
      <c r="SA16" t="s">
        <v>154</v>
      </c>
      <c r="SC16" t="s">
        <v>152</v>
      </c>
      <c r="SD16" t="s">
        <v>153</v>
      </c>
      <c r="SE16" t="s">
        <v>154</v>
      </c>
      <c r="SG16" t="s">
        <v>152</v>
      </c>
      <c r="SH16" t="s">
        <v>153</v>
      </c>
      <c r="SI16" t="s">
        <v>154</v>
      </c>
    </row>
    <row r="17" spans="1:503">
      <c r="A17">
        <v>0</v>
      </c>
      <c r="B17">
        <v>0.23470420305210299</v>
      </c>
      <c r="C17">
        <v>-1.6550119180998601E-3</v>
      </c>
      <c r="E17">
        <v>0</v>
      </c>
      <c r="F17">
        <v>0.18525468747278401</v>
      </c>
      <c r="G17">
        <v>5.8494772850010805E-4</v>
      </c>
      <c r="I17">
        <v>0</v>
      </c>
      <c r="J17">
        <v>0.27042473250636001</v>
      </c>
      <c r="K17">
        <v>-1.6749119333223301E-3</v>
      </c>
      <c r="M17">
        <v>0</v>
      </c>
      <c r="N17">
        <v>2.5934064855513199</v>
      </c>
      <c r="O17">
        <v>3.1986280303779001E-3</v>
      </c>
      <c r="Q17">
        <v>0</v>
      </c>
      <c r="R17">
        <v>2.5134187900876799</v>
      </c>
      <c r="S17">
        <v>1.1367808622771199E-3</v>
      </c>
      <c r="U17">
        <v>0</v>
      </c>
      <c r="V17">
        <v>2.6005695436615799</v>
      </c>
      <c r="W17">
        <v>3.8450560951919701E-3</v>
      </c>
      <c r="Y17">
        <v>0</v>
      </c>
      <c r="Z17">
        <v>5.3761835890719203</v>
      </c>
      <c r="AA17">
        <v>1.7272463380259E-2</v>
      </c>
      <c r="AC17">
        <v>0</v>
      </c>
      <c r="AD17">
        <v>5.28578026301766</v>
      </c>
      <c r="AE17">
        <v>1.5129806207266601E-2</v>
      </c>
      <c r="AG17">
        <v>0</v>
      </c>
      <c r="AH17">
        <v>5.3145953342285202</v>
      </c>
      <c r="AI17">
        <v>1.6137865143394999E-2</v>
      </c>
      <c r="AK17">
        <v>0</v>
      </c>
      <c r="AL17">
        <v>8.1395940616428692</v>
      </c>
      <c r="AM17">
        <v>2.5210806157290801E-2</v>
      </c>
      <c r="AO17">
        <v>0</v>
      </c>
      <c r="AP17">
        <v>8.1078420047338806</v>
      </c>
      <c r="AQ17">
        <v>2.4207730908269699E-2</v>
      </c>
      <c r="AS17">
        <v>0</v>
      </c>
      <c r="AT17">
        <v>8.0664817349806093</v>
      </c>
      <c r="AU17">
        <v>2.3110038878225599E-2</v>
      </c>
      <c r="AW17">
        <v>0</v>
      </c>
      <c r="AX17">
        <v>5.3535138522331502</v>
      </c>
      <c r="AY17">
        <v>1.65171484767359E-2</v>
      </c>
      <c r="BA17">
        <v>0</v>
      </c>
      <c r="BB17">
        <v>5.3491916761827101</v>
      </c>
      <c r="BC17">
        <v>1.6370846931537501E-2</v>
      </c>
      <c r="BE17">
        <v>0</v>
      </c>
      <c r="BF17">
        <v>5.3146716928405704</v>
      </c>
      <c r="BG17">
        <v>1.79398482841115E-2</v>
      </c>
      <c r="BI17">
        <v>0</v>
      </c>
      <c r="BJ17">
        <v>2.5701249249012901</v>
      </c>
      <c r="BK17">
        <v>4.6539082780596E-4</v>
      </c>
      <c r="BM17">
        <v>0</v>
      </c>
      <c r="BN17">
        <v>2.4912412253610401</v>
      </c>
      <c r="BO17">
        <v>-5.6865047022089399E-4</v>
      </c>
      <c r="BQ17">
        <v>0</v>
      </c>
      <c r="BR17">
        <v>2.5136241583222501</v>
      </c>
      <c r="BS17">
        <v>2.1199471169473598E-3</v>
      </c>
      <c r="BU17">
        <v>0</v>
      </c>
      <c r="BV17">
        <v>0.21150297105697799</v>
      </c>
      <c r="BW17">
        <v>-1.45655335039819E-3</v>
      </c>
      <c r="BY17">
        <v>0</v>
      </c>
      <c r="BZ17">
        <v>0.210205244066835</v>
      </c>
      <c r="CA17">
        <v>-4.0128836316669802E-4</v>
      </c>
      <c r="CC17">
        <v>0</v>
      </c>
      <c r="CD17">
        <v>0.14162542183036</v>
      </c>
      <c r="CE17">
        <v>-1.77668164948322E-3</v>
      </c>
      <c r="CG17">
        <v>0</v>
      </c>
      <c r="CH17">
        <v>2.5207249128151501</v>
      </c>
      <c r="CI17">
        <v>4.65491485490333E-3</v>
      </c>
      <c r="CK17">
        <v>0</v>
      </c>
      <c r="CL17">
        <v>2.5276918914368598</v>
      </c>
      <c r="CM17">
        <v>1.41117686301161E-3</v>
      </c>
      <c r="CO17">
        <v>0</v>
      </c>
      <c r="CP17">
        <v>2.5787659151657101</v>
      </c>
      <c r="CQ17">
        <v>7.6771598938944795E-4</v>
      </c>
      <c r="CS17">
        <v>0</v>
      </c>
      <c r="CT17">
        <v>5.3519973270375596</v>
      </c>
      <c r="CU17">
        <v>1.6731154023698701E-2</v>
      </c>
      <c r="CW17">
        <v>0</v>
      </c>
      <c r="CX17">
        <v>5.3340167100059102</v>
      </c>
      <c r="CY17">
        <v>1.6052468198275799E-2</v>
      </c>
      <c r="DA17">
        <v>0</v>
      </c>
      <c r="DB17">
        <v>5.38773607653975</v>
      </c>
      <c r="DC17">
        <v>1.68032555032302E-2</v>
      </c>
      <c r="DE17">
        <v>0</v>
      </c>
      <c r="DF17">
        <v>8.1202156272414001</v>
      </c>
      <c r="DG17">
        <v>2.2215652831144701E-2</v>
      </c>
      <c r="DI17">
        <v>0</v>
      </c>
      <c r="DJ17">
        <v>8.1499752902839298</v>
      </c>
      <c r="DK17">
        <v>2.1684055922757999E-2</v>
      </c>
      <c r="DM17">
        <v>0</v>
      </c>
      <c r="DN17">
        <v>8.1380649464161596</v>
      </c>
      <c r="DO17">
        <v>2.2799692361800902E-2</v>
      </c>
      <c r="DQ17">
        <v>0</v>
      </c>
      <c r="DR17">
        <v>5.3257636088986997</v>
      </c>
      <c r="DS17">
        <v>1.7291957260767599E-2</v>
      </c>
      <c r="DU17">
        <v>0</v>
      </c>
      <c r="DV17">
        <v>5.3628780196728396</v>
      </c>
      <c r="DW17">
        <v>1.67132436136842E-2</v>
      </c>
      <c r="DY17">
        <v>0</v>
      </c>
      <c r="DZ17">
        <v>5.3319148357656001</v>
      </c>
      <c r="EA17">
        <v>1.6598044770755101E-2</v>
      </c>
      <c r="EC17">
        <v>0</v>
      </c>
      <c r="ED17">
        <v>2.5872044284237701</v>
      </c>
      <c r="EE17">
        <v>2.5283357163837401E-3</v>
      </c>
      <c r="EG17">
        <v>0</v>
      </c>
      <c r="EH17">
        <v>2.56202908001764</v>
      </c>
      <c r="EI17">
        <v>2.4517261005708299E-3</v>
      </c>
      <c r="EK17">
        <v>0</v>
      </c>
      <c r="EL17">
        <v>2.4981924690780799</v>
      </c>
      <c r="EM17">
        <v>2.5596846081464399E-3</v>
      </c>
      <c r="EO17">
        <v>0</v>
      </c>
      <c r="EP17">
        <v>0.23219743295091799</v>
      </c>
      <c r="EQ17">
        <v>-1.4037678490495099E-3</v>
      </c>
      <c r="ES17">
        <v>0</v>
      </c>
      <c r="ET17">
        <v>0.19674613831868201</v>
      </c>
      <c r="EU17">
        <v>1.16875515721429E-4</v>
      </c>
      <c r="EW17">
        <v>0</v>
      </c>
      <c r="EX17">
        <v>9.1167877638981307E-2</v>
      </c>
      <c r="EY17">
        <v>8.2567893963408196E-4</v>
      </c>
      <c r="FA17">
        <v>0</v>
      </c>
      <c r="FB17">
        <v>2.5305588735275202</v>
      </c>
      <c r="FC17">
        <v>3.9380575463699797E-3</v>
      </c>
      <c r="FE17">
        <v>0</v>
      </c>
      <c r="FF17">
        <v>2.5573938176083102</v>
      </c>
      <c r="FG17">
        <v>-1.88374995485982E-4</v>
      </c>
      <c r="FI17">
        <v>0</v>
      </c>
      <c r="FJ17">
        <v>2.4906128139020298</v>
      </c>
      <c r="FK17">
        <v>9.6207596339757196E-4</v>
      </c>
      <c r="FM17">
        <v>0</v>
      </c>
      <c r="FN17">
        <v>5.3284964913245396</v>
      </c>
      <c r="FO17">
        <v>1.42097781970126E-2</v>
      </c>
      <c r="FQ17">
        <v>0</v>
      </c>
      <c r="FR17">
        <v>5.3076060322714103</v>
      </c>
      <c r="FS17">
        <v>1.7071961121171798E-2</v>
      </c>
      <c r="FU17">
        <v>0</v>
      </c>
      <c r="FV17">
        <v>5.3488363225103397</v>
      </c>
      <c r="FW17">
        <v>1.7374454629380798E-2</v>
      </c>
      <c r="FY17">
        <v>0</v>
      </c>
      <c r="FZ17">
        <v>8.1525825633468791</v>
      </c>
      <c r="GA17">
        <v>2.32990359640028E-2</v>
      </c>
      <c r="GC17">
        <v>0</v>
      </c>
      <c r="GD17">
        <v>8.1779885264929</v>
      </c>
      <c r="GE17">
        <v>2.1564349137698301E-2</v>
      </c>
      <c r="GG17">
        <v>0</v>
      </c>
      <c r="GH17">
        <v>8.1198924951975098</v>
      </c>
      <c r="GI17">
        <v>2.3475029061009199E-2</v>
      </c>
      <c r="GK17">
        <v>0</v>
      </c>
      <c r="GL17">
        <v>5.3635078251037704</v>
      </c>
      <c r="GM17">
        <v>1.6114391545626699E-2</v>
      </c>
      <c r="GO17">
        <v>0</v>
      </c>
      <c r="GP17">
        <v>5.3091825698724797</v>
      </c>
      <c r="GQ17">
        <v>1.7670049051308E-2</v>
      </c>
      <c r="GS17">
        <v>0</v>
      </c>
      <c r="GT17">
        <v>5.2840167781882501</v>
      </c>
      <c r="GU17">
        <v>1.7485211579224901E-2</v>
      </c>
      <c r="GW17">
        <v>0</v>
      </c>
      <c r="GX17">
        <v>2.5252453769018999</v>
      </c>
      <c r="GY17">
        <v>5.0142516506054002E-3</v>
      </c>
      <c r="HA17">
        <v>0</v>
      </c>
      <c r="HB17">
        <v>2.5563489519198401</v>
      </c>
      <c r="HC17">
        <v>1.15726251286109E-3</v>
      </c>
      <c r="HE17">
        <v>0</v>
      </c>
      <c r="HF17">
        <v>2.575650788531</v>
      </c>
      <c r="HG17">
        <v>9.6887654190705701E-4</v>
      </c>
      <c r="HI17">
        <v>0</v>
      </c>
      <c r="HJ17">
        <v>0.22746371058732301</v>
      </c>
      <c r="HK17">
        <v>-1.50728969837233E-3</v>
      </c>
      <c r="HM17">
        <v>0</v>
      </c>
      <c r="HN17">
        <v>0.126554362414521</v>
      </c>
      <c r="HO17">
        <v>1.3091664962958901E-3</v>
      </c>
      <c r="HQ17">
        <v>0</v>
      </c>
      <c r="HR17">
        <v>0.199493872898131</v>
      </c>
      <c r="HS17">
        <v>-9.4786859650123397E-4</v>
      </c>
      <c r="HU17">
        <v>0</v>
      </c>
      <c r="HV17">
        <v>2.51038435029698</v>
      </c>
      <c r="HW17">
        <v>1.0177017560500201E-3</v>
      </c>
      <c r="HY17">
        <v>0</v>
      </c>
      <c r="HZ17">
        <v>2.5988103570513799</v>
      </c>
      <c r="IA17">
        <v>4.3555018435114399E-3</v>
      </c>
      <c r="IC17">
        <v>0</v>
      </c>
      <c r="ID17">
        <v>2.5269087705622302</v>
      </c>
      <c r="IE17">
        <v>3.5582279591370599E-3</v>
      </c>
      <c r="IG17">
        <v>0</v>
      </c>
      <c r="IH17">
        <v>5.3615278603577501</v>
      </c>
      <c r="II17">
        <v>1.7383155551928101E-2</v>
      </c>
      <c r="IK17">
        <v>0</v>
      </c>
      <c r="IL17">
        <v>5.3157539502450497</v>
      </c>
      <c r="IM17">
        <v>1.9072142492991599E-2</v>
      </c>
      <c r="IO17">
        <v>0</v>
      </c>
      <c r="IP17">
        <v>5.3262469108826496</v>
      </c>
      <c r="IQ17">
        <v>1.6823191123913599E-2</v>
      </c>
      <c r="IS17">
        <v>0</v>
      </c>
      <c r="IT17">
        <v>8.1438082105333809</v>
      </c>
      <c r="IU17">
        <v>2.3585534018420201E-2</v>
      </c>
      <c r="IW17">
        <v>0</v>
      </c>
      <c r="IX17">
        <v>8.1403678233492602</v>
      </c>
      <c r="IY17">
        <v>2.2749190693152701E-2</v>
      </c>
      <c r="JA17">
        <v>0</v>
      </c>
      <c r="JB17">
        <v>8.1770057525774593</v>
      </c>
      <c r="JC17">
        <v>2.19582767206189E-2</v>
      </c>
      <c r="JE17">
        <v>0</v>
      </c>
      <c r="JF17">
        <v>5.2934454398186697</v>
      </c>
      <c r="JG17">
        <v>1.8451544288137701E-2</v>
      </c>
      <c r="JI17">
        <v>0</v>
      </c>
      <c r="JJ17">
        <v>5.2814123786493097</v>
      </c>
      <c r="JK17">
        <v>1.8333915692980599E-2</v>
      </c>
      <c r="JM17">
        <v>0</v>
      </c>
      <c r="JN17">
        <v>5.3387061335582304</v>
      </c>
      <c r="JO17">
        <v>1.73500967699701E-2</v>
      </c>
      <c r="JQ17">
        <v>0</v>
      </c>
      <c r="JR17">
        <v>2.5129338267422998</v>
      </c>
      <c r="JS17">
        <v>1.8230962062474299E-3</v>
      </c>
      <c r="JU17">
        <v>0</v>
      </c>
      <c r="JV17">
        <v>2.6069572132747201</v>
      </c>
      <c r="JW17">
        <v>7.4949317079055005E-4</v>
      </c>
      <c r="JY17">
        <v>0</v>
      </c>
      <c r="JZ17">
        <v>2.5127048647135601</v>
      </c>
      <c r="KA17">
        <v>2.2535077162070499E-3</v>
      </c>
      <c r="KC17">
        <v>0</v>
      </c>
      <c r="KD17">
        <v>0.25008798023193302</v>
      </c>
      <c r="KE17">
        <v>-4.2015474191835499E-4</v>
      </c>
      <c r="KG17">
        <v>0</v>
      </c>
      <c r="KH17">
        <v>0.17117639512059701</v>
      </c>
      <c r="KI17">
        <v>-1.4050228941719701E-3</v>
      </c>
      <c r="KK17">
        <v>0</v>
      </c>
      <c r="KL17">
        <v>0.22772271480143599</v>
      </c>
      <c r="KM17">
        <v>-7.4591065882789905E-4</v>
      </c>
      <c r="KO17">
        <v>0</v>
      </c>
      <c r="KP17">
        <v>2.6351862565144799</v>
      </c>
      <c r="KQ17">
        <v>-2.31860134065345E-4</v>
      </c>
      <c r="KS17">
        <v>0</v>
      </c>
      <c r="KT17">
        <v>2.6549099911960101</v>
      </c>
      <c r="KU17">
        <v>-2.8534852276011497E-4</v>
      </c>
      <c r="KW17">
        <v>0</v>
      </c>
      <c r="KX17">
        <v>2.5903265821764498</v>
      </c>
      <c r="KY17">
        <v>1.28521472464675E-3</v>
      </c>
      <c r="LA17">
        <v>0</v>
      </c>
      <c r="LB17">
        <v>5.2276765220242298</v>
      </c>
      <c r="LC17">
        <v>9.06737718986079E-3</v>
      </c>
      <c r="LE17">
        <v>0</v>
      </c>
      <c r="LF17">
        <v>5.2916005411171998</v>
      </c>
      <c r="LG17">
        <v>1.3737707383737899E-2</v>
      </c>
      <c r="LI17">
        <v>0</v>
      </c>
      <c r="LJ17">
        <v>5.3075076469634697</v>
      </c>
      <c r="LK17">
        <v>1.59350782286296E-2</v>
      </c>
      <c r="LM17">
        <v>0</v>
      </c>
      <c r="LN17">
        <v>8.0995339113696794</v>
      </c>
      <c r="LO17">
        <v>2.306628526875E-2</v>
      </c>
      <c r="LQ17">
        <v>0</v>
      </c>
      <c r="LR17">
        <v>8.1198529209622805</v>
      </c>
      <c r="LS17">
        <v>2.2948294694546099E-2</v>
      </c>
      <c r="LU17">
        <v>0</v>
      </c>
      <c r="LV17">
        <v>8.1373429823914805</v>
      </c>
      <c r="LW17">
        <v>2.2872227561961701E-2</v>
      </c>
      <c r="LY17">
        <v>0</v>
      </c>
      <c r="LZ17">
        <v>5.2584415943469498</v>
      </c>
      <c r="MA17">
        <v>1.4590463443235099E-2</v>
      </c>
      <c r="MC17">
        <v>0</v>
      </c>
      <c r="MD17">
        <v>5.2754255745475396</v>
      </c>
      <c r="ME17">
        <v>1.5033002285280501E-2</v>
      </c>
      <c r="MG17">
        <v>0</v>
      </c>
      <c r="MH17">
        <v>5.2591418381571202</v>
      </c>
      <c r="MI17">
        <v>1.52868582137768E-2</v>
      </c>
      <c r="MK17">
        <v>0</v>
      </c>
      <c r="ML17">
        <v>2.64532970959683</v>
      </c>
      <c r="MM17">
        <v>-3.2969123943373901E-4</v>
      </c>
      <c r="MO17">
        <v>0</v>
      </c>
      <c r="MP17">
        <v>2.6143058627078899</v>
      </c>
      <c r="MQ17" s="2">
        <v>1.04699732896842E-5</v>
      </c>
      <c r="MS17">
        <v>0</v>
      </c>
      <c r="MT17">
        <v>2.6024621745499501</v>
      </c>
      <c r="MU17">
        <v>6.4732751374073003E-4</v>
      </c>
      <c r="MW17">
        <v>0</v>
      </c>
      <c r="MX17">
        <v>0.118925690564795</v>
      </c>
      <c r="MY17">
        <v>-1.8186132618334299E-3</v>
      </c>
      <c r="NA17">
        <v>0</v>
      </c>
      <c r="NB17">
        <v>0.29493673641864798</v>
      </c>
      <c r="NC17">
        <v>-1.7782334320829E-3</v>
      </c>
      <c r="NE17">
        <v>0</v>
      </c>
      <c r="NF17">
        <v>0.28692795101853402</v>
      </c>
      <c r="NG17">
        <v>-1.9027958296357801E-3</v>
      </c>
      <c r="NI17">
        <v>0</v>
      </c>
      <c r="NJ17">
        <v>2.69093123984816</v>
      </c>
      <c r="NK17">
        <v>-7.3881417271507799E-4</v>
      </c>
      <c r="NM17">
        <v>0</v>
      </c>
      <c r="NN17">
        <v>2.5914237789383199</v>
      </c>
      <c r="NO17">
        <v>1.5203490794805301E-3</v>
      </c>
      <c r="NQ17">
        <v>0</v>
      </c>
      <c r="NR17">
        <v>2.7105077068559398</v>
      </c>
      <c r="NS17">
        <v>1.1095017534531199E-3</v>
      </c>
      <c r="NU17">
        <v>0</v>
      </c>
      <c r="NV17">
        <v>5.3763093240882496</v>
      </c>
      <c r="NW17">
        <v>6.404592744862E-3</v>
      </c>
      <c r="NY17">
        <v>0</v>
      </c>
      <c r="NZ17">
        <v>5.3822101771374999</v>
      </c>
      <c r="OA17">
        <v>4.5184458822466198E-3</v>
      </c>
      <c r="OC17">
        <v>0</v>
      </c>
      <c r="OD17">
        <v>5.3938783721094996</v>
      </c>
      <c r="OE17">
        <v>5.52080998651437E-3</v>
      </c>
      <c r="OG17">
        <v>0</v>
      </c>
      <c r="OH17">
        <v>8.12940707467747</v>
      </c>
      <c r="OI17">
        <v>2.4532020089711198E-2</v>
      </c>
      <c r="OK17">
        <v>0</v>
      </c>
      <c r="OL17">
        <v>8.11540570399419</v>
      </c>
      <c r="OM17">
        <v>2.1263678532187299E-2</v>
      </c>
      <c r="OO17">
        <v>0</v>
      </c>
      <c r="OP17">
        <v>8.1167257451808403</v>
      </c>
      <c r="OQ17">
        <v>2.26828300125691E-2</v>
      </c>
      <c r="OS17">
        <v>0</v>
      </c>
      <c r="OT17">
        <v>5.4140647742540304</v>
      </c>
      <c r="OU17">
        <v>6.4374105702019804E-3</v>
      </c>
      <c r="OW17">
        <v>0</v>
      </c>
      <c r="OX17">
        <v>5.3827253614322297</v>
      </c>
      <c r="OY17">
        <v>6.9035120905285097E-3</v>
      </c>
      <c r="PA17">
        <v>0</v>
      </c>
      <c r="PB17">
        <v>5.3590102080758397</v>
      </c>
      <c r="PC17">
        <v>5.65303000121234E-3</v>
      </c>
      <c r="PE17">
        <v>0</v>
      </c>
      <c r="PF17">
        <v>2.7904911620344599</v>
      </c>
      <c r="PG17">
        <v>-1.3610422003998001E-3</v>
      </c>
      <c r="PI17">
        <v>0</v>
      </c>
      <c r="PJ17">
        <v>2.7412257217291902</v>
      </c>
      <c r="PK17">
        <v>-2.2946059230540401E-4</v>
      </c>
      <c r="PM17">
        <v>0</v>
      </c>
      <c r="PN17">
        <v>2.6735397082804702</v>
      </c>
      <c r="PO17">
        <v>-1.56084763735925E-3</v>
      </c>
      <c r="PQ17">
        <v>0</v>
      </c>
      <c r="PR17">
        <v>0.33542727275741302</v>
      </c>
      <c r="PS17">
        <v>-1.41889612666737E-3</v>
      </c>
      <c r="PU17">
        <v>0</v>
      </c>
      <c r="PV17">
        <v>0.25328533788123397</v>
      </c>
      <c r="PW17">
        <v>-3.05280655404377E-3</v>
      </c>
      <c r="PY17">
        <v>0</v>
      </c>
      <c r="PZ17">
        <v>0.28317753165863102</v>
      </c>
      <c r="QA17">
        <v>-3.0995014610761102E-3</v>
      </c>
      <c r="QC17">
        <v>0</v>
      </c>
      <c r="QD17">
        <v>2.6963128232536602</v>
      </c>
      <c r="QE17">
        <v>1.8180915357911399E-3</v>
      </c>
      <c r="QG17">
        <v>0</v>
      </c>
      <c r="QH17">
        <v>2.7490714125487199</v>
      </c>
      <c r="QI17">
        <v>7.8936421463029398E-4</v>
      </c>
      <c r="QK17">
        <v>0</v>
      </c>
      <c r="QL17">
        <v>2.7605693322415199</v>
      </c>
      <c r="QM17">
        <v>3.1871531632799203E-4</v>
      </c>
      <c r="QO17">
        <v>0</v>
      </c>
      <c r="QP17">
        <v>5.34867847861877</v>
      </c>
      <c r="QQ17">
        <v>7.8314937060547998E-3</v>
      </c>
      <c r="QS17">
        <v>0</v>
      </c>
      <c r="QT17">
        <v>5.2970457725611899</v>
      </c>
      <c r="QU17">
        <v>1.2522679412533299E-2</v>
      </c>
      <c r="QW17">
        <v>0</v>
      </c>
      <c r="QX17">
        <v>5.3545004440411299</v>
      </c>
      <c r="QY17">
        <v>7.5250999716701197E-3</v>
      </c>
      <c r="RA17">
        <v>0</v>
      </c>
      <c r="RB17">
        <v>8.1487370319705796</v>
      </c>
      <c r="RC17">
        <v>2.2824571053775701E-2</v>
      </c>
      <c r="RE17">
        <v>0</v>
      </c>
      <c r="RF17">
        <v>8.1087671569704902</v>
      </c>
      <c r="RG17">
        <v>2.2451978091881802E-2</v>
      </c>
      <c r="RI17">
        <v>0</v>
      </c>
      <c r="RJ17">
        <v>8.1643319029039301</v>
      </c>
      <c r="RK17">
        <v>2.3301505907611101E-2</v>
      </c>
      <c r="RM17">
        <v>0</v>
      </c>
      <c r="RN17">
        <v>5.2805926310449296</v>
      </c>
      <c r="RO17">
        <v>1.07438683398813E-2</v>
      </c>
      <c r="RQ17">
        <v>0</v>
      </c>
      <c r="RR17">
        <v>5.3494297708352896</v>
      </c>
      <c r="RS17">
        <v>1.1301093296216E-2</v>
      </c>
      <c r="RU17">
        <v>0</v>
      </c>
      <c r="RV17">
        <v>5.2391902080139001</v>
      </c>
      <c r="RW17">
        <v>1.1306967843031099E-2</v>
      </c>
      <c r="RY17">
        <v>0</v>
      </c>
      <c r="RZ17">
        <v>2.6660784634557202</v>
      </c>
      <c r="SA17">
        <v>2.1591767418699401E-3</v>
      </c>
      <c r="SC17">
        <v>0</v>
      </c>
      <c r="SD17">
        <v>2.4927797429243599</v>
      </c>
      <c r="SE17">
        <v>9.2139045994189697E-4</v>
      </c>
      <c r="SG17">
        <v>0</v>
      </c>
      <c r="SH17">
        <v>2.5087615212293901</v>
      </c>
      <c r="SI17">
        <v>1.10128242126747E-3</v>
      </c>
    </row>
    <row r="18" spans="1:503">
      <c r="A18">
        <v>3.90625E-3</v>
      </c>
      <c r="B18">
        <v>3.9216607534788999</v>
      </c>
      <c r="C18">
        <v>0.114550342734122</v>
      </c>
      <c r="E18">
        <v>3.90625E-3</v>
      </c>
      <c r="F18">
        <v>3.9608675373206199</v>
      </c>
      <c r="G18">
        <v>0.11761631849008899</v>
      </c>
      <c r="I18">
        <v>3.90625E-3</v>
      </c>
      <c r="J18">
        <v>3.9104112009147798</v>
      </c>
      <c r="K18">
        <v>0.120455257980473</v>
      </c>
      <c r="M18">
        <v>3.90625E-3</v>
      </c>
      <c r="N18">
        <v>6.9293682257868499</v>
      </c>
      <c r="O18">
        <v>0.190638736482141</v>
      </c>
      <c r="Q18">
        <v>3.90625E-3</v>
      </c>
      <c r="R18">
        <v>6.9399431426623703</v>
      </c>
      <c r="S18">
        <v>0.18810818674004701</v>
      </c>
      <c r="U18">
        <v>3.90625E-3</v>
      </c>
      <c r="V18">
        <v>6.9292026067514403</v>
      </c>
      <c r="W18">
        <v>0.19156130289491499</v>
      </c>
      <c r="Y18">
        <v>3.90625E-3</v>
      </c>
      <c r="Z18">
        <v>9.9463605360504204</v>
      </c>
      <c r="AA18">
        <v>0.25651249134905701</v>
      </c>
      <c r="AC18">
        <v>3.90625E-3</v>
      </c>
      <c r="AD18">
        <v>9.9611517753425005</v>
      </c>
      <c r="AE18">
        <v>0.25464332245379401</v>
      </c>
      <c r="AG18">
        <v>3.90625E-3</v>
      </c>
      <c r="AH18">
        <v>9.9333409979773002</v>
      </c>
      <c r="AI18">
        <v>0.25494517889931501</v>
      </c>
      <c r="AK18">
        <v>3.90625E-3</v>
      </c>
      <c r="AL18">
        <v>12.9631381500337</v>
      </c>
      <c r="AM18">
        <v>0.25145433850583598</v>
      </c>
      <c r="AO18">
        <v>3.90625E-3</v>
      </c>
      <c r="AP18">
        <v>12.966667748477899</v>
      </c>
      <c r="AQ18">
        <v>0.247834797497655</v>
      </c>
      <c r="AS18">
        <v>3.90625E-3</v>
      </c>
      <c r="AT18">
        <v>12.9514180515314</v>
      </c>
      <c r="AU18">
        <v>0.246540805578598</v>
      </c>
      <c r="AW18">
        <v>3.90625E-3</v>
      </c>
      <c r="AX18">
        <v>9.9283279478212503</v>
      </c>
      <c r="AY18">
        <v>0.26537923527753998</v>
      </c>
      <c r="BA18">
        <v>3.90625E-3</v>
      </c>
      <c r="BB18">
        <v>9.9420826510757792</v>
      </c>
      <c r="BC18">
        <v>0.26481955279407499</v>
      </c>
      <c r="BE18">
        <v>3.90625E-3</v>
      </c>
      <c r="BF18">
        <v>9.9492400119085094</v>
      </c>
      <c r="BG18">
        <v>0.26819701874646001</v>
      </c>
      <c r="BI18">
        <v>3.90625E-3</v>
      </c>
      <c r="BJ18">
        <v>6.9681548738580599</v>
      </c>
      <c r="BK18">
        <v>0.21461265651904701</v>
      </c>
      <c r="BM18">
        <v>3.90625E-3</v>
      </c>
      <c r="BN18">
        <v>6.9472156344381597</v>
      </c>
      <c r="BO18">
        <v>0.21086864483339199</v>
      </c>
      <c r="BQ18">
        <v>3.90625E-3</v>
      </c>
      <c r="BR18">
        <v>6.9394636372912402</v>
      </c>
      <c r="BS18">
        <v>0.21196102569758299</v>
      </c>
      <c r="BU18">
        <v>3.90625E-3</v>
      </c>
      <c r="BV18">
        <v>3.9031776146338699</v>
      </c>
      <c r="BW18">
        <v>0.12811252717037799</v>
      </c>
      <c r="BY18">
        <v>3.90625E-3</v>
      </c>
      <c r="BZ18">
        <v>3.92812732061175</v>
      </c>
      <c r="CA18">
        <v>0.12951218929830899</v>
      </c>
      <c r="CC18">
        <v>3.90625E-3</v>
      </c>
      <c r="CD18">
        <v>3.9210297561218002</v>
      </c>
      <c r="CE18">
        <v>0.12780031671219899</v>
      </c>
      <c r="CG18">
        <v>3.90625E-3</v>
      </c>
      <c r="CH18">
        <v>6.9189788953553402</v>
      </c>
      <c r="CI18">
        <v>0.20300940753577501</v>
      </c>
      <c r="CK18">
        <v>3.90625E-3</v>
      </c>
      <c r="CL18">
        <v>6.9385080747826402</v>
      </c>
      <c r="CM18">
        <v>0.20157788648974301</v>
      </c>
      <c r="CO18">
        <v>3.90625E-3</v>
      </c>
      <c r="CP18">
        <v>6.9110514836613204</v>
      </c>
      <c r="CQ18">
        <v>0.19788342988864199</v>
      </c>
      <c r="CS18">
        <v>3.90625E-3</v>
      </c>
      <c r="CT18">
        <v>9.9493769501732103</v>
      </c>
      <c r="CU18">
        <v>0.28005075588773798</v>
      </c>
      <c r="CW18">
        <v>3.90625E-3</v>
      </c>
      <c r="CX18">
        <v>9.9727477522885195</v>
      </c>
      <c r="CY18">
        <v>0.27667976378947401</v>
      </c>
      <c r="DA18">
        <v>3.90625E-3</v>
      </c>
      <c r="DB18">
        <v>9.9817903101551693</v>
      </c>
      <c r="DC18">
        <v>0.27372401375263999</v>
      </c>
      <c r="DE18">
        <v>3.90625E-3</v>
      </c>
      <c r="DF18">
        <v>12.923354294824801</v>
      </c>
      <c r="DG18">
        <v>0.266606090803026</v>
      </c>
      <c r="DI18">
        <v>3.90625E-3</v>
      </c>
      <c r="DJ18">
        <v>12.9354384938549</v>
      </c>
      <c r="DK18">
        <v>0.26808688960071098</v>
      </c>
      <c r="DM18">
        <v>3.90625E-3</v>
      </c>
      <c r="DN18">
        <v>12.9644342679519</v>
      </c>
      <c r="DO18">
        <v>0.26587414040106999</v>
      </c>
      <c r="DQ18">
        <v>3.90625E-3</v>
      </c>
      <c r="DR18">
        <v>9.9217677009996095</v>
      </c>
      <c r="DS18">
        <v>0.30070094888692001</v>
      </c>
      <c r="DU18">
        <v>3.90625E-3</v>
      </c>
      <c r="DV18">
        <v>9.9458043050734002</v>
      </c>
      <c r="DW18">
        <v>0.29600532923694001</v>
      </c>
      <c r="DY18">
        <v>3.90625E-3</v>
      </c>
      <c r="DZ18">
        <v>9.9308478368857607</v>
      </c>
      <c r="EA18">
        <v>0.29606699460012298</v>
      </c>
      <c r="EC18">
        <v>3.90625E-3</v>
      </c>
      <c r="ED18">
        <v>6.91274047569771</v>
      </c>
      <c r="EE18">
        <v>0.23173648937730601</v>
      </c>
      <c r="EG18">
        <v>3.90625E-3</v>
      </c>
      <c r="EH18">
        <v>6.9185905197364397</v>
      </c>
      <c r="EI18">
        <v>0.23293932780254401</v>
      </c>
      <c r="EK18">
        <v>3.90625E-3</v>
      </c>
      <c r="EL18">
        <v>6.9256945623202597</v>
      </c>
      <c r="EM18">
        <v>0.231586415225563</v>
      </c>
      <c r="EO18">
        <v>3.90625E-3</v>
      </c>
      <c r="EP18">
        <v>3.9544920160927801</v>
      </c>
      <c r="EQ18">
        <v>0.122875636811282</v>
      </c>
      <c r="ES18">
        <v>3.90625E-3</v>
      </c>
      <c r="ET18">
        <v>3.9289125923691701</v>
      </c>
      <c r="EU18">
        <v>0.123082900790007</v>
      </c>
      <c r="EW18">
        <v>3.90625E-3</v>
      </c>
      <c r="EX18">
        <v>3.9381032743262501</v>
      </c>
      <c r="EY18">
        <v>0.12198759622889201</v>
      </c>
      <c r="FA18">
        <v>3.90625E-3</v>
      </c>
      <c r="FB18">
        <v>6.9217556078299403</v>
      </c>
      <c r="FC18">
        <v>0.18116146863469501</v>
      </c>
      <c r="FE18">
        <v>3.90625E-3</v>
      </c>
      <c r="FF18">
        <v>6.93936466570148</v>
      </c>
      <c r="FG18">
        <v>0.174293353708766</v>
      </c>
      <c r="FI18">
        <v>3.90625E-3</v>
      </c>
      <c r="FJ18">
        <v>6.9160003417630298</v>
      </c>
      <c r="FK18">
        <v>0.178073565455002</v>
      </c>
      <c r="FM18">
        <v>3.90625E-3</v>
      </c>
      <c r="FN18">
        <v>9.9401752875183895</v>
      </c>
      <c r="FO18">
        <v>0.249131331341718</v>
      </c>
      <c r="FQ18">
        <v>3.90625E-3</v>
      </c>
      <c r="FR18">
        <v>9.9611603594186509</v>
      </c>
      <c r="FS18">
        <v>0.25531025250494799</v>
      </c>
      <c r="FU18">
        <v>3.90625E-3</v>
      </c>
      <c r="FV18">
        <v>9.9483312011204603</v>
      </c>
      <c r="FW18">
        <v>0.25161058336396802</v>
      </c>
      <c r="FY18">
        <v>3.90625E-3</v>
      </c>
      <c r="FZ18">
        <v>12.9650025938541</v>
      </c>
      <c r="GA18">
        <v>0.25525483891135903</v>
      </c>
      <c r="GC18">
        <v>3.90625E-3</v>
      </c>
      <c r="GD18">
        <v>12.9678917298512</v>
      </c>
      <c r="GE18">
        <v>0.24706510203822599</v>
      </c>
      <c r="GG18">
        <v>3.90625E-3</v>
      </c>
      <c r="GH18">
        <v>12.922277587392699</v>
      </c>
      <c r="GI18">
        <v>0.25126425566124899</v>
      </c>
      <c r="GK18">
        <v>3.90625E-3</v>
      </c>
      <c r="GL18">
        <v>9.9585871602005902</v>
      </c>
      <c r="GM18">
        <v>0.27269589301396302</v>
      </c>
      <c r="GO18">
        <v>3.90625E-3</v>
      </c>
      <c r="GP18">
        <v>9.9292181813841793</v>
      </c>
      <c r="GQ18">
        <v>0.27455719790799599</v>
      </c>
      <c r="GS18">
        <v>3.90625E-3</v>
      </c>
      <c r="GT18">
        <v>9.9623009323467109</v>
      </c>
      <c r="GU18">
        <v>0.27470784831905198</v>
      </c>
      <c r="GW18">
        <v>3.90625E-3</v>
      </c>
      <c r="GX18">
        <v>6.9544508405863503</v>
      </c>
      <c r="GY18">
        <v>0.22857718552734099</v>
      </c>
      <c r="HA18">
        <v>3.90625E-3</v>
      </c>
      <c r="HB18">
        <v>6.9259616990781403</v>
      </c>
      <c r="HC18">
        <v>0.222923411804444</v>
      </c>
      <c r="HE18">
        <v>3.90625E-3</v>
      </c>
      <c r="HF18">
        <v>6.9095936365582604</v>
      </c>
      <c r="HG18">
        <v>0.22081868553936501</v>
      </c>
      <c r="HI18">
        <v>3.90625E-3</v>
      </c>
      <c r="HJ18">
        <v>3.9583464757055302</v>
      </c>
      <c r="HK18">
        <v>0.13040223602803899</v>
      </c>
      <c r="HM18">
        <v>3.90625E-3</v>
      </c>
      <c r="HN18">
        <v>3.9189355959282</v>
      </c>
      <c r="HO18">
        <v>0.13353671059029301</v>
      </c>
      <c r="HQ18">
        <v>3.90625E-3</v>
      </c>
      <c r="HR18">
        <v>3.9485942998769801</v>
      </c>
      <c r="HS18">
        <v>0.131031764071909</v>
      </c>
      <c r="HU18">
        <v>3.90625E-3</v>
      </c>
      <c r="HV18">
        <v>6.9384345327680297</v>
      </c>
      <c r="HW18">
        <v>0.20452858626800399</v>
      </c>
      <c r="HY18">
        <v>3.90625E-3</v>
      </c>
      <c r="HZ18">
        <v>6.9178263718223301</v>
      </c>
      <c r="IA18">
        <v>0.20926226039749199</v>
      </c>
      <c r="IC18">
        <v>3.90625E-3</v>
      </c>
      <c r="ID18">
        <v>6.9548528332783501</v>
      </c>
      <c r="IE18">
        <v>0.20776340888419001</v>
      </c>
      <c r="IG18">
        <v>3.90625E-3</v>
      </c>
      <c r="IH18">
        <v>9.9398321978569601</v>
      </c>
      <c r="II18">
        <v>0.28688530794137501</v>
      </c>
      <c r="IK18">
        <v>3.90625E-3</v>
      </c>
      <c r="IL18">
        <v>9.9686251793538698</v>
      </c>
      <c r="IM18">
        <v>0.28791680973457701</v>
      </c>
      <c r="IO18">
        <v>3.90625E-3</v>
      </c>
      <c r="IP18">
        <v>9.9317227051488999</v>
      </c>
      <c r="IQ18">
        <v>0.28374489888210402</v>
      </c>
      <c r="IS18">
        <v>3.90625E-3</v>
      </c>
      <c r="IT18">
        <v>12.9590119740619</v>
      </c>
      <c r="IU18">
        <v>0.27544573509575598</v>
      </c>
      <c r="IW18">
        <v>3.90625E-3</v>
      </c>
      <c r="IX18">
        <v>12.944500979654</v>
      </c>
      <c r="IY18">
        <v>0.27201827721684702</v>
      </c>
      <c r="JA18">
        <v>3.90625E-3</v>
      </c>
      <c r="JB18">
        <v>12.9532520839062</v>
      </c>
      <c r="JC18">
        <v>0.26795219282753202</v>
      </c>
      <c r="JE18">
        <v>3.90625E-3</v>
      </c>
      <c r="JF18">
        <v>9.9488422245552997</v>
      </c>
      <c r="JG18">
        <v>0.30462960813853601</v>
      </c>
      <c r="JI18">
        <v>3.90625E-3</v>
      </c>
      <c r="JJ18">
        <v>9.9480271995065195</v>
      </c>
      <c r="JK18">
        <v>0.30482330015185399</v>
      </c>
      <c r="JM18">
        <v>3.90625E-3</v>
      </c>
      <c r="JN18">
        <v>9.9736392827059994</v>
      </c>
      <c r="JO18">
        <v>0.30237728266132702</v>
      </c>
      <c r="JQ18">
        <v>3.90625E-3</v>
      </c>
      <c r="JR18">
        <v>6.9759722452578403</v>
      </c>
      <c r="JS18">
        <v>0.24522173362473501</v>
      </c>
      <c r="JU18">
        <v>3.90625E-3</v>
      </c>
      <c r="JV18">
        <v>6.9188782657966001</v>
      </c>
      <c r="JW18">
        <v>0.24231161434734799</v>
      </c>
      <c r="JY18">
        <v>3.90625E-3</v>
      </c>
      <c r="JZ18">
        <v>6.9495346100494197</v>
      </c>
      <c r="KA18">
        <v>0.24298459849801499</v>
      </c>
      <c r="KC18">
        <v>3.90625E-3</v>
      </c>
      <c r="KD18">
        <v>3.9358285818528</v>
      </c>
      <c r="KE18">
        <v>0.224372501153876</v>
      </c>
      <c r="KG18">
        <v>3.90625E-3</v>
      </c>
      <c r="KH18">
        <v>3.9076976943076001</v>
      </c>
      <c r="KI18">
        <v>0.22685545421818201</v>
      </c>
      <c r="KK18">
        <v>3.90625E-3</v>
      </c>
      <c r="KL18">
        <v>3.9150625536492201</v>
      </c>
      <c r="KM18">
        <v>0.221934059369816</v>
      </c>
      <c r="KO18">
        <v>3.90625E-3</v>
      </c>
      <c r="KP18">
        <v>6.93305317314831</v>
      </c>
      <c r="KQ18">
        <v>0.32725748367726998</v>
      </c>
      <c r="KS18">
        <v>3.90625E-3</v>
      </c>
      <c r="KT18">
        <v>6.9309694295525599</v>
      </c>
      <c r="KU18">
        <v>0.31873669005370903</v>
      </c>
      <c r="KW18">
        <v>3.90625E-3</v>
      </c>
      <c r="KX18">
        <v>6.9116270429150797</v>
      </c>
      <c r="KY18">
        <v>0.32125600269291998</v>
      </c>
      <c r="LA18">
        <v>3.90625E-3</v>
      </c>
      <c r="LB18">
        <v>10.0101840042283</v>
      </c>
      <c r="LC18">
        <v>0.372851648848394</v>
      </c>
      <c r="LE18">
        <v>3.90625E-3</v>
      </c>
      <c r="LF18">
        <v>9.9535278212506793</v>
      </c>
      <c r="LG18">
        <v>0.36912576195550501</v>
      </c>
      <c r="LI18">
        <v>3.90625E-3</v>
      </c>
      <c r="LJ18">
        <v>9.9324448348084609</v>
      </c>
      <c r="LK18">
        <v>0.36814472860441</v>
      </c>
      <c r="LM18">
        <v>3.90625E-3</v>
      </c>
      <c r="LN18">
        <v>12.9512319869287</v>
      </c>
      <c r="LO18">
        <v>0.301794844295457</v>
      </c>
      <c r="LQ18">
        <v>3.90625E-3</v>
      </c>
      <c r="LR18">
        <v>12.924484652082899</v>
      </c>
      <c r="LS18">
        <v>0.29420463419974002</v>
      </c>
      <c r="LU18">
        <v>3.90625E-3</v>
      </c>
      <c r="LV18">
        <v>12.931087531385</v>
      </c>
      <c r="LW18">
        <v>0.28822547968263501</v>
      </c>
      <c r="LY18">
        <v>3.90625E-3</v>
      </c>
      <c r="LZ18">
        <v>9.9463868587740407</v>
      </c>
      <c r="MA18">
        <v>0.36033666371325102</v>
      </c>
      <c r="MC18">
        <v>3.90625E-3</v>
      </c>
      <c r="MD18">
        <v>9.9626719164445099</v>
      </c>
      <c r="ME18">
        <v>0.35677142522854399</v>
      </c>
      <c r="MG18">
        <v>3.90625E-3</v>
      </c>
      <c r="MH18">
        <v>9.9524787522761606</v>
      </c>
      <c r="MI18">
        <v>0.35572944673290602</v>
      </c>
      <c r="MK18">
        <v>3.90625E-3</v>
      </c>
      <c r="ML18">
        <v>6.9597055939259</v>
      </c>
      <c r="MM18">
        <v>0.301608654317717</v>
      </c>
      <c r="MO18">
        <v>3.90625E-3</v>
      </c>
      <c r="MP18">
        <v>6.9179025391275104</v>
      </c>
      <c r="MQ18">
        <v>0.29881417197533899</v>
      </c>
      <c r="MS18">
        <v>3.90625E-3</v>
      </c>
      <c r="MT18">
        <v>6.94340828143552</v>
      </c>
      <c r="MU18">
        <v>0.30036066616564999</v>
      </c>
      <c r="MW18">
        <v>3.90625E-3</v>
      </c>
      <c r="MX18">
        <v>3.9939752540706301</v>
      </c>
      <c r="MY18">
        <v>0.231628664583512</v>
      </c>
      <c r="NA18">
        <v>3.90625E-3</v>
      </c>
      <c r="NB18">
        <v>3.9965840499708398</v>
      </c>
      <c r="NC18">
        <v>0.23934656606183999</v>
      </c>
      <c r="NE18">
        <v>3.90625E-3</v>
      </c>
      <c r="NF18">
        <v>3.9547051065270602</v>
      </c>
      <c r="NG18">
        <v>0.245334611391098</v>
      </c>
      <c r="NI18">
        <v>3.90625E-3</v>
      </c>
      <c r="NJ18">
        <v>6.9525641732396197</v>
      </c>
      <c r="NK18">
        <v>0.41993508267155899</v>
      </c>
      <c r="NM18">
        <v>3.90625E-3</v>
      </c>
      <c r="NN18">
        <v>6.9274548377061498</v>
      </c>
      <c r="NO18">
        <v>0.42308285373288201</v>
      </c>
      <c r="NQ18">
        <v>3.90625E-3</v>
      </c>
      <c r="NR18">
        <v>6.9310583728976596</v>
      </c>
      <c r="NS18">
        <v>0.419136331139218</v>
      </c>
      <c r="NU18">
        <v>3.90625E-3</v>
      </c>
      <c r="NV18">
        <v>9.9805252112765999</v>
      </c>
      <c r="NW18">
        <v>0.46121150523797799</v>
      </c>
      <c r="NY18">
        <v>3.90625E-3</v>
      </c>
      <c r="NZ18">
        <v>9.9440709322488097</v>
      </c>
      <c r="OA18">
        <v>0.44953724310120202</v>
      </c>
      <c r="OC18">
        <v>3.90625E-3</v>
      </c>
      <c r="OD18">
        <v>10.021658601658601</v>
      </c>
      <c r="OE18">
        <v>0.45384615833764602</v>
      </c>
      <c r="OG18">
        <v>3.90625E-3</v>
      </c>
      <c r="OH18">
        <v>12.8957761287447</v>
      </c>
      <c r="OI18">
        <v>0.33949962987420201</v>
      </c>
      <c r="OK18">
        <v>3.90625E-3</v>
      </c>
      <c r="OL18">
        <v>12.9944129329966</v>
      </c>
      <c r="OM18">
        <v>0.322997522675319</v>
      </c>
      <c r="OO18">
        <v>3.90625E-3</v>
      </c>
      <c r="OP18">
        <v>12.994200520176999</v>
      </c>
      <c r="OQ18">
        <v>0.325794789472378</v>
      </c>
      <c r="OS18">
        <v>3.90625E-3</v>
      </c>
      <c r="OT18">
        <v>9.9982633120537407</v>
      </c>
      <c r="OU18">
        <v>0.45198774275234599</v>
      </c>
      <c r="OW18">
        <v>3.90625E-3</v>
      </c>
      <c r="OX18">
        <v>9.92691422272617</v>
      </c>
      <c r="OY18">
        <v>0.44425735801144001</v>
      </c>
      <c r="PA18">
        <v>3.90625E-3</v>
      </c>
      <c r="PB18">
        <v>9.9814019820562798</v>
      </c>
      <c r="PC18">
        <v>0.45068588471160898</v>
      </c>
      <c r="PE18">
        <v>3.90625E-3</v>
      </c>
      <c r="PF18">
        <v>6.9053479242706999</v>
      </c>
      <c r="PG18">
        <v>0.41792855123205203</v>
      </c>
      <c r="PI18">
        <v>3.90625E-3</v>
      </c>
      <c r="PJ18">
        <v>6.9006185518267698</v>
      </c>
      <c r="PK18">
        <v>0.41724206581130602</v>
      </c>
      <c r="PM18">
        <v>3.90625E-3</v>
      </c>
      <c r="PN18">
        <v>6.9672764393641904</v>
      </c>
      <c r="PO18">
        <v>0.41313086405066302</v>
      </c>
      <c r="PQ18">
        <v>3.90625E-3</v>
      </c>
      <c r="PR18">
        <v>4.0126841090857397</v>
      </c>
      <c r="PS18">
        <v>0.22261498582019801</v>
      </c>
      <c r="PU18">
        <v>3.90625E-3</v>
      </c>
      <c r="PV18">
        <v>3.9376964580845102</v>
      </c>
      <c r="PW18">
        <v>0.22253610441619201</v>
      </c>
      <c r="PY18">
        <v>3.90625E-3</v>
      </c>
      <c r="PZ18">
        <v>4.0006736611427201</v>
      </c>
      <c r="QA18">
        <v>0.23205770153557301</v>
      </c>
      <c r="QC18">
        <v>3.90625E-3</v>
      </c>
      <c r="QD18">
        <v>6.8986252652850997</v>
      </c>
      <c r="QE18">
        <v>0.34578180349319798</v>
      </c>
      <c r="QG18">
        <v>3.90625E-3</v>
      </c>
      <c r="QH18">
        <v>6.8277593398143699</v>
      </c>
      <c r="QI18">
        <v>0.40147422956767398</v>
      </c>
      <c r="QK18">
        <v>3.90625E-3</v>
      </c>
      <c r="QL18">
        <v>6.8910253700437396</v>
      </c>
      <c r="QM18">
        <v>0.358000777332385</v>
      </c>
      <c r="QO18">
        <v>3.90625E-3</v>
      </c>
      <c r="QP18">
        <v>10.011715358035699</v>
      </c>
      <c r="QQ18">
        <v>0.42074561045506198</v>
      </c>
      <c r="QS18">
        <v>3.90625E-3</v>
      </c>
      <c r="QT18">
        <v>9.8950995531722405</v>
      </c>
      <c r="QU18">
        <v>0.42441537429462001</v>
      </c>
      <c r="QW18">
        <v>3.90625E-3</v>
      </c>
      <c r="QX18">
        <v>9.9902790866262396</v>
      </c>
      <c r="QY18">
        <v>0.42101007742062801</v>
      </c>
      <c r="RA18">
        <v>3.90625E-3</v>
      </c>
      <c r="RB18">
        <v>13.000904636084799</v>
      </c>
      <c r="RC18">
        <v>0.34714921279587702</v>
      </c>
      <c r="RE18">
        <v>3.90625E-3</v>
      </c>
      <c r="RF18">
        <v>12.9675313296448</v>
      </c>
      <c r="RG18">
        <v>0.34384572051449003</v>
      </c>
      <c r="RI18">
        <v>3.90625E-3</v>
      </c>
      <c r="RJ18">
        <v>12.996438407778699</v>
      </c>
      <c r="RK18">
        <v>0.33551484921503999</v>
      </c>
      <c r="RM18">
        <v>3.90625E-3</v>
      </c>
      <c r="RN18">
        <v>9.9454189869716991</v>
      </c>
      <c r="RO18">
        <v>0.42796959508862498</v>
      </c>
      <c r="RQ18">
        <v>3.90625E-3</v>
      </c>
      <c r="RR18">
        <v>10.004887428190001</v>
      </c>
      <c r="RS18">
        <v>0.43194262477497097</v>
      </c>
      <c r="RU18">
        <v>3.90625E-3</v>
      </c>
      <c r="RV18">
        <v>9.9662683343094098</v>
      </c>
      <c r="RW18">
        <v>0.43357603355674301</v>
      </c>
      <c r="RY18">
        <v>3.90625E-3</v>
      </c>
      <c r="RZ18">
        <v>6.9065863598329198</v>
      </c>
      <c r="SA18">
        <v>0.38839892014201299</v>
      </c>
      <c r="SC18">
        <v>3.90625E-3</v>
      </c>
      <c r="SD18">
        <v>6.9230693840385804</v>
      </c>
      <c r="SE18">
        <v>0.384321935493315</v>
      </c>
      <c r="SG18">
        <v>3.90625E-3</v>
      </c>
      <c r="SH18">
        <v>6.8778097536646499</v>
      </c>
      <c r="SI18">
        <v>0.38738894429957599</v>
      </c>
    </row>
    <row r="19" spans="1:503">
      <c r="A19">
        <v>7.8125E-3</v>
      </c>
      <c r="B19">
        <v>7.78000315685959</v>
      </c>
      <c r="C19">
        <v>0.29440621703009201</v>
      </c>
      <c r="E19">
        <v>7.8125E-3</v>
      </c>
      <c r="F19">
        <v>7.7855720407444604</v>
      </c>
      <c r="G19">
        <v>0.30555007899786202</v>
      </c>
      <c r="I19">
        <v>7.8125E-3</v>
      </c>
      <c r="J19">
        <v>7.8282219800398298</v>
      </c>
      <c r="K19">
        <v>0.309547829208492</v>
      </c>
      <c r="M19">
        <v>7.8125E-3</v>
      </c>
      <c r="N19">
        <v>10.816609376585101</v>
      </c>
      <c r="O19">
        <v>0.38922068429862799</v>
      </c>
      <c r="Q19">
        <v>7.8125E-3</v>
      </c>
      <c r="R19">
        <v>10.817077228512</v>
      </c>
      <c r="S19">
        <v>0.38751426112950299</v>
      </c>
      <c r="U19">
        <v>7.8125E-3</v>
      </c>
      <c r="V19">
        <v>10.8258725423355</v>
      </c>
      <c r="W19">
        <v>0.38946587873956301</v>
      </c>
      <c r="Y19">
        <v>7.8125E-3</v>
      </c>
      <c r="Z19">
        <v>13.8550241594101</v>
      </c>
      <c r="AA19">
        <v>0.42473013100637502</v>
      </c>
      <c r="AC19">
        <v>7.8125E-3</v>
      </c>
      <c r="AD19">
        <v>13.8444398716195</v>
      </c>
      <c r="AE19">
        <v>0.42053720473463702</v>
      </c>
      <c r="AG19">
        <v>7.8125E-3</v>
      </c>
      <c r="AH19">
        <v>13.8366437602308</v>
      </c>
      <c r="AI19">
        <v>0.41988664712610102</v>
      </c>
      <c r="AK19">
        <v>7.8125E-3</v>
      </c>
      <c r="AL19">
        <v>16.827616743359201</v>
      </c>
      <c r="AM19">
        <v>0.33803906566470399</v>
      </c>
      <c r="AO19">
        <v>7.8125E-3</v>
      </c>
      <c r="AP19">
        <v>16.831834436804002</v>
      </c>
      <c r="AQ19">
        <v>0.334492765989791</v>
      </c>
      <c r="AS19">
        <v>7.8125E-3</v>
      </c>
      <c r="AT19">
        <v>16.8168802713299</v>
      </c>
      <c r="AU19">
        <v>0.33284411280251902</v>
      </c>
      <c r="AW19">
        <v>7.8125E-3</v>
      </c>
      <c r="AX19">
        <v>13.9016307448095</v>
      </c>
      <c r="AY19">
        <v>0.43608078650995302</v>
      </c>
      <c r="BA19">
        <v>7.8125E-3</v>
      </c>
      <c r="BB19">
        <v>13.850334171053101</v>
      </c>
      <c r="BC19">
        <v>0.43629940739405598</v>
      </c>
      <c r="BE19">
        <v>7.8125E-3</v>
      </c>
      <c r="BF19">
        <v>13.8294496120715</v>
      </c>
      <c r="BG19">
        <v>0.43968018978024098</v>
      </c>
      <c r="BI19">
        <v>7.8125E-3</v>
      </c>
      <c r="BJ19">
        <v>10.8497815611902</v>
      </c>
      <c r="BK19">
        <v>0.44342802693114802</v>
      </c>
      <c r="BM19">
        <v>7.8125E-3</v>
      </c>
      <c r="BN19">
        <v>10.8342715541005</v>
      </c>
      <c r="BO19">
        <v>0.44120966398699402</v>
      </c>
      <c r="BQ19">
        <v>7.8125E-3</v>
      </c>
      <c r="BR19">
        <v>10.862250440091801</v>
      </c>
      <c r="BS19">
        <v>0.44405166049731998</v>
      </c>
      <c r="BU19">
        <v>7.8125E-3</v>
      </c>
      <c r="BV19">
        <v>7.7977267298124504</v>
      </c>
      <c r="BW19">
        <v>0.330570951687021</v>
      </c>
      <c r="BY19">
        <v>7.8125E-3</v>
      </c>
      <c r="BZ19">
        <v>7.8294611034065902</v>
      </c>
      <c r="CA19">
        <v>0.336564241475379</v>
      </c>
      <c r="CC19">
        <v>7.8125E-3</v>
      </c>
      <c r="CD19">
        <v>7.8072513114313002</v>
      </c>
      <c r="CE19">
        <v>0.337495277711372</v>
      </c>
      <c r="CG19">
        <v>7.8125E-3</v>
      </c>
      <c r="CH19">
        <v>10.8653242060173</v>
      </c>
      <c r="CI19">
        <v>0.43209083432102802</v>
      </c>
      <c r="CK19">
        <v>7.8125E-3</v>
      </c>
      <c r="CL19">
        <v>10.8781330565236</v>
      </c>
      <c r="CM19">
        <v>0.42990597519756402</v>
      </c>
      <c r="CO19">
        <v>7.8125E-3</v>
      </c>
      <c r="CP19">
        <v>10.854647753292101</v>
      </c>
      <c r="CQ19">
        <v>0.42478193090724498</v>
      </c>
      <c r="CS19">
        <v>7.8125E-3</v>
      </c>
      <c r="CT19">
        <v>13.8468001813924</v>
      </c>
      <c r="CU19">
        <v>0.479726829132679</v>
      </c>
      <c r="CW19">
        <v>7.8125E-3</v>
      </c>
      <c r="CX19">
        <v>13.8926517278076</v>
      </c>
      <c r="CY19">
        <v>0.47358090013151199</v>
      </c>
      <c r="DA19">
        <v>7.8125E-3</v>
      </c>
      <c r="DB19">
        <v>13.8509781280383</v>
      </c>
      <c r="DC19">
        <v>0.47068878451901802</v>
      </c>
      <c r="DE19">
        <v>7.8125E-3</v>
      </c>
      <c r="DF19">
        <v>16.8207639398947</v>
      </c>
      <c r="DG19">
        <v>0.36865985973321203</v>
      </c>
      <c r="DI19">
        <v>7.8125E-3</v>
      </c>
      <c r="DJ19">
        <v>16.835010149258601</v>
      </c>
      <c r="DK19">
        <v>0.36674387022233201</v>
      </c>
      <c r="DM19">
        <v>7.8125E-3</v>
      </c>
      <c r="DN19">
        <v>16.845455088664899</v>
      </c>
      <c r="DO19">
        <v>0.36374808765815297</v>
      </c>
      <c r="DQ19">
        <v>7.8125E-3</v>
      </c>
      <c r="DR19">
        <v>13.8856838315885</v>
      </c>
      <c r="DS19">
        <v>0.49881195651875498</v>
      </c>
      <c r="DU19">
        <v>7.8125E-3</v>
      </c>
      <c r="DV19">
        <v>13.865911061200199</v>
      </c>
      <c r="DW19">
        <v>0.49577720218695098</v>
      </c>
      <c r="DY19">
        <v>7.8125E-3</v>
      </c>
      <c r="DZ19">
        <v>13.867765169255399</v>
      </c>
      <c r="EA19">
        <v>0.49772110924642898</v>
      </c>
      <c r="EC19">
        <v>7.8125E-3</v>
      </c>
      <c r="ED19">
        <v>10.8351194262838</v>
      </c>
      <c r="EE19">
        <v>0.49848965153015601</v>
      </c>
      <c r="EG19">
        <v>7.8125E-3</v>
      </c>
      <c r="EH19">
        <v>10.856325340017399</v>
      </c>
      <c r="EI19">
        <v>0.50124747204418396</v>
      </c>
      <c r="EK19">
        <v>7.8125E-3</v>
      </c>
      <c r="EL19">
        <v>10.864149282649599</v>
      </c>
      <c r="EM19">
        <v>0.49873328937321298</v>
      </c>
      <c r="EO19">
        <v>7.8125E-3</v>
      </c>
      <c r="EP19">
        <v>7.7842580111024802</v>
      </c>
      <c r="EQ19">
        <v>0.29986478909338199</v>
      </c>
      <c r="ES19">
        <v>7.8125E-3</v>
      </c>
      <c r="ET19">
        <v>7.7825177245050803</v>
      </c>
      <c r="EU19">
        <v>0.30139895714074699</v>
      </c>
      <c r="EW19">
        <v>7.8125E-3</v>
      </c>
      <c r="EX19">
        <v>7.7962507818650097</v>
      </c>
      <c r="EY19">
        <v>0.30030562805990402</v>
      </c>
      <c r="FA19">
        <v>7.8125E-3</v>
      </c>
      <c r="FB19">
        <v>10.8208048901647</v>
      </c>
      <c r="FC19">
        <v>0.36027355357844099</v>
      </c>
      <c r="FE19">
        <v>7.8125E-3</v>
      </c>
      <c r="FF19">
        <v>10.854466099107199</v>
      </c>
      <c r="FG19">
        <v>0.35318284425109803</v>
      </c>
      <c r="FI19">
        <v>7.8125E-3</v>
      </c>
      <c r="FJ19">
        <v>10.8449630072095</v>
      </c>
      <c r="FK19">
        <v>0.35601679573655498</v>
      </c>
      <c r="FM19">
        <v>7.8125E-3</v>
      </c>
      <c r="FN19">
        <v>13.8197359645975</v>
      </c>
      <c r="FO19">
        <v>0.41807650886199299</v>
      </c>
      <c r="FQ19">
        <v>7.8125E-3</v>
      </c>
      <c r="FR19">
        <v>13.855430300848299</v>
      </c>
      <c r="FS19">
        <v>0.42245906924983301</v>
      </c>
      <c r="FU19">
        <v>7.8125E-3</v>
      </c>
      <c r="FV19">
        <v>13.822863953579001</v>
      </c>
      <c r="FW19">
        <v>0.41807950611525202</v>
      </c>
      <c r="FY19">
        <v>7.8125E-3</v>
      </c>
      <c r="FZ19">
        <v>16.8200285123187</v>
      </c>
      <c r="GA19">
        <v>0.34769815895371398</v>
      </c>
      <c r="GC19">
        <v>7.8125E-3</v>
      </c>
      <c r="GD19">
        <v>16.827837269763801</v>
      </c>
      <c r="GE19">
        <v>0.33805773134746903</v>
      </c>
      <c r="GG19">
        <v>7.8125E-3</v>
      </c>
      <c r="GH19">
        <v>16.827049533447799</v>
      </c>
      <c r="GI19">
        <v>0.34117675153625598</v>
      </c>
      <c r="GK19">
        <v>7.8125E-3</v>
      </c>
      <c r="GL19">
        <v>13.8336780813875</v>
      </c>
      <c r="GM19">
        <v>0.44631890969379501</v>
      </c>
      <c r="GO19">
        <v>7.8125E-3</v>
      </c>
      <c r="GP19">
        <v>13.8664401237449</v>
      </c>
      <c r="GQ19">
        <v>0.44919502143514201</v>
      </c>
      <c r="GS19">
        <v>7.8125E-3</v>
      </c>
      <c r="GT19">
        <v>13.821515527908799</v>
      </c>
      <c r="GU19">
        <v>0.44947369065144399</v>
      </c>
      <c r="GW19">
        <v>7.8125E-3</v>
      </c>
      <c r="GX19">
        <v>10.861055405154699</v>
      </c>
      <c r="GY19">
        <v>0.45751363858408201</v>
      </c>
      <c r="HA19">
        <v>7.8125E-3</v>
      </c>
      <c r="HB19">
        <v>10.840297334163701</v>
      </c>
      <c r="HC19">
        <v>0.45241397955114399</v>
      </c>
      <c r="HE19">
        <v>7.8125E-3</v>
      </c>
      <c r="HF19">
        <v>10.831309459320799</v>
      </c>
      <c r="HG19">
        <v>0.44991496444747198</v>
      </c>
      <c r="HI19">
        <v>7.8125E-3</v>
      </c>
      <c r="HJ19">
        <v>7.8539052696961598</v>
      </c>
      <c r="HK19">
        <v>0.33345119275024998</v>
      </c>
      <c r="HM19">
        <v>7.8125E-3</v>
      </c>
      <c r="HN19">
        <v>7.81475524547196</v>
      </c>
      <c r="HO19">
        <v>0.33956811342750098</v>
      </c>
      <c r="HQ19">
        <v>7.8125E-3</v>
      </c>
      <c r="HR19">
        <v>7.8423130471211504</v>
      </c>
      <c r="HS19">
        <v>0.33814609372655402</v>
      </c>
      <c r="HU19">
        <v>7.8125E-3</v>
      </c>
      <c r="HV19">
        <v>10.853191629252001</v>
      </c>
      <c r="HW19">
        <v>0.41992430961495097</v>
      </c>
      <c r="HY19">
        <v>7.8125E-3</v>
      </c>
      <c r="HZ19">
        <v>10.8349755867486</v>
      </c>
      <c r="IA19">
        <v>0.42406729584765901</v>
      </c>
      <c r="IC19">
        <v>7.8125E-3</v>
      </c>
      <c r="ID19">
        <v>10.866179264906499</v>
      </c>
      <c r="IE19">
        <v>0.42351938800924899</v>
      </c>
      <c r="IG19">
        <v>7.8125E-3</v>
      </c>
      <c r="IH19">
        <v>13.8523263072471</v>
      </c>
      <c r="II19">
        <v>0.47839306987887198</v>
      </c>
      <c r="IK19">
        <v>7.8125E-3</v>
      </c>
      <c r="IL19">
        <v>13.8491654150359</v>
      </c>
      <c r="IM19">
        <v>0.47623092000595901</v>
      </c>
      <c r="IO19">
        <v>7.8125E-3</v>
      </c>
      <c r="IP19">
        <v>13.8602272457028</v>
      </c>
      <c r="IQ19">
        <v>0.47234997730332401</v>
      </c>
      <c r="IS19">
        <v>7.8125E-3</v>
      </c>
      <c r="IT19">
        <v>16.817746102570101</v>
      </c>
      <c r="IU19">
        <v>0.37219055566762099</v>
      </c>
      <c r="IW19">
        <v>7.8125E-3</v>
      </c>
      <c r="IX19">
        <v>16.8197233085539</v>
      </c>
      <c r="IY19">
        <v>0.36848422900334599</v>
      </c>
      <c r="JA19">
        <v>7.8125E-3</v>
      </c>
      <c r="JB19">
        <v>16.821369472375601</v>
      </c>
      <c r="JC19">
        <v>0.36416424668189401</v>
      </c>
      <c r="JE19">
        <v>7.8125E-3</v>
      </c>
      <c r="JF19">
        <v>13.859151074099</v>
      </c>
      <c r="JG19">
        <v>0.49542880173529202</v>
      </c>
      <c r="JI19">
        <v>7.8125E-3</v>
      </c>
      <c r="JJ19">
        <v>13.8614520875833</v>
      </c>
      <c r="JK19">
        <v>0.49698163665709799</v>
      </c>
      <c r="JM19">
        <v>7.8125E-3</v>
      </c>
      <c r="JN19">
        <v>13.8627148961289</v>
      </c>
      <c r="JO19">
        <v>0.49573390261403799</v>
      </c>
      <c r="JQ19">
        <v>7.8125E-3</v>
      </c>
      <c r="JR19">
        <v>10.858149873713</v>
      </c>
      <c r="JS19">
        <v>0.50646037196029503</v>
      </c>
      <c r="JU19">
        <v>7.8125E-3</v>
      </c>
      <c r="JV19">
        <v>10.8425737082369</v>
      </c>
      <c r="JW19">
        <v>0.50406411971347498</v>
      </c>
      <c r="JY19">
        <v>7.8125E-3</v>
      </c>
      <c r="JZ19">
        <v>10.8823046037541</v>
      </c>
      <c r="KA19">
        <v>0.50504689285759097</v>
      </c>
      <c r="KC19">
        <v>7.8125E-3</v>
      </c>
      <c r="KD19">
        <v>7.8340012311727296</v>
      </c>
      <c r="KE19">
        <v>0.55208906346211595</v>
      </c>
      <c r="KG19">
        <v>7.8125E-3</v>
      </c>
      <c r="KH19">
        <v>7.8346528684862298</v>
      </c>
      <c r="KI19">
        <v>0.56137828191838102</v>
      </c>
      <c r="KK19">
        <v>7.8125E-3</v>
      </c>
      <c r="KL19">
        <v>7.8176550514900303</v>
      </c>
      <c r="KM19">
        <v>0.55560607141991403</v>
      </c>
      <c r="KO19">
        <v>7.8125E-3</v>
      </c>
      <c r="KP19">
        <v>10.9070109472531</v>
      </c>
      <c r="KQ19">
        <v>0.67625430767538997</v>
      </c>
      <c r="KS19">
        <v>7.8125E-3</v>
      </c>
      <c r="KT19">
        <v>10.850471345364699</v>
      </c>
      <c r="KU19">
        <v>0.66505794477142299</v>
      </c>
      <c r="KW19">
        <v>7.8125E-3</v>
      </c>
      <c r="KX19">
        <v>10.834820859285699</v>
      </c>
      <c r="KY19">
        <v>0.66475790583889205</v>
      </c>
      <c r="LA19">
        <v>7.8125E-3</v>
      </c>
      <c r="LB19">
        <v>13.8951321981229</v>
      </c>
      <c r="LC19">
        <v>0.61656092150043096</v>
      </c>
      <c r="LE19">
        <v>7.8125E-3</v>
      </c>
      <c r="LF19">
        <v>13.8564727304193</v>
      </c>
      <c r="LG19">
        <v>0.60882362884560204</v>
      </c>
      <c r="LI19">
        <v>7.8125E-3</v>
      </c>
      <c r="LJ19">
        <v>13.8887365252476</v>
      </c>
      <c r="LK19">
        <v>0.60721704871448701</v>
      </c>
      <c r="LM19">
        <v>7.8125E-3</v>
      </c>
      <c r="LN19">
        <v>16.8559073738823</v>
      </c>
      <c r="LO19">
        <v>0.42409956427057899</v>
      </c>
      <c r="LQ19">
        <v>7.8125E-3</v>
      </c>
      <c r="LR19">
        <v>16.842154978021899</v>
      </c>
      <c r="LS19">
        <v>0.41600996361894899</v>
      </c>
      <c r="LU19">
        <v>7.8125E-3</v>
      </c>
      <c r="LV19">
        <v>16.8155573684448</v>
      </c>
      <c r="LW19">
        <v>0.40915713830105399</v>
      </c>
      <c r="LY19">
        <v>7.8125E-3</v>
      </c>
      <c r="LZ19">
        <v>13.8695490488275</v>
      </c>
      <c r="MA19">
        <v>0.58886633092003104</v>
      </c>
      <c r="MC19">
        <v>7.8125E-3</v>
      </c>
      <c r="MD19">
        <v>13.878173124638</v>
      </c>
      <c r="ME19">
        <v>0.58375502916312305</v>
      </c>
      <c r="MG19">
        <v>7.8125E-3</v>
      </c>
      <c r="MH19">
        <v>13.8653052953208</v>
      </c>
      <c r="MI19">
        <v>0.58396554105126997</v>
      </c>
      <c r="MK19">
        <v>7.8125E-3</v>
      </c>
      <c r="ML19">
        <v>10.853093006508599</v>
      </c>
      <c r="MM19">
        <v>0.63007817158255797</v>
      </c>
      <c r="MO19">
        <v>7.8125E-3</v>
      </c>
      <c r="MP19">
        <v>10.885640880650801</v>
      </c>
      <c r="MQ19">
        <v>0.63308880993976702</v>
      </c>
      <c r="MS19">
        <v>7.8125E-3</v>
      </c>
      <c r="MT19">
        <v>10.863219331643901</v>
      </c>
      <c r="MU19">
        <v>0.630804652543974</v>
      </c>
      <c r="MW19">
        <v>7.8125E-3</v>
      </c>
      <c r="MX19">
        <v>7.8804037807190301</v>
      </c>
      <c r="MY19">
        <v>0.57519492896298097</v>
      </c>
      <c r="NA19">
        <v>7.8125E-3</v>
      </c>
      <c r="NB19">
        <v>7.8524859482792602</v>
      </c>
      <c r="NC19">
        <v>0.59964693109749201</v>
      </c>
      <c r="NE19">
        <v>7.8125E-3</v>
      </c>
      <c r="NF19">
        <v>7.8476476874829801</v>
      </c>
      <c r="NG19">
        <v>0.61042531859326499</v>
      </c>
      <c r="NI19">
        <v>7.8125E-3</v>
      </c>
      <c r="NJ19">
        <v>10.9093294466436</v>
      </c>
      <c r="NK19">
        <v>0.82539689904793401</v>
      </c>
      <c r="NM19">
        <v>7.8125E-3</v>
      </c>
      <c r="NN19">
        <v>10.9859915814818</v>
      </c>
      <c r="NO19">
        <v>0.82766530763889601</v>
      </c>
      <c r="NQ19">
        <v>7.8125E-3</v>
      </c>
      <c r="NR19">
        <v>10.9329075076226</v>
      </c>
      <c r="NS19">
        <v>0.82292959224811801</v>
      </c>
      <c r="NU19">
        <v>7.8125E-3</v>
      </c>
      <c r="NV19">
        <v>13.8739917309837</v>
      </c>
      <c r="NW19">
        <v>0.69692136623317802</v>
      </c>
      <c r="NY19">
        <v>7.8125E-3</v>
      </c>
      <c r="NZ19">
        <v>13.8502688217333</v>
      </c>
      <c r="OA19">
        <v>0.67890883537459201</v>
      </c>
      <c r="OC19">
        <v>7.8125E-3</v>
      </c>
      <c r="OD19">
        <v>13.852098447927901</v>
      </c>
      <c r="OE19">
        <v>0.68285295951054203</v>
      </c>
      <c r="OG19">
        <v>7.8125E-3</v>
      </c>
      <c r="OH19">
        <v>16.868257506994699</v>
      </c>
      <c r="OI19">
        <v>0.464010089132529</v>
      </c>
      <c r="OK19">
        <v>7.8125E-3</v>
      </c>
      <c r="OL19">
        <v>16.7997061479536</v>
      </c>
      <c r="OM19">
        <v>0.44483186246325601</v>
      </c>
      <c r="OO19">
        <v>7.8125E-3</v>
      </c>
      <c r="OP19">
        <v>16.8497072024376</v>
      </c>
      <c r="OQ19">
        <v>0.45053136340608901</v>
      </c>
      <c r="OS19">
        <v>7.8125E-3</v>
      </c>
      <c r="OT19">
        <v>13.8470879925978</v>
      </c>
      <c r="OU19">
        <v>0.683969468108242</v>
      </c>
      <c r="OW19">
        <v>7.8125E-3</v>
      </c>
      <c r="OX19">
        <v>13.85343851054</v>
      </c>
      <c r="OY19">
        <v>0.67966046719529805</v>
      </c>
      <c r="PA19">
        <v>7.8125E-3</v>
      </c>
      <c r="PB19">
        <v>13.9860602282694</v>
      </c>
      <c r="PC19">
        <v>0.68627865273619004</v>
      </c>
      <c r="PE19">
        <v>7.8125E-3</v>
      </c>
      <c r="PF19">
        <v>10.9070569522256</v>
      </c>
      <c r="PG19">
        <v>0.82655373365470897</v>
      </c>
      <c r="PI19">
        <v>7.8125E-3</v>
      </c>
      <c r="PJ19">
        <v>10.8626342220109</v>
      </c>
      <c r="PK19">
        <v>0.82867534312226299</v>
      </c>
      <c r="PM19">
        <v>7.8125E-3</v>
      </c>
      <c r="PN19">
        <v>10.9331007853984</v>
      </c>
      <c r="PO19">
        <v>0.82764762512437995</v>
      </c>
      <c r="PQ19">
        <v>7.8125E-3</v>
      </c>
      <c r="PR19">
        <v>7.8584260944451296</v>
      </c>
      <c r="PS19">
        <v>0.54309129119212396</v>
      </c>
      <c r="PU19">
        <v>7.8125E-3</v>
      </c>
      <c r="PV19">
        <v>7.8129642203952496</v>
      </c>
      <c r="PW19">
        <v>0.55138956825996299</v>
      </c>
      <c r="PY19">
        <v>7.8125E-3</v>
      </c>
      <c r="PZ19">
        <v>7.7991348371549503</v>
      </c>
      <c r="QA19">
        <v>0.55975043381588196</v>
      </c>
      <c r="QC19">
        <v>7.8125E-3</v>
      </c>
      <c r="QD19">
        <v>10.852055003225599</v>
      </c>
      <c r="QE19">
        <v>0.70841896857677</v>
      </c>
      <c r="QG19">
        <v>7.8125E-3</v>
      </c>
      <c r="QH19">
        <v>10.78598888296</v>
      </c>
      <c r="QI19">
        <v>0.75706662783341805</v>
      </c>
      <c r="QK19">
        <v>7.8125E-3</v>
      </c>
      <c r="QL19">
        <v>10.8431005109673</v>
      </c>
      <c r="QM19">
        <v>0.72610441017609795</v>
      </c>
      <c r="QO19">
        <v>7.8125E-3</v>
      </c>
      <c r="QP19">
        <v>13.8733629155209</v>
      </c>
      <c r="QQ19">
        <v>0.67149981864880603</v>
      </c>
      <c r="QS19">
        <v>7.8125E-3</v>
      </c>
      <c r="QT19">
        <v>13.936349184004399</v>
      </c>
      <c r="QU19">
        <v>0.67508763346602696</v>
      </c>
      <c r="QW19">
        <v>7.8125E-3</v>
      </c>
      <c r="QX19">
        <v>13.8706282620465</v>
      </c>
      <c r="QY19">
        <v>0.67114303367951</v>
      </c>
      <c r="RA19">
        <v>7.8125E-3</v>
      </c>
      <c r="RB19">
        <v>16.784768617733199</v>
      </c>
      <c r="RC19">
        <v>0.48279966579596101</v>
      </c>
      <c r="RE19">
        <v>7.8125E-3</v>
      </c>
      <c r="RF19">
        <v>16.8445983199274</v>
      </c>
      <c r="RG19">
        <v>0.47840542936193298</v>
      </c>
      <c r="RI19">
        <v>7.8125E-3</v>
      </c>
      <c r="RJ19">
        <v>16.850880134555101</v>
      </c>
      <c r="RK19">
        <v>0.47134861371558401</v>
      </c>
      <c r="RM19">
        <v>7.8125E-3</v>
      </c>
      <c r="RN19">
        <v>13.9316322774644</v>
      </c>
      <c r="RO19">
        <v>0.67669584281429496</v>
      </c>
      <c r="RQ19">
        <v>7.8125E-3</v>
      </c>
      <c r="RR19">
        <v>13.8567643266407</v>
      </c>
      <c r="RS19">
        <v>0.68442682420698997</v>
      </c>
      <c r="RU19">
        <v>7.8125E-3</v>
      </c>
      <c r="RV19">
        <v>13.935705823475301</v>
      </c>
      <c r="RW19">
        <v>0.68433083806452699</v>
      </c>
      <c r="RY19">
        <v>7.8125E-3</v>
      </c>
      <c r="RZ19">
        <v>10.8669683286326</v>
      </c>
      <c r="SA19">
        <v>0.77956199640523605</v>
      </c>
      <c r="SC19">
        <v>7.8125E-3</v>
      </c>
      <c r="SD19">
        <v>10.867051127597501</v>
      </c>
      <c r="SE19">
        <v>0.77546494156717105</v>
      </c>
      <c r="SG19">
        <v>7.8125E-3</v>
      </c>
      <c r="SH19">
        <v>10.8468480470284</v>
      </c>
      <c r="SI19">
        <v>0.77354387870375596</v>
      </c>
    </row>
    <row r="20" spans="1:503">
      <c r="A20">
        <v>1.171875E-2</v>
      </c>
      <c r="B20">
        <v>11.7084115630242</v>
      </c>
      <c r="C20">
        <v>0.49717313901712901</v>
      </c>
      <c r="E20">
        <v>1.171875E-2</v>
      </c>
      <c r="F20">
        <v>11.7139228754061</v>
      </c>
      <c r="G20">
        <v>0.51006901296714502</v>
      </c>
      <c r="I20">
        <v>1.171875E-2</v>
      </c>
      <c r="J20">
        <v>11.7047556144382</v>
      </c>
      <c r="K20">
        <v>0.51488512219888205</v>
      </c>
      <c r="M20">
        <v>1.171875E-2</v>
      </c>
      <c r="N20">
        <v>14.721420830666499</v>
      </c>
      <c r="O20">
        <v>0.54193587659725195</v>
      </c>
      <c r="Q20">
        <v>1.171875E-2</v>
      </c>
      <c r="R20">
        <v>14.734249367341899</v>
      </c>
      <c r="S20">
        <v>0.53956059142841395</v>
      </c>
      <c r="U20">
        <v>1.171875E-2</v>
      </c>
      <c r="V20">
        <v>14.7396933675728</v>
      </c>
      <c r="W20">
        <v>0.54171860560579799</v>
      </c>
      <c r="Y20">
        <v>1.171875E-2</v>
      </c>
      <c r="Z20">
        <v>17.6877911784307</v>
      </c>
      <c r="AA20">
        <v>0.50785176557419798</v>
      </c>
      <c r="AC20">
        <v>1.171875E-2</v>
      </c>
      <c r="AD20">
        <v>17.711797484895602</v>
      </c>
      <c r="AE20">
        <v>0.50365111978517496</v>
      </c>
      <c r="AG20">
        <v>1.171875E-2</v>
      </c>
      <c r="AH20">
        <v>17.704012004146101</v>
      </c>
      <c r="AI20">
        <v>0.50185641530170599</v>
      </c>
      <c r="AK20">
        <v>1.171875E-2</v>
      </c>
      <c r="AL20">
        <v>20.6749223844444</v>
      </c>
      <c r="AM20">
        <v>0.394689077851134</v>
      </c>
      <c r="AO20">
        <v>1.171875E-2</v>
      </c>
      <c r="AP20">
        <v>20.7033720462906</v>
      </c>
      <c r="AQ20">
        <v>0.38960249746711101</v>
      </c>
      <c r="AS20">
        <v>1.171875E-2</v>
      </c>
      <c r="AT20">
        <v>20.698160614513402</v>
      </c>
      <c r="AU20">
        <v>0.38860034668667798</v>
      </c>
      <c r="AW20">
        <v>1.171875E-2</v>
      </c>
      <c r="AX20">
        <v>17.7261156361259</v>
      </c>
      <c r="AY20">
        <v>0.52009836190459402</v>
      </c>
      <c r="BA20">
        <v>1.171875E-2</v>
      </c>
      <c r="BB20">
        <v>17.739693423215599</v>
      </c>
      <c r="BC20">
        <v>0.520592558359524</v>
      </c>
      <c r="BE20">
        <v>1.171875E-2</v>
      </c>
      <c r="BF20">
        <v>17.714232862388499</v>
      </c>
      <c r="BG20">
        <v>0.52518099251711203</v>
      </c>
      <c r="BI20">
        <v>1.171875E-2</v>
      </c>
      <c r="BJ20">
        <v>14.7314832160144</v>
      </c>
      <c r="BK20">
        <v>0.60649401498918998</v>
      </c>
      <c r="BM20">
        <v>1.171875E-2</v>
      </c>
      <c r="BN20">
        <v>14.736315335514499</v>
      </c>
      <c r="BO20">
        <v>0.60650531597155599</v>
      </c>
      <c r="BQ20">
        <v>1.171875E-2</v>
      </c>
      <c r="BR20">
        <v>14.731405065770099</v>
      </c>
      <c r="BS20">
        <v>0.60847681261247799</v>
      </c>
      <c r="BU20">
        <v>1.171875E-2</v>
      </c>
      <c r="BV20">
        <v>11.741011471556</v>
      </c>
      <c r="BW20">
        <v>0.56229540898473196</v>
      </c>
      <c r="BY20">
        <v>1.171875E-2</v>
      </c>
      <c r="BZ20">
        <v>11.7105050392029</v>
      </c>
      <c r="CA20">
        <v>0.570511466997215</v>
      </c>
      <c r="CC20">
        <v>1.171875E-2</v>
      </c>
      <c r="CD20">
        <v>11.724009241355001</v>
      </c>
      <c r="CE20">
        <v>0.57394945323443503</v>
      </c>
      <c r="CG20">
        <v>1.171875E-2</v>
      </c>
      <c r="CH20">
        <v>14.7324030586596</v>
      </c>
      <c r="CI20">
        <v>0.61242836047252003</v>
      </c>
      <c r="CK20">
        <v>1.171875E-2</v>
      </c>
      <c r="CL20">
        <v>14.7139067960264</v>
      </c>
      <c r="CM20">
        <v>0.60919556500545102</v>
      </c>
      <c r="CO20">
        <v>1.171875E-2</v>
      </c>
      <c r="CP20">
        <v>14.7467420532247</v>
      </c>
      <c r="CQ20">
        <v>0.60416955993761701</v>
      </c>
      <c r="CS20">
        <v>1.171875E-2</v>
      </c>
      <c r="CT20">
        <v>17.711971958172501</v>
      </c>
      <c r="CU20">
        <v>0.57770558266696503</v>
      </c>
      <c r="CW20">
        <v>1.171875E-2</v>
      </c>
      <c r="CX20">
        <v>17.735403771006901</v>
      </c>
      <c r="CY20">
        <v>0.57048095828271805</v>
      </c>
      <c r="DA20">
        <v>1.171875E-2</v>
      </c>
      <c r="DB20">
        <v>17.759346677641201</v>
      </c>
      <c r="DC20">
        <v>0.56802709928137596</v>
      </c>
      <c r="DE20">
        <v>1.171875E-2</v>
      </c>
      <c r="DF20">
        <v>20.691709931542398</v>
      </c>
      <c r="DG20">
        <v>0.43294010286969897</v>
      </c>
      <c r="DI20">
        <v>1.171875E-2</v>
      </c>
      <c r="DJ20">
        <v>20.697506366087602</v>
      </c>
      <c r="DK20">
        <v>0.43064399982731</v>
      </c>
      <c r="DM20">
        <v>1.171875E-2</v>
      </c>
      <c r="DN20">
        <v>20.699351934414999</v>
      </c>
      <c r="DO20">
        <v>0.42687185843005898</v>
      </c>
      <c r="DQ20">
        <v>1.171875E-2</v>
      </c>
      <c r="DR20">
        <v>17.725743883829502</v>
      </c>
      <c r="DS20">
        <v>0.59477297975360399</v>
      </c>
      <c r="DU20">
        <v>1.171875E-2</v>
      </c>
      <c r="DV20">
        <v>17.729038235346302</v>
      </c>
      <c r="DW20">
        <v>0.59374236684230697</v>
      </c>
      <c r="DY20">
        <v>1.171875E-2</v>
      </c>
      <c r="DZ20">
        <v>17.698604799997199</v>
      </c>
      <c r="EA20">
        <v>0.59840155772918302</v>
      </c>
      <c r="EC20">
        <v>1.171875E-2</v>
      </c>
      <c r="ED20">
        <v>14.776634642385799</v>
      </c>
      <c r="EE20">
        <v>0.68886013467673402</v>
      </c>
      <c r="EG20">
        <v>1.171875E-2</v>
      </c>
      <c r="EH20">
        <v>14.770047621691001</v>
      </c>
      <c r="EI20">
        <v>0.69240191355012803</v>
      </c>
      <c r="EK20">
        <v>1.171875E-2</v>
      </c>
      <c r="EL20">
        <v>14.7489638160095</v>
      </c>
      <c r="EM20">
        <v>0.69120103621432105</v>
      </c>
      <c r="EO20">
        <v>1.171875E-2</v>
      </c>
      <c r="EP20">
        <v>11.753022965861801</v>
      </c>
      <c r="EQ20">
        <v>0.48886740426737801</v>
      </c>
      <c r="ES20">
        <v>1.171875E-2</v>
      </c>
      <c r="ET20">
        <v>11.7063794010806</v>
      </c>
      <c r="EU20">
        <v>0.49021222651249002</v>
      </c>
      <c r="EW20">
        <v>1.171875E-2</v>
      </c>
      <c r="EX20">
        <v>11.7029820217649</v>
      </c>
      <c r="EY20">
        <v>0.48971982721643598</v>
      </c>
      <c r="FA20">
        <v>1.171875E-2</v>
      </c>
      <c r="FB20">
        <v>14.723004318820401</v>
      </c>
      <c r="FC20">
        <v>0.50764177069124605</v>
      </c>
      <c r="FE20">
        <v>1.171875E-2</v>
      </c>
      <c r="FF20">
        <v>14.715126593182299</v>
      </c>
      <c r="FG20">
        <v>0.49870294811751498</v>
      </c>
      <c r="FI20">
        <v>1.171875E-2</v>
      </c>
      <c r="FJ20">
        <v>14.7096795891193</v>
      </c>
      <c r="FK20">
        <v>0.50186737025961803</v>
      </c>
      <c r="FM20">
        <v>1.171875E-2</v>
      </c>
      <c r="FN20">
        <v>17.7138648286872</v>
      </c>
      <c r="FO20">
        <v>0.50805814560569096</v>
      </c>
      <c r="FQ20">
        <v>1.171875E-2</v>
      </c>
      <c r="FR20">
        <v>17.737575407342199</v>
      </c>
      <c r="FS20">
        <v>0.51054647645081297</v>
      </c>
      <c r="FU20">
        <v>1.171875E-2</v>
      </c>
      <c r="FV20">
        <v>17.698973951864801</v>
      </c>
      <c r="FW20">
        <v>0.50603206228706599</v>
      </c>
      <c r="FY20">
        <v>1.171875E-2</v>
      </c>
      <c r="FZ20">
        <v>20.684718521459299</v>
      </c>
      <c r="GA20">
        <v>0.40916902937641902</v>
      </c>
      <c r="GC20">
        <v>1.171875E-2</v>
      </c>
      <c r="GD20">
        <v>20.691088450047001</v>
      </c>
      <c r="GE20">
        <v>0.39906760703793398</v>
      </c>
      <c r="GG20">
        <v>1.171875E-2</v>
      </c>
      <c r="GH20">
        <v>20.6945281428318</v>
      </c>
      <c r="GI20">
        <v>0.40217735765903601</v>
      </c>
      <c r="GK20">
        <v>1.171875E-2</v>
      </c>
      <c r="GL20">
        <v>17.715427608421699</v>
      </c>
      <c r="GM20">
        <v>0.53658696292015395</v>
      </c>
      <c r="GO20">
        <v>1.171875E-2</v>
      </c>
      <c r="GP20">
        <v>17.7192047043835</v>
      </c>
      <c r="GQ20">
        <v>0.53987630128451702</v>
      </c>
      <c r="GS20">
        <v>1.171875E-2</v>
      </c>
      <c r="GT20">
        <v>17.7249767288457</v>
      </c>
      <c r="GU20">
        <v>0.54077667411769403</v>
      </c>
      <c r="GW20">
        <v>1.171875E-2</v>
      </c>
      <c r="GX20">
        <v>14.736503402208401</v>
      </c>
      <c r="GY20">
        <v>0.62678475931300104</v>
      </c>
      <c r="HA20">
        <v>1.171875E-2</v>
      </c>
      <c r="HB20">
        <v>14.7680715987141</v>
      </c>
      <c r="HC20">
        <v>0.62224523068700499</v>
      </c>
      <c r="HE20">
        <v>1.171875E-2</v>
      </c>
      <c r="HF20">
        <v>14.723903792620099</v>
      </c>
      <c r="HG20">
        <v>0.62017665444630399</v>
      </c>
      <c r="HI20">
        <v>1.171875E-2</v>
      </c>
      <c r="HJ20">
        <v>11.710878210324299</v>
      </c>
      <c r="HK20">
        <v>0.55494570088575002</v>
      </c>
      <c r="HM20">
        <v>1.171875E-2</v>
      </c>
      <c r="HN20">
        <v>11.7187491448007</v>
      </c>
      <c r="HO20">
        <v>0.56320820759632495</v>
      </c>
      <c r="HQ20">
        <v>1.171875E-2</v>
      </c>
      <c r="HR20">
        <v>11.740834847131</v>
      </c>
      <c r="HS20">
        <v>0.56270067047490202</v>
      </c>
      <c r="HU20">
        <v>1.171875E-2</v>
      </c>
      <c r="HV20">
        <v>14.756280029469499</v>
      </c>
      <c r="HW20">
        <v>0.59218162694586896</v>
      </c>
      <c r="HY20">
        <v>1.171875E-2</v>
      </c>
      <c r="HZ20">
        <v>14.7446940380465</v>
      </c>
      <c r="IA20">
        <v>0.59483176011985694</v>
      </c>
      <c r="IC20">
        <v>1.171875E-2</v>
      </c>
      <c r="ID20">
        <v>14.747886181770401</v>
      </c>
      <c r="IE20">
        <v>0.59315952212018497</v>
      </c>
      <c r="IG20">
        <v>1.171875E-2</v>
      </c>
      <c r="IH20">
        <v>17.718564158004298</v>
      </c>
      <c r="II20">
        <v>0.57516962758257195</v>
      </c>
      <c r="IK20">
        <v>1.171875E-2</v>
      </c>
      <c r="IL20">
        <v>17.723148259539901</v>
      </c>
      <c r="IM20">
        <v>0.57112281012431898</v>
      </c>
      <c r="IO20">
        <v>1.171875E-2</v>
      </c>
      <c r="IP20">
        <v>17.713341800563501</v>
      </c>
      <c r="IQ20">
        <v>0.56671881862605</v>
      </c>
      <c r="IS20">
        <v>1.171875E-2</v>
      </c>
      <c r="IT20">
        <v>20.677770092042699</v>
      </c>
      <c r="IU20">
        <v>0.43794579960241098</v>
      </c>
      <c r="IW20">
        <v>1.171875E-2</v>
      </c>
      <c r="IX20">
        <v>20.689731617558401</v>
      </c>
      <c r="IY20">
        <v>0.43288467616308401</v>
      </c>
      <c r="JA20">
        <v>1.171875E-2</v>
      </c>
      <c r="JB20">
        <v>20.675971066380701</v>
      </c>
      <c r="JC20">
        <v>0.42915808917790899</v>
      </c>
      <c r="JE20">
        <v>1.171875E-2</v>
      </c>
      <c r="JF20">
        <v>17.718948422520601</v>
      </c>
      <c r="JG20">
        <v>0.59049363335267102</v>
      </c>
      <c r="JI20">
        <v>1.171875E-2</v>
      </c>
      <c r="JJ20">
        <v>17.734052083153902</v>
      </c>
      <c r="JK20">
        <v>0.59312947524487003</v>
      </c>
      <c r="JM20">
        <v>1.171875E-2</v>
      </c>
      <c r="JN20">
        <v>17.723695997582801</v>
      </c>
      <c r="JO20">
        <v>0.59133572468459605</v>
      </c>
      <c r="JQ20">
        <v>1.171875E-2</v>
      </c>
      <c r="JR20">
        <v>14.7517965967376</v>
      </c>
      <c r="JS20">
        <v>0.68741436632213104</v>
      </c>
      <c r="JU20">
        <v>1.171875E-2</v>
      </c>
      <c r="JV20">
        <v>14.7613306390537</v>
      </c>
      <c r="JW20">
        <v>0.68557369125204803</v>
      </c>
      <c r="JY20">
        <v>1.171875E-2</v>
      </c>
      <c r="JZ20">
        <v>14.749769181484499</v>
      </c>
      <c r="KA20">
        <v>0.68670140297415105</v>
      </c>
      <c r="KC20">
        <v>1.171875E-2</v>
      </c>
      <c r="KD20">
        <v>11.799678194298901</v>
      </c>
      <c r="KE20">
        <v>0.897607309244288</v>
      </c>
      <c r="KG20">
        <v>1.171875E-2</v>
      </c>
      <c r="KH20">
        <v>11.7785080969863</v>
      </c>
      <c r="KI20">
        <v>0.90410466091381103</v>
      </c>
      <c r="KK20">
        <v>1.171875E-2</v>
      </c>
      <c r="KL20">
        <v>11.7634928940543</v>
      </c>
      <c r="KM20">
        <v>0.89898774128127401</v>
      </c>
      <c r="KO20">
        <v>1.171875E-2</v>
      </c>
      <c r="KP20">
        <v>14.810725048738799</v>
      </c>
      <c r="KQ20">
        <v>0.90969235607932597</v>
      </c>
      <c r="KS20">
        <v>1.171875E-2</v>
      </c>
      <c r="KT20">
        <v>14.7762049018638</v>
      </c>
      <c r="KU20">
        <v>0.89884247957448304</v>
      </c>
      <c r="KW20">
        <v>1.171875E-2</v>
      </c>
      <c r="KX20">
        <v>14.8129806400808</v>
      </c>
      <c r="KY20">
        <v>0.89891423166165296</v>
      </c>
      <c r="LA20">
        <v>1.171875E-2</v>
      </c>
      <c r="LB20">
        <v>17.7307265182673</v>
      </c>
      <c r="LC20">
        <v>0.75696847512533805</v>
      </c>
      <c r="LE20">
        <v>1.171875E-2</v>
      </c>
      <c r="LF20">
        <v>17.736057084407001</v>
      </c>
      <c r="LG20">
        <v>0.74203516027806904</v>
      </c>
      <c r="LI20">
        <v>1.171875E-2</v>
      </c>
      <c r="LJ20">
        <v>17.7513352932434</v>
      </c>
      <c r="LK20">
        <v>0.737947116585422</v>
      </c>
      <c r="LM20">
        <v>1.171875E-2</v>
      </c>
      <c r="LN20">
        <v>20.6902511390077</v>
      </c>
      <c r="LO20">
        <v>0.51251702335656102</v>
      </c>
      <c r="LQ20">
        <v>1.171875E-2</v>
      </c>
      <c r="LR20">
        <v>20.700987950370301</v>
      </c>
      <c r="LS20">
        <v>0.50397472680628097</v>
      </c>
      <c r="LU20">
        <v>1.171875E-2</v>
      </c>
      <c r="LV20">
        <v>20.704034571193201</v>
      </c>
      <c r="LW20">
        <v>0.49661419871284301</v>
      </c>
      <c r="LY20">
        <v>1.171875E-2</v>
      </c>
      <c r="LZ20">
        <v>17.726523266995201</v>
      </c>
      <c r="MA20">
        <v>0.71774768166126601</v>
      </c>
      <c r="MC20">
        <v>1.171875E-2</v>
      </c>
      <c r="MD20">
        <v>17.742098783522199</v>
      </c>
      <c r="ME20">
        <v>0.71355961227435705</v>
      </c>
      <c r="MG20">
        <v>1.171875E-2</v>
      </c>
      <c r="MH20">
        <v>17.736130718717099</v>
      </c>
      <c r="MI20">
        <v>0.71427950644601601</v>
      </c>
      <c r="MK20">
        <v>1.171875E-2</v>
      </c>
      <c r="ML20">
        <v>14.8061406851222</v>
      </c>
      <c r="MM20">
        <v>0.86785676183520299</v>
      </c>
      <c r="MO20">
        <v>1.171875E-2</v>
      </c>
      <c r="MP20">
        <v>14.794580484208399</v>
      </c>
      <c r="MQ20">
        <v>0.86941779891382798</v>
      </c>
      <c r="MS20">
        <v>1.171875E-2</v>
      </c>
      <c r="MT20">
        <v>14.8058741665896</v>
      </c>
      <c r="MU20">
        <v>0.86741187305359502</v>
      </c>
      <c r="MW20">
        <v>1.171875E-2</v>
      </c>
      <c r="MX20">
        <v>11.785091893153</v>
      </c>
      <c r="MY20">
        <v>0.91220502414056104</v>
      </c>
      <c r="NA20">
        <v>1.171875E-2</v>
      </c>
      <c r="NB20">
        <v>11.7845430192592</v>
      </c>
      <c r="NC20">
        <v>0.94695796346670003</v>
      </c>
      <c r="NE20">
        <v>1.171875E-2</v>
      </c>
      <c r="NF20">
        <v>11.8021277776232</v>
      </c>
      <c r="NG20">
        <v>0.96239658943150397</v>
      </c>
      <c r="NI20">
        <v>1.171875E-2</v>
      </c>
      <c r="NJ20">
        <v>14.8025129177681</v>
      </c>
      <c r="NK20">
        <v>1.0454348041407799</v>
      </c>
      <c r="NM20">
        <v>1.171875E-2</v>
      </c>
      <c r="NN20">
        <v>14.827779041423</v>
      </c>
      <c r="NO20">
        <v>1.04659643349912</v>
      </c>
      <c r="NQ20">
        <v>1.171875E-2</v>
      </c>
      <c r="NR20">
        <v>14.7917794589947</v>
      </c>
      <c r="NS20">
        <v>1.0428922029476799</v>
      </c>
      <c r="NU20">
        <v>1.171875E-2</v>
      </c>
      <c r="NV20">
        <v>17.755469851530702</v>
      </c>
      <c r="NW20">
        <v>0.81819905754069799</v>
      </c>
      <c r="NY20">
        <v>1.171875E-2</v>
      </c>
      <c r="NZ20">
        <v>17.8064570422946</v>
      </c>
      <c r="OA20">
        <v>0.79949793431453098</v>
      </c>
      <c r="OC20">
        <v>1.171875E-2</v>
      </c>
      <c r="OD20">
        <v>17.817466834789698</v>
      </c>
      <c r="OE20">
        <v>0.80438963770586103</v>
      </c>
      <c r="OG20">
        <v>1.171875E-2</v>
      </c>
      <c r="OH20">
        <v>20.7402313319371</v>
      </c>
      <c r="OI20">
        <v>0.55165879853039801</v>
      </c>
      <c r="OK20">
        <v>1.171875E-2</v>
      </c>
      <c r="OL20">
        <v>20.747273804769499</v>
      </c>
      <c r="OM20">
        <v>0.52980671094736798</v>
      </c>
      <c r="OO20">
        <v>1.171875E-2</v>
      </c>
      <c r="OP20">
        <v>20.74922234097</v>
      </c>
      <c r="OQ20">
        <v>0.53430118561731799</v>
      </c>
      <c r="OS20">
        <v>1.171875E-2</v>
      </c>
      <c r="OT20">
        <v>17.768288625766701</v>
      </c>
      <c r="OU20">
        <v>0.80691286204331703</v>
      </c>
      <c r="OW20">
        <v>1.171875E-2</v>
      </c>
      <c r="OX20">
        <v>17.759990212125999</v>
      </c>
      <c r="OY20">
        <v>0.80225161664136901</v>
      </c>
      <c r="PA20">
        <v>1.171875E-2</v>
      </c>
      <c r="PB20">
        <v>17.783524520093401</v>
      </c>
      <c r="PC20">
        <v>0.81201567238956096</v>
      </c>
      <c r="PE20">
        <v>1.171875E-2</v>
      </c>
      <c r="PF20">
        <v>14.8802347479992</v>
      </c>
      <c r="PG20">
        <v>1.0593415085414899</v>
      </c>
      <c r="PI20">
        <v>1.171875E-2</v>
      </c>
      <c r="PJ20">
        <v>14.8440121820915</v>
      </c>
      <c r="PK20">
        <v>1.0563136859651501</v>
      </c>
      <c r="PM20">
        <v>1.171875E-2</v>
      </c>
      <c r="PN20">
        <v>14.8044795201032</v>
      </c>
      <c r="PO20">
        <v>1.0614808532697799</v>
      </c>
      <c r="PQ20">
        <v>1.171875E-2</v>
      </c>
      <c r="PR20">
        <v>11.780322180911201</v>
      </c>
      <c r="PS20">
        <v>0.88093061615076995</v>
      </c>
      <c r="PU20">
        <v>1.171875E-2</v>
      </c>
      <c r="PV20">
        <v>11.7773429622259</v>
      </c>
      <c r="PW20">
        <v>0.89416268299216395</v>
      </c>
      <c r="PY20">
        <v>1.171875E-2</v>
      </c>
      <c r="PZ20">
        <v>11.813144242981</v>
      </c>
      <c r="QA20">
        <v>0.90171298359562102</v>
      </c>
      <c r="QC20">
        <v>1.171875E-2</v>
      </c>
      <c r="QD20">
        <v>14.776469205707199</v>
      </c>
      <c r="QE20">
        <v>0.94866181982828801</v>
      </c>
      <c r="QG20">
        <v>1.171875E-2</v>
      </c>
      <c r="QH20">
        <v>14.909325319121599</v>
      </c>
      <c r="QI20">
        <v>0.97275195118853597</v>
      </c>
      <c r="QK20">
        <v>1.171875E-2</v>
      </c>
      <c r="QL20">
        <v>14.7755050216616</v>
      </c>
      <c r="QM20">
        <v>0.96200210499602801</v>
      </c>
      <c r="QO20">
        <v>1.171875E-2</v>
      </c>
      <c r="QP20">
        <v>17.7229453081342</v>
      </c>
      <c r="QQ20">
        <v>0.80172060937115897</v>
      </c>
      <c r="QS20">
        <v>1.171875E-2</v>
      </c>
      <c r="QT20">
        <v>17.728923581955701</v>
      </c>
      <c r="QU20">
        <v>0.80516406347722003</v>
      </c>
      <c r="QW20">
        <v>1.171875E-2</v>
      </c>
      <c r="QX20">
        <v>17.8177070842403</v>
      </c>
      <c r="QY20">
        <v>0.79964072829548105</v>
      </c>
      <c r="RA20">
        <v>1.171875E-2</v>
      </c>
      <c r="RB20">
        <v>20.705636525686899</v>
      </c>
      <c r="RC20">
        <v>0.57288520292802503</v>
      </c>
      <c r="RE20">
        <v>1.171875E-2</v>
      </c>
      <c r="RF20">
        <v>20.6597527121049</v>
      </c>
      <c r="RG20">
        <v>0.57014730881976505</v>
      </c>
      <c r="RI20">
        <v>1.171875E-2</v>
      </c>
      <c r="RJ20">
        <v>20.648983036035201</v>
      </c>
      <c r="RK20">
        <v>0.562681056178443</v>
      </c>
      <c r="RM20">
        <v>1.171875E-2</v>
      </c>
      <c r="RN20">
        <v>17.799800955693801</v>
      </c>
      <c r="RO20">
        <v>0.80943317877058496</v>
      </c>
      <c r="RQ20">
        <v>1.171875E-2</v>
      </c>
      <c r="RR20">
        <v>17.793658036959101</v>
      </c>
      <c r="RS20">
        <v>0.81794801519584404</v>
      </c>
      <c r="RU20">
        <v>1.171875E-2</v>
      </c>
      <c r="RV20">
        <v>17.7813413300556</v>
      </c>
      <c r="RW20">
        <v>0.81757178997734103</v>
      </c>
      <c r="RY20">
        <v>1.171875E-2</v>
      </c>
      <c r="RZ20">
        <v>14.7909180254738</v>
      </c>
      <c r="SA20">
        <v>1.01559461880309</v>
      </c>
      <c r="SC20">
        <v>1.171875E-2</v>
      </c>
      <c r="SD20">
        <v>14.770673409120599</v>
      </c>
      <c r="SE20">
        <v>1.0133944663266401</v>
      </c>
      <c r="SG20">
        <v>1.171875E-2</v>
      </c>
      <c r="SH20">
        <v>14.8926539643828</v>
      </c>
      <c r="SI20">
        <v>1.01346263859068</v>
      </c>
    </row>
    <row r="21" spans="1:503">
      <c r="A21">
        <v>1.5625E-2</v>
      </c>
      <c r="B21">
        <v>15.6014183600783</v>
      </c>
      <c r="C21">
        <v>0.63553429780130499</v>
      </c>
      <c r="E21">
        <v>1.5625E-2</v>
      </c>
      <c r="F21">
        <v>15.5943680749811</v>
      </c>
      <c r="G21">
        <v>0.64359706301561204</v>
      </c>
      <c r="I21">
        <v>1.5625E-2</v>
      </c>
      <c r="J21">
        <v>15.6043534790803</v>
      </c>
      <c r="K21">
        <v>0.64783301112501901</v>
      </c>
      <c r="M21">
        <v>1.5625E-2</v>
      </c>
      <c r="N21">
        <v>18.5757949707276</v>
      </c>
      <c r="O21">
        <v>0.61603298270253803</v>
      </c>
      <c r="Q21">
        <v>1.5625E-2</v>
      </c>
      <c r="R21">
        <v>18.5890052139004</v>
      </c>
      <c r="S21">
        <v>0.61294878131368402</v>
      </c>
      <c r="U21">
        <v>1.5625E-2</v>
      </c>
      <c r="V21">
        <v>18.5811284472069</v>
      </c>
      <c r="W21">
        <v>0.61410139743703795</v>
      </c>
      <c r="Y21">
        <v>1.5625E-2</v>
      </c>
      <c r="Z21">
        <v>21.587641253833901</v>
      </c>
      <c r="AA21">
        <v>0.56156361001841204</v>
      </c>
      <c r="AC21">
        <v>1.5625E-2</v>
      </c>
      <c r="AD21">
        <v>21.571711271363601</v>
      </c>
      <c r="AE21">
        <v>0.55703266734814905</v>
      </c>
      <c r="AG21">
        <v>1.5625E-2</v>
      </c>
      <c r="AH21">
        <v>21.559262477178599</v>
      </c>
      <c r="AI21">
        <v>0.555439327543921</v>
      </c>
      <c r="AK21">
        <v>1.5625E-2</v>
      </c>
      <c r="AL21">
        <v>24.552065646740498</v>
      </c>
      <c r="AM21">
        <v>0.44012691971516399</v>
      </c>
      <c r="AO21">
        <v>1.5625E-2</v>
      </c>
      <c r="AP21">
        <v>24.545045754450001</v>
      </c>
      <c r="AQ21">
        <v>0.43521126309398001</v>
      </c>
      <c r="AS21">
        <v>1.5625E-2</v>
      </c>
      <c r="AT21">
        <v>24.548671073082399</v>
      </c>
      <c r="AU21">
        <v>0.43426910869052898</v>
      </c>
      <c r="AW21">
        <v>1.5625E-2</v>
      </c>
      <c r="AX21">
        <v>21.570007546001101</v>
      </c>
      <c r="AY21">
        <v>0.57485503058614695</v>
      </c>
      <c r="BA21">
        <v>1.5625E-2</v>
      </c>
      <c r="BB21">
        <v>21.591620499697498</v>
      </c>
      <c r="BC21">
        <v>0.57561371979048703</v>
      </c>
      <c r="BE21">
        <v>1.5625E-2</v>
      </c>
      <c r="BF21">
        <v>21.565301765961699</v>
      </c>
      <c r="BG21">
        <v>0.58025216474672503</v>
      </c>
      <c r="BI21">
        <v>1.5625E-2</v>
      </c>
      <c r="BJ21">
        <v>18.5930902045435</v>
      </c>
      <c r="BK21">
        <v>0.68371165775901199</v>
      </c>
      <c r="BM21">
        <v>1.5625E-2</v>
      </c>
      <c r="BN21">
        <v>18.580020430824099</v>
      </c>
      <c r="BO21">
        <v>0.68389956440177002</v>
      </c>
      <c r="BQ21">
        <v>1.5625E-2</v>
      </c>
      <c r="BR21">
        <v>18.579219317206501</v>
      </c>
      <c r="BS21">
        <v>0.68659880440873899</v>
      </c>
      <c r="BU21">
        <v>1.5625E-2</v>
      </c>
      <c r="BV21">
        <v>15.624552539615101</v>
      </c>
      <c r="BW21">
        <v>0.72331700041895197</v>
      </c>
      <c r="BY21">
        <v>1.5625E-2</v>
      </c>
      <c r="BZ21">
        <v>15.612758586577399</v>
      </c>
      <c r="CA21">
        <v>0.73010194705423404</v>
      </c>
      <c r="CC21">
        <v>1.5625E-2</v>
      </c>
      <c r="CD21">
        <v>15.6176468446249</v>
      </c>
      <c r="CE21">
        <v>0.73125179358374004</v>
      </c>
      <c r="CG21">
        <v>1.5625E-2</v>
      </c>
      <c r="CH21">
        <v>18.595989783738599</v>
      </c>
      <c r="CI21">
        <v>0.69990125447117402</v>
      </c>
      <c r="CK21">
        <v>1.5625E-2</v>
      </c>
      <c r="CL21">
        <v>18.582089329342701</v>
      </c>
      <c r="CM21">
        <v>0.695516638533208</v>
      </c>
      <c r="CO21">
        <v>1.5625E-2</v>
      </c>
      <c r="CP21">
        <v>18.6141560621008</v>
      </c>
      <c r="CQ21">
        <v>0.69059654694788697</v>
      </c>
      <c r="CS21">
        <v>1.5625E-2</v>
      </c>
      <c r="CT21">
        <v>21.570274605408699</v>
      </c>
      <c r="CU21">
        <v>0.63935631328623599</v>
      </c>
      <c r="CW21">
        <v>1.5625E-2</v>
      </c>
      <c r="CX21">
        <v>21.574425010411701</v>
      </c>
      <c r="CY21">
        <v>0.63203158306028595</v>
      </c>
      <c r="DA21">
        <v>1.5625E-2</v>
      </c>
      <c r="DB21">
        <v>21.593346806098701</v>
      </c>
      <c r="DC21">
        <v>0.629305881177186</v>
      </c>
      <c r="DE21">
        <v>1.5625E-2</v>
      </c>
      <c r="DF21">
        <v>24.552153594884899</v>
      </c>
      <c r="DG21">
        <v>0.48416146451395198</v>
      </c>
      <c r="DI21">
        <v>1.5625E-2</v>
      </c>
      <c r="DJ21">
        <v>24.556649619836001</v>
      </c>
      <c r="DK21">
        <v>0.48187440033701201</v>
      </c>
      <c r="DM21">
        <v>1.5625E-2</v>
      </c>
      <c r="DN21">
        <v>24.532132605186501</v>
      </c>
      <c r="DO21">
        <v>0.47799635516220601</v>
      </c>
      <c r="DQ21">
        <v>1.5625E-2</v>
      </c>
      <c r="DR21">
        <v>21.5623169067917</v>
      </c>
      <c r="DS21">
        <v>0.65635147486721801</v>
      </c>
      <c r="DU21">
        <v>1.5625E-2</v>
      </c>
      <c r="DV21">
        <v>21.5792803357675</v>
      </c>
      <c r="DW21">
        <v>0.65616664978286598</v>
      </c>
      <c r="DY21">
        <v>1.5625E-2</v>
      </c>
      <c r="DZ21">
        <v>21.578219826286499</v>
      </c>
      <c r="EA21">
        <v>0.65714762730598897</v>
      </c>
      <c r="EC21">
        <v>1.5625E-2</v>
      </c>
      <c r="ED21">
        <v>18.597164206243601</v>
      </c>
      <c r="EE21">
        <v>0.77823416361025799</v>
      </c>
      <c r="EG21">
        <v>1.5625E-2</v>
      </c>
      <c r="EH21">
        <v>18.598452373671101</v>
      </c>
      <c r="EI21">
        <v>0.78120139558114798</v>
      </c>
      <c r="EK21">
        <v>1.5625E-2</v>
      </c>
      <c r="EL21">
        <v>18.633684881650499</v>
      </c>
      <c r="EM21">
        <v>0.78035946942775303</v>
      </c>
      <c r="EO21">
        <v>1.5625E-2</v>
      </c>
      <c r="EP21">
        <v>15.582644680053299</v>
      </c>
      <c r="EQ21">
        <v>0.62338441161300195</v>
      </c>
      <c r="ES21">
        <v>1.5625E-2</v>
      </c>
      <c r="ET21">
        <v>15.5891133100288</v>
      </c>
      <c r="EU21">
        <v>0.62340935969905498</v>
      </c>
      <c r="EW21">
        <v>1.5625E-2</v>
      </c>
      <c r="EX21">
        <v>15.6159446233154</v>
      </c>
      <c r="EY21">
        <v>0.62487219997696097</v>
      </c>
      <c r="FA21">
        <v>1.5625E-2</v>
      </c>
      <c r="FB21">
        <v>18.5649918596405</v>
      </c>
      <c r="FC21">
        <v>0.58430157688398199</v>
      </c>
      <c r="FE21">
        <v>1.5625E-2</v>
      </c>
      <c r="FF21">
        <v>18.571006332697099</v>
      </c>
      <c r="FG21">
        <v>0.57553219788583299</v>
      </c>
      <c r="FI21">
        <v>1.5625E-2</v>
      </c>
      <c r="FJ21">
        <v>18.599256422897501</v>
      </c>
      <c r="FK21">
        <v>0.57777567697312504</v>
      </c>
      <c r="FM21">
        <v>1.5625E-2</v>
      </c>
      <c r="FN21">
        <v>21.5565760745963</v>
      </c>
      <c r="FO21">
        <v>0.56771373572556605</v>
      </c>
      <c r="FQ21">
        <v>1.5625E-2</v>
      </c>
      <c r="FR21">
        <v>21.557218851995302</v>
      </c>
      <c r="FS21">
        <v>0.56957062499469602</v>
      </c>
      <c r="FU21">
        <v>1.5625E-2</v>
      </c>
      <c r="FV21">
        <v>21.557804710205499</v>
      </c>
      <c r="FW21">
        <v>0.56515149316685798</v>
      </c>
      <c r="FY21">
        <v>1.5625E-2</v>
      </c>
      <c r="FZ21">
        <v>24.520737023522798</v>
      </c>
      <c r="GA21">
        <v>0.45946119877869501</v>
      </c>
      <c r="GC21">
        <v>1.5625E-2</v>
      </c>
      <c r="GD21">
        <v>24.537609689159801</v>
      </c>
      <c r="GE21">
        <v>0.44951470492884898</v>
      </c>
      <c r="GG21">
        <v>1.5625E-2</v>
      </c>
      <c r="GH21">
        <v>24.546257299774101</v>
      </c>
      <c r="GI21">
        <v>0.45222615995054699</v>
      </c>
      <c r="GK21">
        <v>1.5625E-2</v>
      </c>
      <c r="GL21">
        <v>21.577380781854998</v>
      </c>
      <c r="GM21">
        <v>0.59657695455423299</v>
      </c>
      <c r="GO21">
        <v>1.5625E-2</v>
      </c>
      <c r="GP21">
        <v>21.572641297444701</v>
      </c>
      <c r="GQ21">
        <v>0.60055113560079798</v>
      </c>
      <c r="GS21">
        <v>1.5625E-2</v>
      </c>
      <c r="GT21">
        <v>21.5762854956673</v>
      </c>
      <c r="GU21">
        <v>0.60164713600290198</v>
      </c>
      <c r="GW21">
        <v>1.5625E-2</v>
      </c>
      <c r="GX21">
        <v>18.585324590745799</v>
      </c>
      <c r="GY21">
        <v>0.70991312391429395</v>
      </c>
      <c r="HA21">
        <v>1.5625E-2</v>
      </c>
      <c r="HB21">
        <v>18.609854815879501</v>
      </c>
      <c r="HC21">
        <v>0.70494280891359395</v>
      </c>
      <c r="HE21">
        <v>1.5625E-2</v>
      </c>
      <c r="HF21">
        <v>18.6008575887581</v>
      </c>
      <c r="HG21">
        <v>0.70398088276793802</v>
      </c>
      <c r="HI21">
        <v>1.5625E-2</v>
      </c>
      <c r="HJ21">
        <v>15.5807918557694</v>
      </c>
      <c r="HK21">
        <v>0.70949185920670599</v>
      </c>
      <c r="HM21">
        <v>1.5625E-2</v>
      </c>
      <c r="HN21">
        <v>15.5954017902971</v>
      </c>
      <c r="HO21">
        <v>0.71499638416865197</v>
      </c>
      <c r="HQ21">
        <v>1.5625E-2</v>
      </c>
      <c r="HR21">
        <v>15.614952313618399</v>
      </c>
      <c r="HS21">
        <v>0.71322791498954996</v>
      </c>
      <c r="HU21">
        <v>1.5625E-2</v>
      </c>
      <c r="HV21">
        <v>18.592918158864599</v>
      </c>
      <c r="HW21">
        <v>0.67667854718656895</v>
      </c>
      <c r="HY21">
        <v>1.5625E-2</v>
      </c>
      <c r="HZ21">
        <v>18.600376519325401</v>
      </c>
      <c r="IA21">
        <v>0.67860026605585999</v>
      </c>
      <c r="IC21">
        <v>1.5625E-2</v>
      </c>
      <c r="ID21">
        <v>18.604258901951201</v>
      </c>
      <c r="IE21">
        <v>0.676638773109286</v>
      </c>
      <c r="IG21">
        <v>1.5625E-2</v>
      </c>
      <c r="IH21">
        <v>21.5714631592205</v>
      </c>
      <c r="II21">
        <v>0.63803937078395001</v>
      </c>
      <c r="IK21">
        <v>1.5625E-2</v>
      </c>
      <c r="IL21">
        <v>21.574177749980901</v>
      </c>
      <c r="IM21">
        <v>0.63428493708158096</v>
      </c>
      <c r="IO21">
        <v>1.5625E-2</v>
      </c>
      <c r="IP21">
        <v>21.573812413567001</v>
      </c>
      <c r="IQ21">
        <v>0.63000602048287402</v>
      </c>
      <c r="IS21">
        <v>1.5625E-2</v>
      </c>
      <c r="IT21">
        <v>24.540930470307401</v>
      </c>
      <c r="IU21">
        <v>0.490296719827441</v>
      </c>
      <c r="IW21">
        <v>1.5625E-2</v>
      </c>
      <c r="IX21">
        <v>24.538707013623601</v>
      </c>
      <c r="IY21">
        <v>0.48572049948822499</v>
      </c>
      <c r="JA21">
        <v>1.5625E-2</v>
      </c>
      <c r="JB21">
        <v>24.559936780727099</v>
      </c>
      <c r="JC21">
        <v>0.48132689082152602</v>
      </c>
      <c r="JE21">
        <v>1.5625E-2</v>
      </c>
      <c r="JF21">
        <v>21.5799513673063</v>
      </c>
      <c r="JG21">
        <v>0.65401847424846205</v>
      </c>
      <c r="JI21">
        <v>1.5625E-2</v>
      </c>
      <c r="JJ21">
        <v>21.576119613997001</v>
      </c>
      <c r="JK21">
        <v>0.65712201012802895</v>
      </c>
      <c r="JM21">
        <v>1.5625E-2</v>
      </c>
      <c r="JN21">
        <v>21.577318621515001</v>
      </c>
      <c r="JO21">
        <v>0.65545290111302301</v>
      </c>
      <c r="JQ21">
        <v>1.5625E-2</v>
      </c>
      <c r="JR21">
        <v>18.595997413211901</v>
      </c>
      <c r="JS21">
        <v>0.77366077972303005</v>
      </c>
      <c r="JU21">
        <v>1.5625E-2</v>
      </c>
      <c r="JV21">
        <v>18.617646811722299</v>
      </c>
      <c r="JW21">
        <v>0.77150080434041002</v>
      </c>
      <c r="JY21">
        <v>1.5625E-2</v>
      </c>
      <c r="JZ21">
        <v>18.625281992740799</v>
      </c>
      <c r="KA21">
        <v>0.77294962322123895</v>
      </c>
      <c r="KC21">
        <v>1.5625E-2</v>
      </c>
      <c r="KD21">
        <v>15.6861157962569</v>
      </c>
      <c r="KE21">
        <v>1.1063462081159099</v>
      </c>
      <c r="KG21">
        <v>1.5625E-2</v>
      </c>
      <c r="KH21">
        <v>15.7031922511072</v>
      </c>
      <c r="KI21">
        <v>1.1063517806627701</v>
      </c>
      <c r="KK21">
        <v>1.5625E-2</v>
      </c>
      <c r="KL21">
        <v>15.6507857001485</v>
      </c>
      <c r="KM21">
        <v>1.0995794910952601</v>
      </c>
      <c r="KO21">
        <v>1.5625E-2</v>
      </c>
      <c r="KP21">
        <v>18.6359859364612</v>
      </c>
      <c r="KQ21">
        <v>1.03057156626653</v>
      </c>
      <c r="KS21">
        <v>1.5625E-2</v>
      </c>
      <c r="KT21">
        <v>18.644031425509699</v>
      </c>
      <c r="KU21">
        <v>1.02038739331983</v>
      </c>
      <c r="KW21">
        <v>1.5625E-2</v>
      </c>
      <c r="KX21">
        <v>18.6672718351826</v>
      </c>
      <c r="KY21">
        <v>1.0197492009320701</v>
      </c>
      <c r="LA21">
        <v>1.5625E-2</v>
      </c>
      <c r="LB21">
        <v>21.664923634505801</v>
      </c>
      <c r="LC21">
        <v>0.85112291674951401</v>
      </c>
      <c r="LE21">
        <v>1.5625E-2</v>
      </c>
      <c r="LF21">
        <v>21.585956618504401</v>
      </c>
      <c r="LG21">
        <v>0.83363711292993503</v>
      </c>
      <c r="LI21">
        <v>1.5625E-2</v>
      </c>
      <c r="LJ21">
        <v>21.622931138737599</v>
      </c>
      <c r="LK21">
        <v>0.82675642385847004</v>
      </c>
      <c r="LM21">
        <v>1.5625E-2</v>
      </c>
      <c r="LN21">
        <v>24.565969467118101</v>
      </c>
      <c r="LO21">
        <v>0.58537390931670497</v>
      </c>
      <c r="LQ21">
        <v>1.5625E-2</v>
      </c>
      <c r="LR21">
        <v>24.559907573974701</v>
      </c>
      <c r="LS21">
        <v>0.57718482219016798</v>
      </c>
      <c r="LU21">
        <v>1.5625E-2</v>
      </c>
      <c r="LV21">
        <v>24.602674492779499</v>
      </c>
      <c r="LW21">
        <v>0.569814196932794</v>
      </c>
      <c r="LY21">
        <v>1.5625E-2</v>
      </c>
      <c r="LZ21">
        <v>21.611026560177802</v>
      </c>
      <c r="MA21">
        <v>0.80704631397221005</v>
      </c>
      <c r="MC21">
        <v>1.5625E-2</v>
      </c>
      <c r="MD21">
        <v>21.6219269426485</v>
      </c>
      <c r="ME21">
        <v>0.80305733056958495</v>
      </c>
      <c r="MG21">
        <v>1.5625E-2</v>
      </c>
      <c r="MH21">
        <v>21.606043506565001</v>
      </c>
      <c r="MI21">
        <v>0.80373274979065301</v>
      </c>
      <c r="MK21">
        <v>1.5625E-2</v>
      </c>
      <c r="ML21">
        <v>18.6484269937026</v>
      </c>
      <c r="MM21">
        <v>0.99248752147996799</v>
      </c>
      <c r="MO21">
        <v>1.5625E-2</v>
      </c>
      <c r="MP21">
        <v>18.637855086557</v>
      </c>
      <c r="MQ21">
        <v>0.99465928525803105</v>
      </c>
      <c r="MS21">
        <v>1.5625E-2</v>
      </c>
      <c r="MT21">
        <v>18.662070403389301</v>
      </c>
      <c r="MU21">
        <v>0.99352215603326499</v>
      </c>
      <c r="MW21">
        <v>1.5625E-2</v>
      </c>
      <c r="MX21">
        <v>15.698148752112401</v>
      </c>
      <c r="MY21">
        <v>1.09536311965586</v>
      </c>
      <c r="NA21">
        <v>1.5625E-2</v>
      </c>
      <c r="NB21">
        <v>15.7231502760469</v>
      </c>
      <c r="NC21">
        <v>1.12898312504607</v>
      </c>
      <c r="NE21">
        <v>1.5625E-2</v>
      </c>
      <c r="NF21">
        <v>15.720137764689101</v>
      </c>
      <c r="NG21">
        <v>1.1444167405913399</v>
      </c>
      <c r="NI21">
        <v>1.5625E-2</v>
      </c>
      <c r="NJ21">
        <v>18.707435769776801</v>
      </c>
      <c r="NK21">
        <v>1.16190328441989</v>
      </c>
      <c r="NM21">
        <v>1.5625E-2</v>
      </c>
      <c r="NN21">
        <v>18.635392497023901</v>
      </c>
      <c r="NO21">
        <v>1.1620019878974801</v>
      </c>
      <c r="NQ21">
        <v>1.5625E-2</v>
      </c>
      <c r="NR21">
        <v>18.649710308984702</v>
      </c>
      <c r="NS21">
        <v>1.15719695011298</v>
      </c>
      <c r="NU21">
        <v>1.5625E-2</v>
      </c>
      <c r="NV21">
        <v>21.604031077335399</v>
      </c>
      <c r="NW21">
        <v>0.90544925512388097</v>
      </c>
      <c r="NY21">
        <v>1.5625E-2</v>
      </c>
      <c r="NZ21">
        <v>21.5434667253725</v>
      </c>
      <c r="OA21">
        <v>0.88584263372512595</v>
      </c>
      <c r="OC21">
        <v>1.5625E-2</v>
      </c>
      <c r="OD21">
        <v>21.656342520922301</v>
      </c>
      <c r="OE21">
        <v>0.88990870064403504</v>
      </c>
      <c r="OG21">
        <v>1.5625E-2</v>
      </c>
      <c r="OH21">
        <v>24.508824320431899</v>
      </c>
      <c r="OI21">
        <v>0.62473808034183798</v>
      </c>
      <c r="OK21">
        <v>1.5625E-2</v>
      </c>
      <c r="OL21">
        <v>24.521420569359901</v>
      </c>
      <c r="OM21">
        <v>0.603135468737099</v>
      </c>
      <c r="OO21">
        <v>1.5625E-2</v>
      </c>
      <c r="OP21">
        <v>24.5067182754516</v>
      </c>
      <c r="OQ21">
        <v>0.60672161187277596</v>
      </c>
      <c r="OS21">
        <v>1.5625E-2</v>
      </c>
      <c r="OT21">
        <v>21.643870194307699</v>
      </c>
      <c r="OU21">
        <v>0.89468825690462395</v>
      </c>
      <c r="OW21">
        <v>1.5625E-2</v>
      </c>
      <c r="OX21">
        <v>21.643597534086101</v>
      </c>
      <c r="OY21">
        <v>0.89127057185353598</v>
      </c>
      <c r="PA21">
        <v>1.5625E-2</v>
      </c>
      <c r="PB21">
        <v>21.604591744912799</v>
      </c>
      <c r="PC21">
        <v>0.90167243978334699</v>
      </c>
      <c r="PE21">
        <v>1.5625E-2</v>
      </c>
      <c r="PF21">
        <v>18.689174045659801</v>
      </c>
      <c r="PG21">
        <v>1.1803873514398999</v>
      </c>
      <c r="PI21">
        <v>1.5625E-2</v>
      </c>
      <c r="PJ21">
        <v>18.627186878090999</v>
      </c>
      <c r="PK21">
        <v>1.18047964805219</v>
      </c>
      <c r="PM21">
        <v>1.5625E-2</v>
      </c>
      <c r="PN21">
        <v>18.621667259716801</v>
      </c>
      <c r="PO21">
        <v>1.1838830534206699</v>
      </c>
      <c r="PQ21">
        <v>1.5625E-2</v>
      </c>
      <c r="PR21">
        <v>15.6816528950775</v>
      </c>
      <c r="PS21">
        <v>1.0904260695666601</v>
      </c>
      <c r="PU21">
        <v>1.5625E-2</v>
      </c>
      <c r="PV21">
        <v>15.6756475806041</v>
      </c>
      <c r="PW21">
        <v>1.09844519151352</v>
      </c>
      <c r="PY21">
        <v>1.5625E-2</v>
      </c>
      <c r="PZ21">
        <v>15.6354929924446</v>
      </c>
      <c r="QA21">
        <v>1.1025034400564799</v>
      </c>
      <c r="QC21">
        <v>1.5625E-2</v>
      </c>
      <c r="QD21">
        <v>18.628468599516602</v>
      </c>
      <c r="QE21">
        <v>1.07102991916407</v>
      </c>
      <c r="QG21">
        <v>1.5625E-2</v>
      </c>
      <c r="QH21">
        <v>18.628594948927699</v>
      </c>
      <c r="QI21">
        <v>1.08328268326135</v>
      </c>
      <c r="QK21">
        <v>1.5625E-2</v>
      </c>
      <c r="QL21">
        <v>18.6194081297668</v>
      </c>
      <c r="QM21">
        <v>1.0805287405620201</v>
      </c>
      <c r="QO21">
        <v>1.5625E-2</v>
      </c>
      <c r="QP21">
        <v>21.589759604705701</v>
      </c>
      <c r="QQ21">
        <v>0.88956070107428598</v>
      </c>
      <c r="QS21">
        <v>1.5625E-2</v>
      </c>
      <c r="QT21">
        <v>21.5707606780676</v>
      </c>
      <c r="QU21">
        <v>0.89227775158120604</v>
      </c>
      <c r="QW21">
        <v>1.5625E-2</v>
      </c>
      <c r="QX21">
        <v>21.572455582661298</v>
      </c>
      <c r="QY21">
        <v>0.88811723490393102</v>
      </c>
      <c r="RA21">
        <v>1.5625E-2</v>
      </c>
      <c r="RB21">
        <v>24.612026068764301</v>
      </c>
      <c r="RC21">
        <v>0.64784782932865503</v>
      </c>
      <c r="RE21">
        <v>1.5625E-2</v>
      </c>
      <c r="RF21">
        <v>24.5360855497361</v>
      </c>
      <c r="RG21">
        <v>0.64490085201598102</v>
      </c>
      <c r="RI21">
        <v>1.5625E-2</v>
      </c>
      <c r="RJ21">
        <v>24.537819015651401</v>
      </c>
      <c r="RK21">
        <v>0.63757779528621294</v>
      </c>
      <c r="RM21">
        <v>1.5625E-2</v>
      </c>
      <c r="RN21">
        <v>21.585213532975899</v>
      </c>
      <c r="RO21">
        <v>0.90004663773154103</v>
      </c>
      <c r="RQ21">
        <v>1.5625E-2</v>
      </c>
      <c r="RR21">
        <v>21.6709625143647</v>
      </c>
      <c r="RS21">
        <v>0.909091518500037</v>
      </c>
      <c r="RU21">
        <v>1.5625E-2</v>
      </c>
      <c r="RV21">
        <v>21.5633417986331</v>
      </c>
      <c r="RW21">
        <v>0.90927873223441902</v>
      </c>
      <c r="RY21">
        <v>1.5625E-2</v>
      </c>
      <c r="RZ21">
        <v>18.741713809481901</v>
      </c>
      <c r="SA21">
        <v>1.1359590643326001</v>
      </c>
      <c r="SC21">
        <v>1.5625E-2</v>
      </c>
      <c r="SD21">
        <v>18.649364266466801</v>
      </c>
      <c r="SE21">
        <v>1.13572719651336</v>
      </c>
      <c r="SG21">
        <v>1.5625E-2</v>
      </c>
      <c r="SH21">
        <v>18.644450263641598</v>
      </c>
      <c r="SI21">
        <v>1.13706963780109</v>
      </c>
    </row>
    <row r="22" spans="1:503">
      <c r="A22">
        <v>1.953125E-2</v>
      </c>
      <c r="B22">
        <v>19.4329960885328</v>
      </c>
      <c r="C22">
        <v>0.70826878570569396</v>
      </c>
      <c r="E22">
        <v>1.953125E-2</v>
      </c>
      <c r="F22">
        <v>19.460649303662102</v>
      </c>
      <c r="G22">
        <v>0.71175374326927499</v>
      </c>
      <c r="I22">
        <v>1.953125E-2</v>
      </c>
      <c r="J22">
        <v>19.450403348764301</v>
      </c>
      <c r="K22">
        <v>0.71389398907378798</v>
      </c>
      <c r="M22">
        <v>1.953125E-2</v>
      </c>
      <c r="N22">
        <v>22.449601539554902</v>
      </c>
      <c r="O22">
        <v>0.666930107632003</v>
      </c>
      <c r="Q22">
        <v>1.953125E-2</v>
      </c>
      <c r="R22">
        <v>22.447958216902499</v>
      </c>
      <c r="S22">
        <v>0.66316019312201602</v>
      </c>
      <c r="U22">
        <v>1.953125E-2</v>
      </c>
      <c r="V22">
        <v>22.442728518725499</v>
      </c>
      <c r="W22">
        <v>0.664032612881298</v>
      </c>
      <c r="Y22">
        <v>1.953125E-2</v>
      </c>
      <c r="Z22">
        <v>25.416490806340398</v>
      </c>
      <c r="AA22">
        <v>0.60639570206224203</v>
      </c>
      <c r="AC22">
        <v>1.953125E-2</v>
      </c>
      <c r="AD22">
        <v>25.419068710094699</v>
      </c>
      <c r="AE22">
        <v>0.60116818534814298</v>
      </c>
      <c r="AG22">
        <v>1.953125E-2</v>
      </c>
      <c r="AH22">
        <v>25.439252826133199</v>
      </c>
      <c r="AI22">
        <v>0.59983184736457396</v>
      </c>
      <c r="AK22">
        <v>1.953125E-2</v>
      </c>
      <c r="AL22">
        <v>28.422179306147498</v>
      </c>
      <c r="AM22">
        <v>0.48002768318521799</v>
      </c>
      <c r="AO22">
        <v>1.953125E-2</v>
      </c>
      <c r="AP22">
        <v>28.4001176112371</v>
      </c>
      <c r="AQ22">
        <v>0.47491252954273599</v>
      </c>
      <c r="AS22">
        <v>1.953125E-2</v>
      </c>
      <c r="AT22">
        <v>28.378530671060101</v>
      </c>
      <c r="AU22">
        <v>0.474022972228897</v>
      </c>
      <c r="AW22">
        <v>1.953125E-2</v>
      </c>
      <c r="AX22">
        <v>25.405991858633499</v>
      </c>
      <c r="AY22">
        <v>0.61951839548415299</v>
      </c>
      <c r="BA22">
        <v>1.953125E-2</v>
      </c>
      <c r="BB22">
        <v>25.4478678871229</v>
      </c>
      <c r="BC22">
        <v>0.62022751532323706</v>
      </c>
      <c r="BE22">
        <v>1.953125E-2</v>
      </c>
      <c r="BF22">
        <v>25.4036437746771</v>
      </c>
      <c r="BG22">
        <v>0.62553667251982303</v>
      </c>
      <c r="BI22">
        <v>1.953125E-2</v>
      </c>
      <c r="BJ22">
        <v>22.428559174691401</v>
      </c>
      <c r="BK22">
        <v>0.73649157306889401</v>
      </c>
      <c r="BM22">
        <v>1.953125E-2</v>
      </c>
      <c r="BN22">
        <v>22.4301494041061</v>
      </c>
      <c r="BO22">
        <v>0.73715670473700701</v>
      </c>
      <c r="BQ22">
        <v>1.953125E-2</v>
      </c>
      <c r="BR22">
        <v>22.442801076898299</v>
      </c>
      <c r="BS22">
        <v>0.74014378963129102</v>
      </c>
      <c r="BU22">
        <v>1.953125E-2</v>
      </c>
      <c r="BV22">
        <v>19.462796964173201</v>
      </c>
      <c r="BW22">
        <v>0.80570967229587798</v>
      </c>
      <c r="BY22">
        <v>1.953125E-2</v>
      </c>
      <c r="BZ22">
        <v>19.4392398937064</v>
      </c>
      <c r="CA22">
        <v>0.80988486799933301</v>
      </c>
      <c r="CC22">
        <v>1.953125E-2</v>
      </c>
      <c r="CD22">
        <v>19.4593946485763</v>
      </c>
      <c r="CE22">
        <v>0.80964736645228097</v>
      </c>
      <c r="CG22">
        <v>1.953125E-2</v>
      </c>
      <c r="CH22">
        <v>22.440761239117101</v>
      </c>
      <c r="CI22">
        <v>0.75880723925001803</v>
      </c>
      <c r="CK22">
        <v>1.953125E-2</v>
      </c>
      <c r="CL22">
        <v>22.427788197104501</v>
      </c>
      <c r="CM22">
        <v>0.75430841139780502</v>
      </c>
      <c r="CO22">
        <v>1.953125E-2</v>
      </c>
      <c r="CP22">
        <v>22.443699335661201</v>
      </c>
      <c r="CQ22">
        <v>0.749236546458667</v>
      </c>
      <c r="CS22">
        <v>1.953125E-2</v>
      </c>
      <c r="CT22">
        <v>25.436116770257701</v>
      </c>
      <c r="CU22">
        <v>0.68833286306108399</v>
      </c>
      <c r="CW22">
        <v>1.953125E-2</v>
      </c>
      <c r="CX22">
        <v>25.4059109048533</v>
      </c>
      <c r="CY22">
        <v>0.68141810685491899</v>
      </c>
      <c r="DA22">
        <v>1.953125E-2</v>
      </c>
      <c r="DB22">
        <v>25.451606089569999</v>
      </c>
      <c r="DC22">
        <v>0.67904879305420796</v>
      </c>
      <c r="DE22">
        <v>1.953125E-2</v>
      </c>
      <c r="DF22">
        <v>28.426624085800501</v>
      </c>
      <c r="DG22">
        <v>0.52794896507330002</v>
      </c>
      <c r="DI22">
        <v>1.953125E-2</v>
      </c>
      <c r="DJ22">
        <v>28.389559086409299</v>
      </c>
      <c r="DK22">
        <v>0.526412653253862</v>
      </c>
      <c r="DM22">
        <v>1.953125E-2</v>
      </c>
      <c r="DN22">
        <v>28.3886466727594</v>
      </c>
      <c r="DO22">
        <v>0.52203199011882195</v>
      </c>
      <c r="DQ22">
        <v>1.953125E-2</v>
      </c>
      <c r="DR22">
        <v>25.435936576823</v>
      </c>
      <c r="DS22">
        <v>0.70585565211328105</v>
      </c>
      <c r="DU22">
        <v>1.953125E-2</v>
      </c>
      <c r="DV22">
        <v>25.4414561452257</v>
      </c>
      <c r="DW22">
        <v>0.70611856242135396</v>
      </c>
      <c r="DY22">
        <v>1.953125E-2</v>
      </c>
      <c r="DZ22">
        <v>25.403882322801099</v>
      </c>
      <c r="EA22">
        <v>0.70779128000143599</v>
      </c>
      <c r="EC22">
        <v>1.953125E-2</v>
      </c>
      <c r="ED22">
        <v>22.493779305502098</v>
      </c>
      <c r="EE22">
        <v>0.83752407595968303</v>
      </c>
      <c r="EG22">
        <v>1.953125E-2</v>
      </c>
      <c r="EH22">
        <v>22.496588445286399</v>
      </c>
      <c r="EI22">
        <v>0.84200732732123196</v>
      </c>
      <c r="EK22">
        <v>1.953125E-2</v>
      </c>
      <c r="EL22">
        <v>22.436765132951599</v>
      </c>
      <c r="EM22">
        <v>0.84122262369788903</v>
      </c>
      <c r="EO22">
        <v>1.953125E-2</v>
      </c>
      <c r="EP22">
        <v>19.4690842574607</v>
      </c>
      <c r="EQ22">
        <v>0.69337997992548905</v>
      </c>
      <c r="ES22">
        <v>1.953125E-2</v>
      </c>
      <c r="ET22">
        <v>19.4740465594573</v>
      </c>
      <c r="EU22">
        <v>0.69191752414389296</v>
      </c>
      <c r="EW22">
        <v>1.953125E-2</v>
      </c>
      <c r="EX22">
        <v>19.452990931319</v>
      </c>
      <c r="EY22">
        <v>0.69234321602030502</v>
      </c>
      <c r="FA22">
        <v>1.953125E-2</v>
      </c>
      <c r="FB22">
        <v>22.4291889359666</v>
      </c>
      <c r="FC22">
        <v>0.63774417488995405</v>
      </c>
      <c r="FE22">
        <v>1.953125E-2</v>
      </c>
      <c r="FF22">
        <v>22.437983747468198</v>
      </c>
      <c r="FG22">
        <v>0.62838389300645303</v>
      </c>
      <c r="FI22">
        <v>1.953125E-2</v>
      </c>
      <c r="FJ22">
        <v>22.4231005451507</v>
      </c>
      <c r="FK22">
        <v>0.63077088560183703</v>
      </c>
      <c r="FM22">
        <v>1.953125E-2</v>
      </c>
      <c r="FN22">
        <v>25.419080432910999</v>
      </c>
      <c r="FO22">
        <v>0.61663869058044896</v>
      </c>
      <c r="FQ22">
        <v>1.953125E-2</v>
      </c>
      <c r="FR22">
        <v>25.4121463861587</v>
      </c>
      <c r="FS22">
        <v>0.61781580375984801</v>
      </c>
      <c r="FU22">
        <v>1.953125E-2</v>
      </c>
      <c r="FV22">
        <v>25.428738606244199</v>
      </c>
      <c r="FW22">
        <v>0.61388705598968196</v>
      </c>
      <c r="FY22">
        <v>1.953125E-2</v>
      </c>
      <c r="FZ22">
        <v>28.424541987808301</v>
      </c>
      <c r="GA22">
        <v>0.50366633162889096</v>
      </c>
      <c r="GC22">
        <v>1.953125E-2</v>
      </c>
      <c r="GD22">
        <v>28.428387621999299</v>
      </c>
      <c r="GE22">
        <v>0.49382387573088299</v>
      </c>
      <c r="GG22">
        <v>1.953125E-2</v>
      </c>
      <c r="GH22">
        <v>28.391198120964201</v>
      </c>
      <c r="GI22">
        <v>0.49758637496359098</v>
      </c>
      <c r="GK22">
        <v>1.953125E-2</v>
      </c>
      <c r="GL22">
        <v>25.434889642600801</v>
      </c>
      <c r="GM22">
        <v>0.64594054516061306</v>
      </c>
      <c r="GO22">
        <v>1.953125E-2</v>
      </c>
      <c r="GP22">
        <v>25.4206054621547</v>
      </c>
      <c r="GQ22">
        <v>0.64990838854383504</v>
      </c>
      <c r="GS22">
        <v>1.953125E-2</v>
      </c>
      <c r="GT22">
        <v>25.422786716114899</v>
      </c>
      <c r="GU22">
        <v>0.65149751263227096</v>
      </c>
      <c r="GW22">
        <v>1.953125E-2</v>
      </c>
      <c r="GX22">
        <v>22.441134039041899</v>
      </c>
      <c r="GY22">
        <v>0.76705746235384198</v>
      </c>
      <c r="HA22">
        <v>1.953125E-2</v>
      </c>
      <c r="HB22">
        <v>22.443565607862499</v>
      </c>
      <c r="HC22">
        <v>0.76351003979324505</v>
      </c>
      <c r="HE22">
        <v>1.953125E-2</v>
      </c>
      <c r="HF22">
        <v>22.4761122943689</v>
      </c>
      <c r="HG22">
        <v>0.762140240706903</v>
      </c>
      <c r="HI22">
        <v>1.953125E-2</v>
      </c>
      <c r="HJ22">
        <v>19.4688288916002</v>
      </c>
      <c r="HK22">
        <v>0.78854250475023402</v>
      </c>
      <c r="HM22">
        <v>1.953125E-2</v>
      </c>
      <c r="HN22">
        <v>19.453354995473401</v>
      </c>
      <c r="HO22">
        <v>0.79236166895790205</v>
      </c>
      <c r="HQ22">
        <v>1.953125E-2</v>
      </c>
      <c r="HR22">
        <v>19.466217335749299</v>
      </c>
      <c r="HS22">
        <v>0.78953869045311798</v>
      </c>
      <c r="HU22">
        <v>1.953125E-2</v>
      </c>
      <c r="HV22">
        <v>22.4501812336852</v>
      </c>
      <c r="HW22">
        <v>0.73525791458791101</v>
      </c>
      <c r="HY22">
        <v>1.953125E-2</v>
      </c>
      <c r="HZ22">
        <v>22.438256300161498</v>
      </c>
      <c r="IA22">
        <v>0.73674786048644603</v>
      </c>
      <c r="IC22">
        <v>1.953125E-2</v>
      </c>
      <c r="ID22">
        <v>22.439717481862701</v>
      </c>
      <c r="IE22">
        <v>0.73447676052286404</v>
      </c>
      <c r="IG22">
        <v>1.953125E-2</v>
      </c>
      <c r="IH22">
        <v>25.4281831679288</v>
      </c>
      <c r="II22">
        <v>0.68991271487897299</v>
      </c>
      <c r="IK22">
        <v>1.953125E-2</v>
      </c>
      <c r="IL22">
        <v>25.4193159721538</v>
      </c>
      <c r="IM22">
        <v>0.68607516063734597</v>
      </c>
      <c r="IO22">
        <v>1.953125E-2</v>
      </c>
      <c r="IP22">
        <v>25.421255442132999</v>
      </c>
      <c r="IQ22">
        <v>0.681541410431178</v>
      </c>
      <c r="IS22">
        <v>1.953125E-2</v>
      </c>
      <c r="IT22">
        <v>28.436029844749299</v>
      </c>
      <c r="IU22">
        <v>0.53608660560524302</v>
      </c>
      <c r="IW22">
        <v>1.953125E-2</v>
      </c>
      <c r="IX22">
        <v>28.397854667465801</v>
      </c>
      <c r="IY22">
        <v>0.53086879826701605</v>
      </c>
      <c r="JA22">
        <v>1.953125E-2</v>
      </c>
      <c r="JB22">
        <v>28.413146278260101</v>
      </c>
      <c r="JC22">
        <v>0.52667906795828501</v>
      </c>
      <c r="JE22">
        <v>1.953125E-2</v>
      </c>
      <c r="JF22">
        <v>25.4093789462022</v>
      </c>
      <c r="JG22">
        <v>0.70559389315023202</v>
      </c>
      <c r="JI22">
        <v>1.953125E-2</v>
      </c>
      <c r="JJ22">
        <v>25.409124730132199</v>
      </c>
      <c r="JK22">
        <v>0.70864328532592202</v>
      </c>
      <c r="JM22">
        <v>1.953125E-2</v>
      </c>
      <c r="JN22">
        <v>25.452926593174901</v>
      </c>
      <c r="JO22">
        <v>0.70696357028742196</v>
      </c>
      <c r="JQ22">
        <v>1.953125E-2</v>
      </c>
      <c r="JR22">
        <v>22.4439112058182</v>
      </c>
      <c r="JS22">
        <v>0.83365328635995894</v>
      </c>
      <c r="JU22">
        <v>1.953125E-2</v>
      </c>
      <c r="JV22">
        <v>22.443089198942801</v>
      </c>
      <c r="JW22">
        <v>0.83165482840639904</v>
      </c>
      <c r="JY22">
        <v>1.953125E-2</v>
      </c>
      <c r="JZ22">
        <v>22.480959710325799</v>
      </c>
      <c r="KA22">
        <v>0.83274863675322297</v>
      </c>
      <c r="KC22">
        <v>1.953125E-2</v>
      </c>
      <c r="KD22">
        <v>19.540762079241699</v>
      </c>
      <c r="KE22">
        <v>1.22308732995564</v>
      </c>
      <c r="KG22">
        <v>1.953125E-2</v>
      </c>
      <c r="KH22">
        <v>19.511436950989602</v>
      </c>
      <c r="KI22">
        <v>1.2188805689848401</v>
      </c>
      <c r="KK22">
        <v>1.953125E-2</v>
      </c>
      <c r="KL22">
        <v>19.5361566561003</v>
      </c>
      <c r="KM22">
        <v>1.2102985421186501</v>
      </c>
      <c r="KO22">
        <v>1.953125E-2</v>
      </c>
      <c r="KP22">
        <v>22.482458021830102</v>
      </c>
      <c r="KQ22">
        <v>1.1169259047687801</v>
      </c>
      <c r="KS22">
        <v>1.953125E-2</v>
      </c>
      <c r="KT22">
        <v>22.511533190627901</v>
      </c>
      <c r="KU22">
        <v>1.10611534566794</v>
      </c>
      <c r="KW22">
        <v>1.953125E-2</v>
      </c>
      <c r="KX22">
        <v>22.498541460538501</v>
      </c>
      <c r="KY22">
        <v>1.10507772983755</v>
      </c>
      <c r="LA22">
        <v>1.953125E-2</v>
      </c>
      <c r="LB22">
        <v>25.407823801376299</v>
      </c>
      <c r="LC22">
        <v>0.92686421861067703</v>
      </c>
      <c r="LE22">
        <v>1.953125E-2</v>
      </c>
      <c r="LF22">
        <v>25.458117712641499</v>
      </c>
      <c r="LG22">
        <v>0.907884777180202</v>
      </c>
      <c r="LI22">
        <v>1.953125E-2</v>
      </c>
      <c r="LJ22">
        <v>25.462775179043099</v>
      </c>
      <c r="LK22">
        <v>0.90014140524672803</v>
      </c>
      <c r="LM22">
        <v>1.953125E-2</v>
      </c>
      <c r="LN22">
        <v>28.4093460308031</v>
      </c>
      <c r="LO22">
        <v>0.64944352578609199</v>
      </c>
      <c r="LQ22">
        <v>1.953125E-2</v>
      </c>
      <c r="LR22">
        <v>28.425681549534598</v>
      </c>
      <c r="LS22">
        <v>0.64157449916702003</v>
      </c>
      <c r="LU22">
        <v>1.953125E-2</v>
      </c>
      <c r="LV22">
        <v>28.417925538879199</v>
      </c>
      <c r="LW22">
        <v>0.63360527126015798</v>
      </c>
      <c r="LY22">
        <v>1.953125E-2</v>
      </c>
      <c r="LZ22">
        <v>25.451413971836502</v>
      </c>
      <c r="MA22">
        <v>0.879872769271283</v>
      </c>
      <c r="MC22">
        <v>1.953125E-2</v>
      </c>
      <c r="MD22">
        <v>25.460954698688798</v>
      </c>
      <c r="ME22">
        <v>0.87641964079577594</v>
      </c>
      <c r="MG22">
        <v>1.953125E-2</v>
      </c>
      <c r="MH22">
        <v>25.428991381001801</v>
      </c>
      <c r="MI22">
        <v>0.87642369321745694</v>
      </c>
      <c r="MK22">
        <v>1.953125E-2</v>
      </c>
      <c r="ML22">
        <v>22.4875019811948</v>
      </c>
      <c r="MM22">
        <v>1.08012116488549</v>
      </c>
      <c r="MO22">
        <v>1.953125E-2</v>
      </c>
      <c r="MP22">
        <v>22.4813738892366</v>
      </c>
      <c r="MQ22">
        <v>1.0823135435742599</v>
      </c>
      <c r="MS22">
        <v>1.953125E-2</v>
      </c>
      <c r="MT22">
        <v>22.4846927854013</v>
      </c>
      <c r="MU22">
        <v>1.08083938441959</v>
      </c>
      <c r="MW22">
        <v>1.953125E-2</v>
      </c>
      <c r="MX22">
        <v>19.4785447750949</v>
      </c>
      <c r="MY22">
        <v>1.2066622389244901</v>
      </c>
      <c r="NA22">
        <v>1.953125E-2</v>
      </c>
      <c r="NB22">
        <v>19.5134496081923</v>
      </c>
      <c r="NC22">
        <v>1.23722420307556</v>
      </c>
      <c r="NE22">
        <v>1.953125E-2</v>
      </c>
      <c r="NF22">
        <v>19.500477535736302</v>
      </c>
      <c r="NG22">
        <v>1.25368919553248</v>
      </c>
      <c r="NI22">
        <v>1.953125E-2</v>
      </c>
      <c r="NJ22">
        <v>22.507119906081499</v>
      </c>
      <c r="NK22">
        <v>1.2483040182231</v>
      </c>
      <c r="NM22">
        <v>1.953125E-2</v>
      </c>
      <c r="NN22">
        <v>22.5039963932633</v>
      </c>
      <c r="NO22">
        <v>1.2455531842382299</v>
      </c>
      <c r="NQ22">
        <v>1.953125E-2</v>
      </c>
      <c r="NR22">
        <v>22.526518672859002</v>
      </c>
      <c r="NS22">
        <v>1.2397244104239999</v>
      </c>
      <c r="NU22">
        <v>1.953125E-2</v>
      </c>
      <c r="NV22">
        <v>25.429254288129101</v>
      </c>
      <c r="NW22">
        <v>0.976398509390355</v>
      </c>
      <c r="NY22">
        <v>1.953125E-2</v>
      </c>
      <c r="NZ22">
        <v>25.524311877436599</v>
      </c>
      <c r="OA22">
        <v>0.95502751338536895</v>
      </c>
      <c r="OC22">
        <v>1.953125E-2</v>
      </c>
      <c r="OD22">
        <v>25.390311076518898</v>
      </c>
      <c r="OE22">
        <v>0.96250188887244004</v>
      </c>
      <c r="OG22">
        <v>1.953125E-2</v>
      </c>
      <c r="OH22">
        <v>28.478203302940901</v>
      </c>
      <c r="OI22">
        <v>0.68773442799518203</v>
      </c>
      <c r="OK22">
        <v>1.953125E-2</v>
      </c>
      <c r="OL22">
        <v>28.4413314587899</v>
      </c>
      <c r="OM22">
        <v>0.66500527023779998</v>
      </c>
      <c r="OO22">
        <v>1.953125E-2</v>
      </c>
      <c r="OP22">
        <v>28.4570708247062</v>
      </c>
      <c r="OQ22">
        <v>0.66908205916433094</v>
      </c>
      <c r="OS22">
        <v>1.953125E-2</v>
      </c>
      <c r="OT22">
        <v>25.4015565398063</v>
      </c>
      <c r="OU22">
        <v>0.96772251136124798</v>
      </c>
      <c r="OW22">
        <v>1.953125E-2</v>
      </c>
      <c r="OX22">
        <v>25.4305613520688</v>
      </c>
      <c r="OY22">
        <v>0.96726808140371801</v>
      </c>
      <c r="PA22">
        <v>1.953125E-2</v>
      </c>
      <c r="PB22">
        <v>25.394504754318401</v>
      </c>
      <c r="PC22">
        <v>0.97543320297624203</v>
      </c>
      <c r="PE22">
        <v>1.953125E-2</v>
      </c>
      <c r="PF22">
        <v>22.503523756863899</v>
      </c>
      <c r="PG22">
        <v>1.2686114521552001</v>
      </c>
      <c r="PI22">
        <v>1.953125E-2</v>
      </c>
      <c r="PJ22">
        <v>22.464031966408701</v>
      </c>
      <c r="PK22">
        <v>1.2704243894738301</v>
      </c>
      <c r="PM22">
        <v>1.953125E-2</v>
      </c>
      <c r="PN22">
        <v>22.446707419693201</v>
      </c>
      <c r="PO22">
        <v>1.27090976987284</v>
      </c>
      <c r="PQ22">
        <v>1.953125E-2</v>
      </c>
      <c r="PR22">
        <v>19.5287196120047</v>
      </c>
      <c r="PS22">
        <v>1.2027757967627499</v>
      </c>
      <c r="PU22">
        <v>1.953125E-2</v>
      </c>
      <c r="PV22">
        <v>19.547790594148399</v>
      </c>
      <c r="PW22">
        <v>1.2102952294123299</v>
      </c>
      <c r="PY22">
        <v>1.953125E-2</v>
      </c>
      <c r="PZ22">
        <v>19.520967509878201</v>
      </c>
      <c r="QA22">
        <v>1.21095719238133</v>
      </c>
      <c r="QC22">
        <v>1.953125E-2</v>
      </c>
      <c r="QD22">
        <v>22.465957268855899</v>
      </c>
      <c r="QE22">
        <v>1.1553726526660699</v>
      </c>
      <c r="QG22">
        <v>1.953125E-2</v>
      </c>
      <c r="QH22">
        <v>22.470501591137001</v>
      </c>
      <c r="QI22">
        <v>1.16548719564206</v>
      </c>
      <c r="QK22">
        <v>1.953125E-2</v>
      </c>
      <c r="QL22">
        <v>22.462347540747</v>
      </c>
      <c r="QM22">
        <v>1.1641720162802101</v>
      </c>
      <c r="QO22">
        <v>1.953125E-2</v>
      </c>
      <c r="QP22">
        <v>25.4993339375179</v>
      </c>
      <c r="QQ22">
        <v>0.960652995086828</v>
      </c>
      <c r="QS22">
        <v>1.953125E-2</v>
      </c>
      <c r="QT22">
        <v>25.493895409132499</v>
      </c>
      <c r="QU22">
        <v>0.96400631930862302</v>
      </c>
      <c r="QW22">
        <v>1.953125E-2</v>
      </c>
      <c r="QX22">
        <v>25.5070807006344</v>
      </c>
      <c r="QY22">
        <v>0.95902562006035796</v>
      </c>
      <c r="RA22">
        <v>1.953125E-2</v>
      </c>
      <c r="RB22">
        <v>28.404132351351102</v>
      </c>
      <c r="RC22">
        <v>0.71239266894132902</v>
      </c>
      <c r="RE22">
        <v>1.953125E-2</v>
      </c>
      <c r="RF22">
        <v>28.425049165330002</v>
      </c>
      <c r="RG22">
        <v>0.70871466578703501</v>
      </c>
      <c r="RI22">
        <v>1.953125E-2</v>
      </c>
      <c r="RJ22">
        <v>28.403579467769699</v>
      </c>
      <c r="RK22">
        <v>0.70282506231206798</v>
      </c>
      <c r="RM22">
        <v>1.953125E-2</v>
      </c>
      <c r="RN22">
        <v>25.412946259880101</v>
      </c>
      <c r="RO22">
        <v>0.97389880187399502</v>
      </c>
      <c r="RQ22">
        <v>1.953125E-2</v>
      </c>
      <c r="RR22">
        <v>25.440966401216201</v>
      </c>
      <c r="RS22">
        <v>0.98359932894047997</v>
      </c>
      <c r="RU22">
        <v>1.953125E-2</v>
      </c>
      <c r="RV22">
        <v>25.4515625956594</v>
      </c>
      <c r="RW22">
        <v>0.98328004036479799</v>
      </c>
      <c r="RY22">
        <v>1.953125E-2</v>
      </c>
      <c r="RZ22">
        <v>22.516820391873999</v>
      </c>
      <c r="SA22">
        <v>1.2197183796154201</v>
      </c>
      <c r="SC22">
        <v>1.953125E-2</v>
      </c>
      <c r="SD22">
        <v>22.538527506402598</v>
      </c>
      <c r="SE22">
        <v>1.2209482032082799</v>
      </c>
      <c r="SG22">
        <v>1.953125E-2</v>
      </c>
      <c r="SH22">
        <v>22.485387122294899</v>
      </c>
      <c r="SI22">
        <v>1.2240462701853301</v>
      </c>
    </row>
    <row r="23" spans="1:503">
      <c r="A23">
        <v>2.34375E-2</v>
      </c>
      <c r="B23">
        <v>23.293017325425001</v>
      </c>
      <c r="C23">
        <v>0.76102654121990498</v>
      </c>
      <c r="E23">
        <v>2.34375E-2</v>
      </c>
      <c r="F23">
        <v>23.309013414651599</v>
      </c>
      <c r="G23">
        <v>0.762234801287342</v>
      </c>
      <c r="I23">
        <v>2.34375E-2</v>
      </c>
      <c r="J23">
        <v>23.2908029617826</v>
      </c>
      <c r="K23">
        <v>0.76236228474842405</v>
      </c>
      <c r="M23">
        <v>2.34375E-2</v>
      </c>
      <c r="N23">
        <v>26.273830310970901</v>
      </c>
      <c r="O23">
        <v>0.71009431741885498</v>
      </c>
      <c r="Q23">
        <v>2.34375E-2</v>
      </c>
      <c r="R23">
        <v>26.283853634250502</v>
      </c>
      <c r="S23">
        <v>0.70593785445448798</v>
      </c>
      <c r="U23">
        <v>2.34375E-2</v>
      </c>
      <c r="V23">
        <v>26.276769137332099</v>
      </c>
      <c r="W23">
        <v>0.70634688053268602</v>
      </c>
      <c r="Y23">
        <v>2.34375E-2</v>
      </c>
      <c r="Z23">
        <v>29.264944302917499</v>
      </c>
      <c r="AA23">
        <v>0.64523596279509299</v>
      </c>
      <c r="AC23">
        <v>2.34375E-2</v>
      </c>
      <c r="AD23">
        <v>29.282665339318299</v>
      </c>
      <c r="AE23">
        <v>0.63992590423018403</v>
      </c>
      <c r="AG23">
        <v>2.34375E-2</v>
      </c>
      <c r="AH23">
        <v>29.276728021542599</v>
      </c>
      <c r="AI23">
        <v>0.63828755490574196</v>
      </c>
      <c r="AK23">
        <v>2.34375E-2</v>
      </c>
      <c r="AL23">
        <v>32.247323239046302</v>
      </c>
      <c r="AM23">
        <v>0.51585590940040205</v>
      </c>
      <c r="AO23">
        <v>2.34375E-2</v>
      </c>
      <c r="AP23">
        <v>32.242587980068997</v>
      </c>
      <c r="AQ23">
        <v>0.51112758146515203</v>
      </c>
      <c r="AS23">
        <v>2.34375E-2</v>
      </c>
      <c r="AT23">
        <v>32.271962936794402</v>
      </c>
      <c r="AU23">
        <v>0.50956971316131205</v>
      </c>
      <c r="AW23">
        <v>2.34375E-2</v>
      </c>
      <c r="AX23">
        <v>29.258113373742798</v>
      </c>
      <c r="AY23">
        <v>0.65787006143757698</v>
      </c>
      <c r="BA23">
        <v>2.34375E-2</v>
      </c>
      <c r="BB23">
        <v>29.294545729195299</v>
      </c>
      <c r="BC23">
        <v>0.65880066151394201</v>
      </c>
      <c r="BE23">
        <v>2.34375E-2</v>
      </c>
      <c r="BF23">
        <v>29.255139972523001</v>
      </c>
      <c r="BG23">
        <v>0.66453084532808604</v>
      </c>
      <c r="BI23">
        <v>2.34375E-2</v>
      </c>
      <c r="BJ23">
        <v>26.2773812132716</v>
      </c>
      <c r="BK23">
        <v>0.78014675037879</v>
      </c>
      <c r="BM23">
        <v>2.34375E-2</v>
      </c>
      <c r="BN23">
        <v>26.261859195234301</v>
      </c>
      <c r="BO23">
        <v>0.78100758732946296</v>
      </c>
      <c r="BQ23">
        <v>2.34375E-2</v>
      </c>
      <c r="BR23">
        <v>26.296407719853399</v>
      </c>
      <c r="BS23">
        <v>0.78397883211282804</v>
      </c>
      <c r="BU23">
        <v>2.34375E-2</v>
      </c>
      <c r="BV23">
        <v>23.303667395303201</v>
      </c>
      <c r="BW23">
        <v>0.86487376874357502</v>
      </c>
      <c r="BY23">
        <v>2.34375E-2</v>
      </c>
      <c r="BZ23">
        <v>23.303495205334801</v>
      </c>
      <c r="CA23">
        <v>0.86752012644636001</v>
      </c>
      <c r="CC23">
        <v>2.34375E-2</v>
      </c>
      <c r="CD23">
        <v>23.307799904233899</v>
      </c>
      <c r="CE23">
        <v>0.86609507936770103</v>
      </c>
      <c r="CG23">
        <v>2.34375E-2</v>
      </c>
      <c r="CH23">
        <v>26.307966107538899</v>
      </c>
      <c r="CI23">
        <v>0.80735093955333903</v>
      </c>
      <c r="CK23">
        <v>2.34375E-2</v>
      </c>
      <c r="CL23">
        <v>26.281752904915699</v>
      </c>
      <c r="CM23">
        <v>0.80238495834847301</v>
      </c>
      <c r="CO23">
        <v>2.34375E-2</v>
      </c>
      <c r="CP23">
        <v>26.287256832160399</v>
      </c>
      <c r="CQ23">
        <v>0.79777195727169503</v>
      </c>
      <c r="CS23">
        <v>2.34375E-2</v>
      </c>
      <c r="CT23">
        <v>29.286937560645399</v>
      </c>
      <c r="CU23">
        <v>0.73161795671228003</v>
      </c>
      <c r="CW23">
        <v>2.34375E-2</v>
      </c>
      <c r="CX23">
        <v>29.258192939328101</v>
      </c>
      <c r="CY23">
        <v>0.72503072673358304</v>
      </c>
      <c r="DA23">
        <v>2.34375E-2</v>
      </c>
      <c r="DB23">
        <v>29.291981220922999</v>
      </c>
      <c r="DC23">
        <v>0.72215035911189196</v>
      </c>
      <c r="DE23">
        <v>2.34375E-2</v>
      </c>
      <c r="DF23">
        <v>32.285828877830198</v>
      </c>
      <c r="DG23">
        <v>0.56784823112237204</v>
      </c>
      <c r="DI23">
        <v>2.34375E-2</v>
      </c>
      <c r="DJ23">
        <v>32.237124537013003</v>
      </c>
      <c r="DK23">
        <v>0.56549034236544005</v>
      </c>
      <c r="DM23">
        <v>2.34375E-2</v>
      </c>
      <c r="DN23">
        <v>32.265553370009698</v>
      </c>
      <c r="DO23">
        <v>0.56080419260690795</v>
      </c>
      <c r="DQ23">
        <v>2.34375E-2</v>
      </c>
      <c r="DR23">
        <v>29.2555409280479</v>
      </c>
      <c r="DS23">
        <v>0.74911286171576696</v>
      </c>
      <c r="DU23">
        <v>2.34375E-2</v>
      </c>
      <c r="DV23">
        <v>29.267858778316199</v>
      </c>
      <c r="DW23">
        <v>0.74950088989292496</v>
      </c>
      <c r="DY23">
        <v>2.34375E-2</v>
      </c>
      <c r="DZ23">
        <v>29.306213012290499</v>
      </c>
      <c r="EA23">
        <v>0.75134779120472195</v>
      </c>
      <c r="EC23">
        <v>2.34375E-2</v>
      </c>
      <c r="ED23">
        <v>26.2897654209</v>
      </c>
      <c r="EE23">
        <v>0.88631761258109298</v>
      </c>
      <c r="EG23">
        <v>2.34375E-2</v>
      </c>
      <c r="EH23">
        <v>26.315412906823699</v>
      </c>
      <c r="EI23">
        <v>0.89011294870069602</v>
      </c>
      <c r="EK23">
        <v>2.34375E-2</v>
      </c>
      <c r="EL23">
        <v>26.319114944879299</v>
      </c>
      <c r="EM23">
        <v>0.889423294395706</v>
      </c>
      <c r="EO23">
        <v>2.34375E-2</v>
      </c>
      <c r="EP23">
        <v>23.305438929680601</v>
      </c>
      <c r="EQ23">
        <v>0.74513297370405596</v>
      </c>
      <c r="ES23">
        <v>2.34375E-2</v>
      </c>
      <c r="ET23">
        <v>23.297719776243</v>
      </c>
      <c r="EU23">
        <v>0.74327163250970096</v>
      </c>
      <c r="EW23">
        <v>2.34375E-2</v>
      </c>
      <c r="EX23">
        <v>23.3056391444265</v>
      </c>
      <c r="EY23">
        <v>0.74283340184521196</v>
      </c>
      <c r="FA23">
        <v>2.34375E-2</v>
      </c>
      <c r="FB23">
        <v>26.284987360856</v>
      </c>
      <c r="FC23">
        <v>0.68350211751671097</v>
      </c>
      <c r="FE23">
        <v>2.34375E-2</v>
      </c>
      <c r="FF23">
        <v>26.277092949313801</v>
      </c>
      <c r="FG23">
        <v>0.67421157709756796</v>
      </c>
      <c r="FI23">
        <v>2.34375E-2</v>
      </c>
      <c r="FJ23">
        <v>26.278423381572601</v>
      </c>
      <c r="FK23">
        <v>0.67569828964770595</v>
      </c>
      <c r="FM23">
        <v>2.34375E-2</v>
      </c>
      <c r="FN23">
        <v>29.278565229843601</v>
      </c>
      <c r="FO23">
        <v>0.66020386572521805</v>
      </c>
      <c r="FQ23">
        <v>2.34375E-2</v>
      </c>
      <c r="FR23">
        <v>29.272944563416999</v>
      </c>
      <c r="FS23">
        <v>0.66077909345767205</v>
      </c>
      <c r="FU23">
        <v>2.34375E-2</v>
      </c>
      <c r="FV23">
        <v>29.3000361510517</v>
      </c>
      <c r="FW23">
        <v>0.65666785707236497</v>
      </c>
      <c r="FY23">
        <v>2.34375E-2</v>
      </c>
      <c r="FZ23">
        <v>32.251103296997201</v>
      </c>
      <c r="GA23">
        <v>0.54426386272086502</v>
      </c>
      <c r="GC23">
        <v>2.34375E-2</v>
      </c>
      <c r="GD23">
        <v>32.259745512874403</v>
      </c>
      <c r="GE23">
        <v>0.53365682112189605</v>
      </c>
      <c r="GG23">
        <v>2.34375E-2</v>
      </c>
      <c r="GH23">
        <v>32.258492648067097</v>
      </c>
      <c r="GI23">
        <v>0.53752332611310305</v>
      </c>
      <c r="GK23">
        <v>2.34375E-2</v>
      </c>
      <c r="GL23">
        <v>29.283482598451201</v>
      </c>
      <c r="GM23">
        <v>0.68924377582614704</v>
      </c>
      <c r="GO23">
        <v>2.34375E-2</v>
      </c>
      <c r="GP23">
        <v>29.283325742088799</v>
      </c>
      <c r="GQ23">
        <v>0.69349913854880796</v>
      </c>
      <c r="GS23">
        <v>2.34375E-2</v>
      </c>
      <c r="GT23">
        <v>29.2868022421126</v>
      </c>
      <c r="GU23">
        <v>0.695065833351035</v>
      </c>
      <c r="GW23">
        <v>2.34375E-2</v>
      </c>
      <c r="GX23">
        <v>26.315731985048</v>
      </c>
      <c r="GY23">
        <v>0.81490203003803297</v>
      </c>
      <c r="HA23">
        <v>2.34375E-2</v>
      </c>
      <c r="HB23">
        <v>26.311549961671702</v>
      </c>
      <c r="HC23">
        <v>0.81139831303617704</v>
      </c>
      <c r="HE23">
        <v>2.34375E-2</v>
      </c>
      <c r="HF23">
        <v>26.2902436962639</v>
      </c>
      <c r="HG23">
        <v>0.80984013464446103</v>
      </c>
      <c r="HI23">
        <v>2.34375E-2</v>
      </c>
      <c r="HJ23">
        <v>23.291629205156301</v>
      </c>
      <c r="HK23">
        <v>0.84588798660885001</v>
      </c>
      <c r="HM23">
        <v>2.34375E-2</v>
      </c>
      <c r="HN23">
        <v>23.30786323141</v>
      </c>
      <c r="HO23">
        <v>0.84912810307209396</v>
      </c>
      <c r="HQ23">
        <v>2.34375E-2</v>
      </c>
      <c r="HR23">
        <v>23.325343161939699</v>
      </c>
      <c r="HS23">
        <v>0.84602174652347095</v>
      </c>
      <c r="HU23">
        <v>2.34375E-2</v>
      </c>
      <c r="HV23">
        <v>26.290807862014201</v>
      </c>
      <c r="HW23">
        <v>0.78430043511226399</v>
      </c>
      <c r="HY23">
        <v>2.34375E-2</v>
      </c>
      <c r="HZ23">
        <v>26.282024988576001</v>
      </c>
      <c r="IA23">
        <v>0.78592853582646405</v>
      </c>
      <c r="IC23">
        <v>2.34375E-2</v>
      </c>
      <c r="ID23">
        <v>26.281486266215602</v>
      </c>
      <c r="IE23">
        <v>0.78286241914952004</v>
      </c>
      <c r="IG23">
        <v>2.34375E-2</v>
      </c>
      <c r="IH23">
        <v>29.274263369772001</v>
      </c>
      <c r="II23">
        <v>0.73490878837462603</v>
      </c>
      <c r="IK23">
        <v>2.34375E-2</v>
      </c>
      <c r="IL23">
        <v>29.2658565805975</v>
      </c>
      <c r="IM23">
        <v>0.73107658639849504</v>
      </c>
      <c r="IO23">
        <v>2.34375E-2</v>
      </c>
      <c r="IP23">
        <v>29.300628527110899</v>
      </c>
      <c r="IQ23">
        <v>0.72626540709935505</v>
      </c>
      <c r="IS23">
        <v>2.34375E-2</v>
      </c>
      <c r="IT23">
        <v>32.275109215529902</v>
      </c>
      <c r="IU23">
        <v>0.57799855973327796</v>
      </c>
      <c r="IW23">
        <v>2.34375E-2</v>
      </c>
      <c r="IX23">
        <v>32.273740113469799</v>
      </c>
      <c r="IY23">
        <v>0.57222598968768201</v>
      </c>
      <c r="JA23">
        <v>2.34375E-2</v>
      </c>
      <c r="JB23">
        <v>32.2450834028907</v>
      </c>
      <c r="JC23">
        <v>0.567818023854603</v>
      </c>
      <c r="JE23">
        <v>2.34375E-2</v>
      </c>
      <c r="JF23">
        <v>29.280132024189601</v>
      </c>
      <c r="JG23">
        <v>0.75004970760209899</v>
      </c>
      <c r="JI23">
        <v>2.34375E-2</v>
      </c>
      <c r="JJ23">
        <v>29.327421827663098</v>
      </c>
      <c r="JK23">
        <v>0.75355544128524299</v>
      </c>
      <c r="JM23">
        <v>2.34375E-2</v>
      </c>
      <c r="JN23">
        <v>29.2918283853245</v>
      </c>
      <c r="JO23">
        <v>0.75221749723967601</v>
      </c>
      <c r="JQ23">
        <v>2.34375E-2</v>
      </c>
      <c r="JR23">
        <v>26.279797339576099</v>
      </c>
      <c r="JS23">
        <v>0.88261958597606505</v>
      </c>
      <c r="JU23">
        <v>2.34375E-2</v>
      </c>
      <c r="JV23">
        <v>26.308753707782799</v>
      </c>
      <c r="JW23">
        <v>0.88024410018368004</v>
      </c>
      <c r="JY23">
        <v>2.34375E-2</v>
      </c>
      <c r="JZ23">
        <v>26.341279935495301</v>
      </c>
      <c r="KA23">
        <v>0.881617240093442</v>
      </c>
      <c r="KC23">
        <v>2.34375E-2</v>
      </c>
      <c r="KD23">
        <v>23.347025284400999</v>
      </c>
      <c r="KE23">
        <v>1.31042701819244</v>
      </c>
      <c r="KG23">
        <v>2.34375E-2</v>
      </c>
      <c r="KH23">
        <v>23.375359772848299</v>
      </c>
      <c r="KI23">
        <v>1.30337481842424</v>
      </c>
      <c r="KK23">
        <v>2.34375E-2</v>
      </c>
      <c r="KL23">
        <v>23.3383745499303</v>
      </c>
      <c r="KM23">
        <v>1.29401203649753</v>
      </c>
      <c r="KO23">
        <v>2.34375E-2</v>
      </c>
      <c r="KP23">
        <v>26.3487898533816</v>
      </c>
      <c r="KQ23">
        <v>1.1894341833753701</v>
      </c>
      <c r="KS23">
        <v>2.34375E-2</v>
      </c>
      <c r="KT23">
        <v>26.362960900170801</v>
      </c>
      <c r="KU23">
        <v>1.17898624573477</v>
      </c>
      <c r="KW23">
        <v>2.34375E-2</v>
      </c>
      <c r="KX23">
        <v>26.335878662158802</v>
      </c>
      <c r="KY23">
        <v>1.17776129078633</v>
      </c>
      <c r="LA23">
        <v>2.34375E-2</v>
      </c>
      <c r="LB23">
        <v>29.347639472341498</v>
      </c>
      <c r="LC23">
        <v>0.99410704731857202</v>
      </c>
      <c r="LE23">
        <v>2.34375E-2</v>
      </c>
      <c r="LF23">
        <v>29.3092140725024</v>
      </c>
      <c r="LG23">
        <v>0.97339551822723502</v>
      </c>
      <c r="LI23">
        <v>2.34375E-2</v>
      </c>
      <c r="LJ23">
        <v>29.3149851562615</v>
      </c>
      <c r="LK23">
        <v>0.96480803861418296</v>
      </c>
      <c r="LM23">
        <v>2.34375E-2</v>
      </c>
      <c r="LN23">
        <v>32.286019706876601</v>
      </c>
      <c r="LO23">
        <v>0.70785458224343401</v>
      </c>
      <c r="LQ23">
        <v>2.34375E-2</v>
      </c>
      <c r="LR23">
        <v>32.292538437992398</v>
      </c>
      <c r="LS23">
        <v>0.69965522762892896</v>
      </c>
      <c r="LU23">
        <v>2.34375E-2</v>
      </c>
      <c r="LV23">
        <v>32.273729626468501</v>
      </c>
      <c r="LW23">
        <v>0.691880110275919</v>
      </c>
      <c r="LY23">
        <v>2.34375E-2</v>
      </c>
      <c r="LZ23">
        <v>29.302345940491598</v>
      </c>
      <c r="MA23">
        <v>0.94268716584015499</v>
      </c>
      <c r="MC23">
        <v>2.34375E-2</v>
      </c>
      <c r="MD23">
        <v>29.2944204490923</v>
      </c>
      <c r="ME23">
        <v>0.93957616404286504</v>
      </c>
      <c r="MG23">
        <v>2.34375E-2</v>
      </c>
      <c r="MH23">
        <v>29.313202251378801</v>
      </c>
      <c r="MI23">
        <v>0.94030415973195003</v>
      </c>
      <c r="MK23">
        <v>2.34375E-2</v>
      </c>
      <c r="ML23">
        <v>26.31800389068</v>
      </c>
      <c r="MM23">
        <v>1.1524481371145801</v>
      </c>
      <c r="MO23">
        <v>2.34375E-2</v>
      </c>
      <c r="MP23">
        <v>26.328520583215901</v>
      </c>
      <c r="MQ23">
        <v>1.1554235802021999</v>
      </c>
      <c r="MS23">
        <v>2.34375E-2</v>
      </c>
      <c r="MT23">
        <v>26.324831592094899</v>
      </c>
      <c r="MU23">
        <v>1.1538557009408399</v>
      </c>
      <c r="MW23">
        <v>2.34375E-2</v>
      </c>
      <c r="MX23">
        <v>23.3659102248238</v>
      </c>
      <c r="MY23">
        <v>1.3258959510613899</v>
      </c>
      <c r="NA23">
        <v>2.34375E-2</v>
      </c>
      <c r="NB23">
        <v>23.323852847660799</v>
      </c>
      <c r="NC23">
        <v>1.3389108620801</v>
      </c>
      <c r="NE23">
        <v>2.34375E-2</v>
      </c>
      <c r="NF23">
        <v>23.292032605426201</v>
      </c>
      <c r="NG23">
        <v>1.3513336115878301</v>
      </c>
      <c r="NI23">
        <v>2.34375E-2</v>
      </c>
      <c r="NJ23">
        <v>26.2959748000624</v>
      </c>
      <c r="NK23">
        <v>1.3201696572950801</v>
      </c>
      <c r="NM23">
        <v>2.34375E-2</v>
      </c>
      <c r="NN23">
        <v>26.308341235773302</v>
      </c>
      <c r="NO23">
        <v>1.31897839159607</v>
      </c>
      <c r="NQ23">
        <v>2.34375E-2</v>
      </c>
      <c r="NR23">
        <v>26.2686854973654</v>
      </c>
      <c r="NS23">
        <v>1.3121713852577099</v>
      </c>
      <c r="NU23">
        <v>2.34375E-2</v>
      </c>
      <c r="NV23">
        <v>29.314334996299898</v>
      </c>
      <c r="NW23">
        <v>1.0396986762009199</v>
      </c>
      <c r="NY23">
        <v>2.34375E-2</v>
      </c>
      <c r="NZ23">
        <v>29.295044362940899</v>
      </c>
      <c r="OA23">
        <v>1.0173606784773599</v>
      </c>
      <c r="OC23">
        <v>2.34375E-2</v>
      </c>
      <c r="OD23">
        <v>29.317015628304599</v>
      </c>
      <c r="OE23">
        <v>1.02422274357466</v>
      </c>
      <c r="OG23">
        <v>2.34375E-2</v>
      </c>
      <c r="OH23">
        <v>32.2525920351829</v>
      </c>
      <c r="OI23">
        <v>0.74703002346355696</v>
      </c>
      <c r="OK23">
        <v>2.34375E-2</v>
      </c>
      <c r="OL23">
        <v>32.209123600751099</v>
      </c>
      <c r="OM23">
        <v>0.72385024663658704</v>
      </c>
      <c r="OO23">
        <v>2.34375E-2</v>
      </c>
      <c r="OP23">
        <v>32.237472238809403</v>
      </c>
      <c r="OQ23">
        <v>0.72758973733408705</v>
      </c>
      <c r="OS23">
        <v>2.34375E-2</v>
      </c>
      <c r="OT23">
        <v>29.352295819958002</v>
      </c>
      <c r="OU23">
        <v>1.0306078624417001</v>
      </c>
      <c r="OW23">
        <v>2.34375E-2</v>
      </c>
      <c r="OX23">
        <v>29.2297558903499</v>
      </c>
      <c r="OY23">
        <v>1.0311449333324001</v>
      </c>
      <c r="PA23">
        <v>2.34375E-2</v>
      </c>
      <c r="PB23">
        <v>29.2371832835058</v>
      </c>
      <c r="PC23">
        <v>1.0389299961001</v>
      </c>
      <c r="PE23">
        <v>2.34375E-2</v>
      </c>
      <c r="PF23">
        <v>26.284775919233301</v>
      </c>
      <c r="PG23">
        <v>1.34291284176976</v>
      </c>
      <c r="PI23">
        <v>2.34375E-2</v>
      </c>
      <c r="PJ23">
        <v>26.31856645925</v>
      </c>
      <c r="PK23">
        <v>1.34600021268265</v>
      </c>
      <c r="PM23">
        <v>2.34375E-2</v>
      </c>
      <c r="PN23">
        <v>26.287269556720801</v>
      </c>
      <c r="PO23">
        <v>1.3460027584770999</v>
      </c>
      <c r="PQ23">
        <v>2.34375E-2</v>
      </c>
      <c r="PR23">
        <v>23.370369648101502</v>
      </c>
      <c r="PS23">
        <v>1.2906023410318299</v>
      </c>
      <c r="PU23">
        <v>2.34375E-2</v>
      </c>
      <c r="PV23">
        <v>23.3266345154777</v>
      </c>
      <c r="PW23">
        <v>1.2937873276876</v>
      </c>
      <c r="PY23">
        <v>2.34375E-2</v>
      </c>
      <c r="PZ23">
        <v>23.327198840146401</v>
      </c>
      <c r="QA23">
        <v>1.2935949707566201</v>
      </c>
      <c r="QC23">
        <v>2.34375E-2</v>
      </c>
      <c r="QD23">
        <v>26.3340658789858</v>
      </c>
      <c r="QE23">
        <v>1.2261161908563101</v>
      </c>
      <c r="QG23">
        <v>2.34375E-2</v>
      </c>
      <c r="QH23">
        <v>26.323821786544698</v>
      </c>
      <c r="QI23">
        <v>1.2344289668566</v>
      </c>
      <c r="QK23">
        <v>2.34375E-2</v>
      </c>
      <c r="QL23">
        <v>26.293307487121599</v>
      </c>
      <c r="QM23">
        <v>1.23362424821572</v>
      </c>
      <c r="QO23">
        <v>2.34375E-2</v>
      </c>
      <c r="QP23">
        <v>29.362287427453801</v>
      </c>
      <c r="QQ23">
        <v>1.02378391435529</v>
      </c>
      <c r="QS23">
        <v>2.34375E-2</v>
      </c>
      <c r="QT23">
        <v>29.2606951326526</v>
      </c>
      <c r="QU23">
        <v>1.02762253785261</v>
      </c>
      <c r="QW23">
        <v>2.34375E-2</v>
      </c>
      <c r="QX23">
        <v>29.254249137103201</v>
      </c>
      <c r="QY23">
        <v>1.0225927524198899</v>
      </c>
      <c r="RA23">
        <v>2.34375E-2</v>
      </c>
      <c r="RB23">
        <v>32.286278913648403</v>
      </c>
      <c r="RC23">
        <v>0.77114608228932602</v>
      </c>
      <c r="RE23">
        <v>2.34375E-2</v>
      </c>
      <c r="RF23">
        <v>32.290225119452899</v>
      </c>
      <c r="RG23">
        <v>0.76745812393199098</v>
      </c>
      <c r="RI23">
        <v>2.34375E-2</v>
      </c>
      <c r="RJ23">
        <v>32.270263059910803</v>
      </c>
      <c r="RK23">
        <v>0.76026349132456195</v>
      </c>
      <c r="RM23">
        <v>2.34375E-2</v>
      </c>
      <c r="RN23">
        <v>29.249240580081601</v>
      </c>
      <c r="RO23">
        <v>1.0371065547108</v>
      </c>
      <c r="RQ23">
        <v>2.34375E-2</v>
      </c>
      <c r="RR23">
        <v>29.269808183551099</v>
      </c>
      <c r="RS23">
        <v>1.04815801609739</v>
      </c>
      <c r="RU23">
        <v>2.34375E-2</v>
      </c>
      <c r="RV23">
        <v>29.322128529842601</v>
      </c>
      <c r="RW23">
        <v>1.046613482266</v>
      </c>
      <c r="RY23">
        <v>2.34375E-2</v>
      </c>
      <c r="RZ23">
        <v>26.351810404064299</v>
      </c>
      <c r="SA23">
        <v>1.2936039408383699</v>
      </c>
      <c r="SC23">
        <v>2.34375E-2</v>
      </c>
      <c r="SD23">
        <v>26.373471362277499</v>
      </c>
      <c r="SE23">
        <v>1.29228162976664</v>
      </c>
      <c r="SG23">
        <v>2.34375E-2</v>
      </c>
      <c r="SH23">
        <v>26.381684568746</v>
      </c>
      <c r="SI23">
        <v>1.29450763398121</v>
      </c>
    </row>
    <row r="24" spans="1:503">
      <c r="A24">
        <v>2.734375E-2</v>
      </c>
      <c r="B24">
        <v>27.135710422315299</v>
      </c>
      <c r="C24">
        <v>0.80676943114877697</v>
      </c>
      <c r="E24">
        <v>2.734375E-2</v>
      </c>
      <c r="F24">
        <v>27.157206458612599</v>
      </c>
      <c r="G24">
        <v>0.80559683139676797</v>
      </c>
      <c r="I24">
        <v>2.734375E-2</v>
      </c>
      <c r="J24">
        <v>27.1392941410707</v>
      </c>
      <c r="K24">
        <v>0.80460319741919595</v>
      </c>
      <c r="M24">
        <v>2.734375E-2</v>
      </c>
      <c r="N24">
        <v>30.145022739348398</v>
      </c>
      <c r="O24">
        <v>0.74926552783729905</v>
      </c>
      <c r="Q24">
        <v>2.734375E-2</v>
      </c>
      <c r="R24">
        <v>30.138381208445701</v>
      </c>
      <c r="S24">
        <v>0.74454841064202204</v>
      </c>
      <c r="U24">
        <v>2.734375E-2</v>
      </c>
      <c r="V24">
        <v>30.132743419869399</v>
      </c>
      <c r="W24">
        <v>0.74463557484725695</v>
      </c>
      <c r="Y24">
        <v>2.734375E-2</v>
      </c>
      <c r="Z24">
        <v>33.1212624378622</v>
      </c>
      <c r="AA24">
        <v>0.68219754842908698</v>
      </c>
      <c r="AC24">
        <v>2.734375E-2</v>
      </c>
      <c r="AD24">
        <v>33.1239128125059</v>
      </c>
      <c r="AE24">
        <v>0.67606168422532698</v>
      </c>
      <c r="AG24">
        <v>2.734375E-2</v>
      </c>
      <c r="AH24">
        <v>33.101608146574101</v>
      </c>
      <c r="AI24">
        <v>0.67451839683798798</v>
      </c>
      <c r="AK24">
        <v>2.734375E-2</v>
      </c>
      <c r="AL24">
        <v>36.114271636666601</v>
      </c>
      <c r="AM24">
        <v>0.550209918372634</v>
      </c>
      <c r="AO24">
        <v>2.734375E-2</v>
      </c>
      <c r="AP24">
        <v>36.101891726649598</v>
      </c>
      <c r="AQ24">
        <v>0.544851761104723</v>
      </c>
      <c r="AS24">
        <v>2.734375E-2</v>
      </c>
      <c r="AT24">
        <v>36.158289283556599</v>
      </c>
      <c r="AU24">
        <v>0.54306821046799303</v>
      </c>
      <c r="AW24">
        <v>2.734375E-2</v>
      </c>
      <c r="AX24">
        <v>33.103753867959398</v>
      </c>
      <c r="AY24">
        <v>0.692657058076663</v>
      </c>
      <c r="BA24">
        <v>2.734375E-2</v>
      </c>
      <c r="BB24">
        <v>33.157772195232099</v>
      </c>
      <c r="BC24">
        <v>0.69389670314421303</v>
      </c>
      <c r="BE24">
        <v>2.734375E-2</v>
      </c>
      <c r="BF24">
        <v>33.106922908429802</v>
      </c>
      <c r="BG24">
        <v>0.69963465431830296</v>
      </c>
      <c r="BI24">
        <v>2.734375E-2</v>
      </c>
      <c r="BJ24">
        <v>30.1280867474056</v>
      </c>
      <c r="BK24">
        <v>0.81824737477784504</v>
      </c>
      <c r="BM24">
        <v>2.734375E-2</v>
      </c>
      <c r="BN24">
        <v>30.129760708148901</v>
      </c>
      <c r="BO24">
        <v>0.81934316285612396</v>
      </c>
      <c r="BQ24">
        <v>2.734375E-2</v>
      </c>
      <c r="BR24">
        <v>30.157626090357699</v>
      </c>
      <c r="BS24">
        <v>0.82281120659320806</v>
      </c>
      <c r="BU24">
        <v>2.734375E-2</v>
      </c>
      <c r="BV24">
        <v>27.146509659801701</v>
      </c>
      <c r="BW24">
        <v>0.91542636379325804</v>
      </c>
      <c r="BY24">
        <v>2.734375E-2</v>
      </c>
      <c r="BZ24">
        <v>27.1354924586064</v>
      </c>
      <c r="CA24">
        <v>0.91618307970994395</v>
      </c>
      <c r="CC24">
        <v>2.734375E-2</v>
      </c>
      <c r="CD24">
        <v>27.155919408718699</v>
      </c>
      <c r="CE24">
        <v>0.91407150483935096</v>
      </c>
      <c r="CG24">
        <v>2.734375E-2</v>
      </c>
      <c r="CH24">
        <v>30.155373846975198</v>
      </c>
      <c r="CI24">
        <v>0.85127601370921602</v>
      </c>
      <c r="CK24">
        <v>2.734375E-2</v>
      </c>
      <c r="CL24">
        <v>30.157137379893602</v>
      </c>
      <c r="CM24">
        <v>0.84595685250796704</v>
      </c>
      <c r="CO24">
        <v>2.734375E-2</v>
      </c>
      <c r="CP24">
        <v>30.130177183279201</v>
      </c>
      <c r="CQ24">
        <v>0.84112564171416904</v>
      </c>
      <c r="CS24">
        <v>2.734375E-2</v>
      </c>
      <c r="CT24">
        <v>33.149837986075802</v>
      </c>
      <c r="CU24">
        <v>0.77076477356933704</v>
      </c>
      <c r="CW24">
        <v>2.734375E-2</v>
      </c>
      <c r="CX24">
        <v>33.099647313979602</v>
      </c>
      <c r="CY24">
        <v>0.76356109404429295</v>
      </c>
      <c r="DA24">
        <v>2.734375E-2</v>
      </c>
      <c r="DB24">
        <v>33.123398531519697</v>
      </c>
      <c r="DC24">
        <v>0.76093570395036902</v>
      </c>
      <c r="DE24">
        <v>2.734375E-2</v>
      </c>
      <c r="DF24">
        <v>36.169829622968699</v>
      </c>
      <c r="DG24">
        <v>0.60431251216210602</v>
      </c>
      <c r="DI24">
        <v>2.734375E-2</v>
      </c>
      <c r="DJ24">
        <v>36.1233410434277</v>
      </c>
      <c r="DK24">
        <v>0.60188412024179505</v>
      </c>
      <c r="DM24">
        <v>2.734375E-2</v>
      </c>
      <c r="DN24">
        <v>36.136669129271098</v>
      </c>
      <c r="DO24">
        <v>0.59667058575142595</v>
      </c>
      <c r="DQ24">
        <v>2.734375E-2</v>
      </c>
      <c r="DR24">
        <v>33.159148391809701</v>
      </c>
      <c r="DS24">
        <v>0.78646209974919701</v>
      </c>
      <c r="DU24">
        <v>2.734375E-2</v>
      </c>
      <c r="DV24">
        <v>33.192832518547803</v>
      </c>
      <c r="DW24">
        <v>0.78745979568320001</v>
      </c>
      <c r="DY24">
        <v>2.734375E-2</v>
      </c>
      <c r="DZ24">
        <v>33.190117369988798</v>
      </c>
      <c r="EA24">
        <v>0.79277915278810895</v>
      </c>
      <c r="EC24">
        <v>2.734375E-2</v>
      </c>
      <c r="ED24">
        <v>30.1465270402309</v>
      </c>
      <c r="EE24">
        <v>0.92801744465455205</v>
      </c>
      <c r="EG24">
        <v>2.734375E-2</v>
      </c>
      <c r="EH24">
        <v>30.173963310270501</v>
      </c>
      <c r="EI24">
        <v>0.93304641469862104</v>
      </c>
      <c r="EK24">
        <v>2.734375E-2</v>
      </c>
      <c r="EL24">
        <v>30.1421551289516</v>
      </c>
      <c r="EM24">
        <v>0.93215647855544204</v>
      </c>
      <c r="EO24">
        <v>2.734375E-2</v>
      </c>
      <c r="EP24">
        <v>27.127980146440901</v>
      </c>
      <c r="EQ24">
        <v>0.79043275793930001</v>
      </c>
      <c r="ES24">
        <v>2.734375E-2</v>
      </c>
      <c r="ET24">
        <v>27.145260286452999</v>
      </c>
      <c r="EU24">
        <v>0.78714679389344799</v>
      </c>
      <c r="EW24">
        <v>2.734375E-2</v>
      </c>
      <c r="EX24">
        <v>27.1523034507087</v>
      </c>
      <c r="EY24">
        <v>0.78716117936808305</v>
      </c>
      <c r="FA24">
        <v>2.734375E-2</v>
      </c>
      <c r="FB24">
        <v>30.1319202777029</v>
      </c>
      <c r="FC24">
        <v>0.7248330553015</v>
      </c>
      <c r="FE24">
        <v>2.734375E-2</v>
      </c>
      <c r="FF24">
        <v>30.125308707166699</v>
      </c>
      <c r="FG24">
        <v>0.71583461387495795</v>
      </c>
      <c r="FI24">
        <v>2.734375E-2</v>
      </c>
      <c r="FJ24">
        <v>30.112140255315602</v>
      </c>
      <c r="FK24">
        <v>0.71734660040042098</v>
      </c>
      <c r="FM24">
        <v>2.734375E-2</v>
      </c>
      <c r="FN24">
        <v>33.156660998858101</v>
      </c>
      <c r="FO24">
        <v>0.70096086014890902</v>
      </c>
      <c r="FQ24">
        <v>2.734375E-2</v>
      </c>
      <c r="FR24">
        <v>33.136900877379098</v>
      </c>
      <c r="FS24">
        <v>0.70102002593045898</v>
      </c>
      <c r="FU24">
        <v>2.734375E-2</v>
      </c>
      <c r="FV24">
        <v>33.115190418422898</v>
      </c>
      <c r="FW24">
        <v>0.69711465512526705</v>
      </c>
      <c r="FY24">
        <v>2.734375E-2</v>
      </c>
      <c r="FZ24">
        <v>36.1284048854804</v>
      </c>
      <c r="GA24">
        <v>0.58220727294701302</v>
      </c>
      <c r="GC24">
        <v>2.734375E-2</v>
      </c>
      <c r="GD24">
        <v>36.124202450509003</v>
      </c>
      <c r="GE24">
        <v>0.57118609455032798</v>
      </c>
      <c r="GG24">
        <v>2.734375E-2</v>
      </c>
      <c r="GH24">
        <v>36.140312860146402</v>
      </c>
      <c r="GI24">
        <v>0.57489660338765003</v>
      </c>
      <c r="GK24">
        <v>2.734375E-2</v>
      </c>
      <c r="GL24">
        <v>33.1164565817039</v>
      </c>
      <c r="GM24">
        <v>0.72850701954174701</v>
      </c>
      <c r="GO24">
        <v>2.734375E-2</v>
      </c>
      <c r="GP24">
        <v>33.130764615058403</v>
      </c>
      <c r="GQ24">
        <v>0.732499103101517</v>
      </c>
      <c r="GS24">
        <v>2.734375E-2</v>
      </c>
      <c r="GT24">
        <v>33.110061939312999</v>
      </c>
      <c r="GU24">
        <v>0.73423292652083405</v>
      </c>
      <c r="GW24">
        <v>2.734375E-2</v>
      </c>
      <c r="GX24">
        <v>30.1683101669447</v>
      </c>
      <c r="GY24">
        <v>0.85690461794837702</v>
      </c>
      <c r="HA24">
        <v>2.734375E-2</v>
      </c>
      <c r="HB24">
        <v>30.145588453253598</v>
      </c>
      <c r="HC24">
        <v>0.85300021050208097</v>
      </c>
      <c r="HE24">
        <v>2.734375E-2</v>
      </c>
      <c r="HF24">
        <v>30.147466011447801</v>
      </c>
      <c r="HG24">
        <v>0.85215489036384295</v>
      </c>
      <c r="HI24">
        <v>2.734375E-2</v>
      </c>
      <c r="HJ24">
        <v>27.131351275372701</v>
      </c>
      <c r="HK24">
        <v>0.89578348435424304</v>
      </c>
      <c r="HM24">
        <v>2.734375E-2</v>
      </c>
      <c r="HN24">
        <v>27.1721190993931</v>
      </c>
      <c r="HO24">
        <v>0.89920283377918997</v>
      </c>
      <c r="HQ24">
        <v>2.734375E-2</v>
      </c>
      <c r="HR24">
        <v>27.162370566583</v>
      </c>
      <c r="HS24">
        <v>0.89503180977318697</v>
      </c>
      <c r="HU24">
        <v>2.734375E-2</v>
      </c>
      <c r="HV24">
        <v>30.1361152275148</v>
      </c>
      <c r="HW24">
        <v>0.82974055347178099</v>
      </c>
      <c r="HY24">
        <v>2.734375E-2</v>
      </c>
      <c r="HZ24">
        <v>30.154503516019702</v>
      </c>
      <c r="IA24">
        <v>0.83039321990923098</v>
      </c>
      <c r="IC24">
        <v>2.734375E-2</v>
      </c>
      <c r="ID24">
        <v>30.144518138143699</v>
      </c>
      <c r="IE24">
        <v>0.827308488068635</v>
      </c>
      <c r="IG24">
        <v>2.734375E-2</v>
      </c>
      <c r="IH24">
        <v>33.110868319489398</v>
      </c>
      <c r="II24">
        <v>0.77677146317759205</v>
      </c>
      <c r="IK24">
        <v>2.734375E-2</v>
      </c>
      <c r="IL24">
        <v>33.1378544779934</v>
      </c>
      <c r="IM24">
        <v>0.77218231146166905</v>
      </c>
      <c r="IO24">
        <v>2.734375E-2</v>
      </c>
      <c r="IP24">
        <v>33.156884235288103</v>
      </c>
      <c r="IQ24">
        <v>0.76732718337320205</v>
      </c>
      <c r="IS24">
        <v>2.734375E-2</v>
      </c>
      <c r="IT24">
        <v>36.089473300846798</v>
      </c>
      <c r="IU24">
        <v>0.617198705822815</v>
      </c>
      <c r="IW24">
        <v>2.734375E-2</v>
      </c>
      <c r="IX24">
        <v>36.142441979317098</v>
      </c>
      <c r="IY24">
        <v>0.61057471831084598</v>
      </c>
      <c r="JA24">
        <v>2.734375E-2</v>
      </c>
      <c r="JB24">
        <v>36.086420679047997</v>
      </c>
      <c r="JC24">
        <v>0.60645390394743703</v>
      </c>
      <c r="JE24">
        <v>2.734375E-2</v>
      </c>
      <c r="JF24">
        <v>33.159841033080198</v>
      </c>
      <c r="JG24">
        <v>0.79013217434474103</v>
      </c>
      <c r="JI24">
        <v>2.734375E-2</v>
      </c>
      <c r="JJ24">
        <v>33.177793158043301</v>
      </c>
      <c r="JK24">
        <v>0.79398582314386201</v>
      </c>
      <c r="JM24">
        <v>2.734375E-2</v>
      </c>
      <c r="JN24">
        <v>33.120358190898997</v>
      </c>
      <c r="JO24">
        <v>0.79279993466508303</v>
      </c>
      <c r="JQ24">
        <v>2.734375E-2</v>
      </c>
      <c r="JR24">
        <v>30.119643802644202</v>
      </c>
      <c r="JS24">
        <v>0.92512291885868703</v>
      </c>
      <c r="JU24">
        <v>2.734375E-2</v>
      </c>
      <c r="JV24">
        <v>30.143679303903099</v>
      </c>
      <c r="JW24">
        <v>0.92353486363938198</v>
      </c>
      <c r="JY24">
        <v>2.734375E-2</v>
      </c>
      <c r="JZ24">
        <v>30.181077456389598</v>
      </c>
      <c r="KA24">
        <v>0.92453236987905596</v>
      </c>
      <c r="KC24">
        <v>2.734375E-2</v>
      </c>
      <c r="KD24">
        <v>27.1780073201151</v>
      </c>
      <c r="KE24">
        <v>1.38789632570848</v>
      </c>
      <c r="KG24">
        <v>2.734375E-2</v>
      </c>
      <c r="KH24">
        <v>27.185334472895299</v>
      </c>
      <c r="KI24">
        <v>1.37866213944839</v>
      </c>
      <c r="KK24">
        <v>2.734375E-2</v>
      </c>
      <c r="KL24">
        <v>27.201320546595401</v>
      </c>
      <c r="KM24">
        <v>1.3684802118439801</v>
      </c>
      <c r="KO24">
        <v>2.734375E-2</v>
      </c>
      <c r="KP24">
        <v>30.175755173216402</v>
      </c>
      <c r="KQ24">
        <v>1.25489437624911</v>
      </c>
      <c r="KS24">
        <v>2.734375E-2</v>
      </c>
      <c r="KT24">
        <v>30.139365867980299</v>
      </c>
      <c r="KU24">
        <v>1.24339984745961</v>
      </c>
      <c r="KW24">
        <v>2.734375E-2</v>
      </c>
      <c r="KX24">
        <v>30.170136942150201</v>
      </c>
      <c r="KY24">
        <v>1.2427484116009899</v>
      </c>
      <c r="LA24">
        <v>2.734375E-2</v>
      </c>
      <c r="LB24">
        <v>33.169746448252603</v>
      </c>
      <c r="LC24">
        <v>1.0535480211428001</v>
      </c>
      <c r="LE24">
        <v>2.734375E-2</v>
      </c>
      <c r="LF24">
        <v>33.1424618167623</v>
      </c>
      <c r="LG24">
        <v>1.0324699762185201</v>
      </c>
      <c r="LI24">
        <v>2.734375E-2</v>
      </c>
      <c r="LJ24">
        <v>33.140752914516703</v>
      </c>
      <c r="LK24">
        <v>1.0240468410999799</v>
      </c>
      <c r="LM24">
        <v>2.734375E-2</v>
      </c>
      <c r="LN24">
        <v>36.1508211369162</v>
      </c>
      <c r="LO24">
        <v>0.76205062689500402</v>
      </c>
      <c r="LQ24">
        <v>2.734375E-2</v>
      </c>
      <c r="LR24">
        <v>36.133862470488403</v>
      </c>
      <c r="LS24">
        <v>0.75284138803824496</v>
      </c>
      <c r="LU24">
        <v>2.734375E-2</v>
      </c>
      <c r="LV24">
        <v>36.141613707085</v>
      </c>
      <c r="LW24">
        <v>0.74529129178334896</v>
      </c>
      <c r="LY24">
        <v>2.734375E-2</v>
      </c>
      <c r="LZ24">
        <v>33.151639383013297</v>
      </c>
      <c r="MA24">
        <v>0.999583189134156</v>
      </c>
      <c r="MC24">
        <v>2.734375E-2</v>
      </c>
      <c r="MD24">
        <v>33.158149604515501</v>
      </c>
      <c r="ME24">
        <v>0.99646884908661304</v>
      </c>
      <c r="MG24">
        <v>2.734375E-2</v>
      </c>
      <c r="MH24">
        <v>33.162492172918803</v>
      </c>
      <c r="MI24">
        <v>0.99700356461935302</v>
      </c>
      <c r="MK24">
        <v>2.734375E-2</v>
      </c>
      <c r="ML24">
        <v>30.166928923453199</v>
      </c>
      <c r="MM24">
        <v>1.2174919209108399</v>
      </c>
      <c r="MO24">
        <v>2.734375E-2</v>
      </c>
      <c r="MP24">
        <v>30.1788053416422</v>
      </c>
      <c r="MQ24">
        <v>1.2206446780448901</v>
      </c>
      <c r="MS24">
        <v>2.734375E-2</v>
      </c>
      <c r="MT24">
        <v>30.157284439246901</v>
      </c>
      <c r="MU24">
        <v>1.2190708585844101</v>
      </c>
      <c r="MW24">
        <v>2.734375E-2</v>
      </c>
      <c r="MX24">
        <v>27.121626745224798</v>
      </c>
      <c r="MY24">
        <v>1.50201288595794</v>
      </c>
      <c r="NA24">
        <v>2.734375E-2</v>
      </c>
      <c r="NB24">
        <v>27.1640532374022</v>
      </c>
      <c r="NC24">
        <v>1.48446145669532</v>
      </c>
      <c r="NE24">
        <v>2.734375E-2</v>
      </c>
      <c r="NF24">
        <v>27.1318337337622</v>
      </c>
      <c r="NG24">
        <v>1.4922025266749599</v>
      </c>
      <c r="NI24">
        <v>2.734375E-2</v>
      </c>
      <c r="NJ24">
        <v>30.215497354363698</v>
      </c>
      <c r="NK24">
        <v>1.3890701994402299</v>
      </c>
      <c r="NM24">
        <v>2.734375E-2</v>
      </c>
      <c r="NN24">
        <v>30.1386296200122</v>
      </c>
      <c r="NO24">
        <v>1.38724434987337</v>
      </c>
      <c r="NQ24">
        <v>2.734375E-2</v>
      </c>
      <c r="NR24">
        <v>30.2142051223598</v>
      </c>
      <c r="NS24">
        <v>1.37962726226203</v>
      </c>
      <c r="NU24">
        <v>2.734375E-2</v>
      </c>
      <c r="NV24">
        <v>33.187848744432401</v>
      </c>
      <c r="NW24">
        <v>1.0969503116608501</v>
      </c>
      <c r="NY24">
        <v>2.734375E-2</v>
      </c>
      <c r="NZ24">
        <v>33.092779135315403</v>
      </c>
      <c r="OA24">
        <v>1.07618739321903</v>
      </c>
      <c r="OC24">
        <v>2.734375E-2</v>
      </c>
      <c r="OD24">
        <v>33.204547555438502</v>
      </c>
      <c r="OE24">
        <v>1.0809704058822101</v>
      </c>
      <c r="OG24">
        <v>2.734375E-2</v>
      </c>
      <c r="OH24">
        <v>36.118843849127302</v>
      </c>
      <c r="OI24">
        <v>0.80093972576836903</v>
      </c>
      <c r="OK24">
        <v>2.734375E-2</v>
      </c>
      <c r="OL24">
        <v>36.121866418009198</v>
      </c>
      <c r="OM24">
        <v>0.77782851835491396</v>
      </c>
      <c r="OO24">
        <v>2.734375E-2</v>
      </c>
      <c r="OP24">
        <v>36.145078916870297</v>
      </c>
      <c r="OQ24">
        <v>0.78126917399435503</v>
      </c>
      <c r="OS24">
        <v>2.734375E-2</v>
      </c>
      <c r="OT24">
        <v>33.2249827578026</v>
      </c>
      <c r="OU24">
        <v>1.0875519819553201</v>
      </c>
      <c r="OW24">
        <v>2.734375E-2</v>
      </c>
      <c r="OX24">
        <v>33.145587415136603</v>
      </c>
      <c r="OY24">
        <v>1.0876776884038</v>
      </c>
      <c r="PA24">
        <v>2.734375E-2</v>
      </c>
      <c r="PB24">
        <v>33.099628929461197</v>
      </c>
      <c r="PC24">
        <v>1.09574050692627</v>
      </c>
      <c r="PE24">
        <v>2.734375E-2</v>
      </c>
      <c r="PF24">
        <v>30.100514792984502</v>
      </c>
      <c r="PG24">
        <v>1.41094635315851</v>
      </c>
      <c r="PI24">
        <v>2.734375E-2</v>
      </c>
      <c r="PJ24">
        <v>30.229777410885699</v>
      </c>
      <c r="PK24">
        <v>1.4171335070983999</v>
      </c>
      <c r="PM24">
        <v>2.734375E-2</v>
      </c>
      <c r="PN24">
        <v>30.135766965996901</v>
      </c>
      <c r="PO24">
        <v>1.4152066825649401</v>
      </c>
      <c r="PQ24">
        <v>2.734375E-2</v>
      </c>
      <c r="PR24">
        <v>27.123778861307802</v>
      </c>
      <c r="PS24">
        <v>1.38928423028217</v>
      </c>
      <c r="PU24">
        <v>2.734375E-2</v>
      </c>
      <c r="PV24">
        <v>27.190173298283099</v>
      </c>
      <c r="PW24">
        <v>1.38399242071007</v>
      </c>
      <c r="PY24">
        <v>2.734375E-2</v>
      </c>
      <c r="PZ24">
        <v>27.116807606527701</v>
      </c>
      <c r="QA24">
        <v>1.3767628245327499</v>
      </c>
      <c r="QC24">
        <v>2.734375E-2</v>
      </c>
      <c r="QD24">
        <v>30.180167868367199</v>
      </c>
      <c r="QE24">
        <v>1.2904669006582701</v>
      </c>
      <c r="QG24">
        <v>2.734375E-2</v>
      </c>
      <c r="QH24">
        <v>30.161278774438198</v>
      </c>
      <c r="QI24">
        <v>1.2986094166311399</v>
      </c>
      <c r="QK24">
        <v>2.734375E-2</v>
      </c>
      <c r="QL24">
        <v>30.123430012880402</v>
      </c>
      <c r="QM24">
        <v>1.29741672140126</v>
      </c>
      <c r="QO24">
        <v>2.734375E-2</v>
      </c>
      <c r="QP24">
        <v>33.143092308445901</v>
      </c>
      <c r="QQ24">
        <v>1.0829406830842301</v>
      </c>
      <c r="QS24">
        <v>2.734375E-2</v>
      </c>
      <c r="QT24">
        <v>33.148072454620198</v>
      </c>
      <c r="QU24">
        <v>1.0846007545413201</v>
      </c>
      <c r="QW24">
        <v>2.734375E-2</v>
      </c>
      <c r="QX24">
        <v>33.204116237691402</v>
      </c>
      <c r="QY24">
        <v>1.0796242817388699</v>
      </c>
      <c r="RA24">
        <v>2.734375E-2</v>
      </c>
      <c r="RB24">
        <v>36.106594114313097</v>
      </c>
      <c r="RC24">
        <v>0.82578992344990199</v>
      </c>
      <c r="RE24">
        <v>2.734375E-2</v>
      </c>
      <c r="RF24">
        <v>36.158103124563603</v>
      </c>
      <c r="RG24">
        <v>0.82134692364231399</v>
      </c>
      <c r="RI24">
        <v>2.734375E-2</v>
      </c>
      <c r="RJ24">
        <v>36.122943024031002</v>
      </c>
      <c r="RK24">
        <v>0.81487067746232</v>
      </c>
      <c r="RM24">
        <v>2.734375E-2</v>
      </c>
      <c r="RN24">
        <v>33.107231466415698</v>
      </c>
      <c r="RO24">
        <v>1.09456287925578</v>
      </c>
      <c r="RQ24">
        <v>2.734375E-2</v>
      </c>
      <c r="RR24">
        <v>33.104282416219903</v>
      </c>
      <c r="RS24">
        <v>1.10562306258425</v>
      </c>
      <c r="RU24">
        <v>2.734375E-2</v>
      </c>
      <c r="RV24">
        <v>33.225729991087398</v>
      </c>
      <c r="RW24">
        <v>1.10549570601737</v>
      </c>
      <c r="RY24">
        <v>2.734375E-2</v>
      </c>
      <c r="RZ24">
        <v>30.124714516189599</v>
      </c>
      <c r="SA24">
        <v>1.3581340018113901</v>
      </c>
      <c r="SC24">
        <v>2.734375E-2</v>
      </c>
      <c r="SD24">
        <v>30.140118534460001</v>
      </c>
      <c r="SE24">
        <v>1.3566826368592699</v>
      </c>
      <c r="SG24">
        <v>2.734375E-2</v>
      </c>
      <c r="SH24">
        <v>30.1226787915225</v>
      </c>
      <c r="SI24">
        <v>1.35961388517599</v>
      </c>
    </row>
    <row r="25" spans="1:503">
      <c r="A25">
        <v>3.125E-2</v>
      </c>
      <c r="B25">
        <v>23.072744117810402</v>
      </c>
      <c r="C25">
        <v>0.781222196667822</v>
      </c>
      <c r="E25">
        <v>3.125E-2</v>
      </c>
      <c r="F25">
        <v>23.083836258491601</v>
      </c>
      <c r="G25">
        <v>0.77959364521329699</v>
      </c>
      <c r="I25">
        <v>3.125E-2</v>
      </c>
      <c r="J25">
        <v>23.1030233424265</v>
      </c>
      <c r="K25">
        <v>0.77832517747439101</v>
      </c>
      <c r="M25">
        <v>3.125E-2</v>
      </c>
      <c r="N25">
        <v>26.099183699964399</v>
      </c>
      <c r="O25">
        <v>0.72488065336152896</v>
      </c>
      <c r="Q25">
        <v>3.125E-2</v>
      </c>
      <c r="R25">
        <v>26.088235246548699</v>
      </c>
      <c r="S25">
        <v>0.72061135793236097</v>
      </c>
      <c r="U25">
        <v>3.125E-2</v>
      </c>
      <c r="V25">
        <v>26.0966080885092</v>
      </c>
      <c r="W25">
        <v>0.72039258967022402</v>
      </c>
      <c r="Y25">
        <v>3.125E-2</v>
      </c>
      <c r="Z25">
        <v>29.121786164577099</v>
      </c>
      <c r="AA25">
        <v>0.65866378010020799</v>
      </c>
      <c r="AC25">
        <v>3.125E-2</v>
      </c>
      <c r="AD25">
        <v>29.112515163630199</v>
      </c>
      <c r="AE25">
        <v>0.65247523563504195</v>
      </c>
      <c r="AG25">
        <v>3.125E-2</v>
      </c>
      <c r="AH25">
        <v>29.128119323105899</v>
      </c>
      <c r="AI25">
        <v>0.65023607766129599</v>
      </c>
      <c r="AK25">
        <v>3.125E-2</v>
      </c>
      <c r="AL25">
        <v>32.093099160898497</v>
      </c>
      <c r="AM25">
        <v>0.52734933655140503</v>
      </c>
      <c r="AO25">
        <v>3.125E-2</v>
      </c>
      <c r="AP25">
        <v>32.119182973061797</v>
      </c>
      <c r="AQ25">
        <v>0.52215431885727903</v>
      </c>
      <c r="AS25">
        <v>3.125E-2</v>
      </c>
      <c r="AT25">
        <v>32.0968697640076</v>
      </c>
      <c r="AU25">
        <v>0.52006708870302398</v>
      </c>
      <c r="AW25">
        <v>3.125E-2</v>
      </c>
      <c r="AX25">
        <v>29.137489173674599</v>
      </c>
      <c r="AY25">
        <v>0.66802736669361296</v>
      </c>
      <c r="BA25">
        <v>3.125E-2</v>
      </c>
      <c r="BB25">
        <v>29.132398980999</v>
      </c>
      <c r="BC25">
        <v>0.66912867840040802</v>
      </c>
      <c r="BE25">
        <v>3.125E-2</v>
      </c>
      <c r="BF25">
        <v>29.1166690124623</v>
      </c>
      <c r="BG25">
        <v>0.67460908631361904</v>
      </c>
      <c r="BI25">
        <v>3.125E-2</v>
      </c>
      <c r="BJ25">
        <v>26.1257938502001</v>
      </c>
      <c r="BK25">
        <v>0.79122881424751401</v>
      </c>
      <c r="BM25">
        <v>3.125E-2</v>
      </c>
      <c r="BN25">
        <v>26.114736253466699</v>
      </c>
      <c r="BO25">
        <v>0.79267716163957702</v>
      </c>
      <c r="BQ25">
        <v>3.125E-2</v>
      </c>
      <c r="BR25">
        <v>26.145592985244001</v>
      </c>
      <c r="BS25">
        <v>0.79619476210700402</v>
      </c>
      <c r="BU25">
        <v>3.125E-2</v>
      </c>
      <c r="BV25">
        <v>23.129304901849</v>
      </c>
      <c r="BW25">
        <v>0.88618127579899897</v>
      </c>
      <c r="BY25">
        <v>3.125E-2</v>
      </c>
      <c r="BZ25">
        <v>23.1138577044328</v>
      </c>
      <c r="CA25">
        <v>0.88628498057873695</v>
      </c>
      <c r="CC25">
        <v>3.125E-2</v>
      </c>
      <c r="CD25">
        <v>23.109969298730199</v>
      </c>
      <c r="CE25">
        <v>0.884002127713444</v>
      </c>
      <c r="CG25">
        <v>3.125E-2</v>
      </c>
      <c r="CH25">
        <v>26.117916190104101</v>
      </c>
      <c r="CI25">
        <v>0.82332125994679395</v>
      </c>
      <c r="CK25">
        <v>3.125E-2</v>
      </c>
      <c r="CL25">
        <v>26.137014641086999</v>
      </c>
      <c r="CM25">
        <v>0.81785463059288699</v>
      </c>
      <c r="CO25">
        <v>3.125E-2</v>
      </c>
      <c r="CP25">
        <v>26.127316601205099</v>
      </c>
      <c r="CQ25">
        <v>0.81275694650358798</v>
      </c>
      <c r="CS25">
        <v>3.125E-2</v>
      </c>
      <c r="CT25">
        <v>29.114395019068699</v>
      </c>
      <c r="CU25">
        <v>0.74561762926161601</v>
      </c>
      <c r="CW25">
        <v>3.125E-2</v>
      </c>
      <c r="CX25">
        <v>29.0897973905033</v>
      </c>
      <c r="CY25">
        <v>0.73823632951294405</v>
      </c>
      <c r="DA25">
        <v>3.125E-2</v>
      </c>
      <c r="DB25">
        <v>29.125872662952499</v>
      </c>
      <c r="DC25">
        <v>0.73517440995046801</v>
      </c>
      <c r="DE25">
        <v>3.125E-2</v>
      </c>
      <c r="DF25">
        <v>32.119658121229499</v>
      </c>
      <c r="DG25">
        <v>0.58042633906056296</v>
      </c>
      <c r="DI25">
        <v>3.125E-2</v>
      </c>
      <c r="DJ25">
        <v>32.181907438244998</v>
      </c>
      <c r="DK25">
        <v>0.57729529120674195</v>
      </c>
      <c r="DM25">
        <v>3.125E-2</v>
      </c>
      <c r="DN25">
        <v>32.093826801766497</v>
      </c>
      <c r="DO25">
        <v>0.57306655375576598</v>
      </c>
      <c r="DQ25">
        <v>3.125E-2</v>
      </c>
      <c r="DR25">
        <v>29.134309074041202</v>
      </c>
      <c r="DS25">
        <v>0.76094884863423795</v>
      </c>
      <c r="DU25">
        <v>3.125E-2</v>
      </c>
      <c r="DV25">
        <v>29.099591765523702</v>
      </c>
      <c r="DW25">
        <v>0.76176689359241101</v>
      </c>
      <c r="DY25">
        <v>3.125E-2</v>
      </c>
      <c r="DZ25">
        <v>29.107117231598998</v>
      </c>
      <c r="EA25">
        <v>0.76544239687637905</v>
      </c>
      <c r="EC25">
        <v>3.125E-2</v>
      </c>
      <c r="ED25">
        <v>26.157733651716701</v>
      </c>
      <c r="EE25">
        <v>0.89913819725199196</v>
      </c>
      <c r="EG25">
        <v>3.125E-2</v>
      </c>
      <c r="EH25">
        <v>26.152494685679901</v>
      </c>
      <c r="EI25">
        <v>0.90391077886337001</v>
      </c>
      <c r="EK25">
        <v>3.125E-2</v>
      </c>
      <c r="EL25">
        <v>26.130125128356401</v>
      </c>
      <c r="EM25">
        <v>0.90390567042456704</v>
      </c>
      <c r="EO25">
        <v>3.125E-2</v>
      </c>
      <c r="EP25">
        <v>23.103348705633699</v>
      </c>
      <c r="EQ25">
        <v>0.76220486375125196</v>
      </c>
      <c r="ES25">
        <v>3.125E-2</v>
      </c>
      <c r="ET25">
        <v>23.103189141769199</v>
      </c>
      <c r="EU25">
        <v>0.75944485481271196</v>
      </c>
      <c r="EW25">
        <v>3.125E-2</v>
      </c>
      <c r="EX25">
        <v>23.102912504484198</v>
      </c>
      <c r="EY25">
        <v>0.75937188212321205</v>
      </c>
      <c r="FA25">
        <v>3.125E-2</v>
      </c>
      <c r="FB25">
        <v>26.073074556960499</v>
      </c>
      <c r="FC25">
        <v>0.69903084059660803</v>
      </c>
      <c r="FE25">
        <v>3.125E-2</v>
      </c>
      <c r="FF25">
        <v>26.062087580902201</v>
      </c>
      <c r="FG25">
        <v>0.69015621409538896</v>
      </c>
      <c r="FI25">
        <v>3.125E-2</v>
      </c>
      <c r="FJ25">
        <v>26.0717074284013</v>
      </c>
      <c r="FK25">
        <v>0.69149022611807498</v>
      </c>
      <c r="FM25">
        <v>3.125E-2</v>
      </c>
      <c r="FN25">
        <v>29.079026389715501</v>
      </c>
      <c r="FO25">
        <v>0.67644195445072397</v>
      </c>
      <c r="FQ25">
        <v>3.125E-2</v>
      </c>
      <c r="FR25">
        <v>29.081737407298299</v>
      </c>
      <c r="FS25">
        <v>0.67640177293305304</v>
      </c>
      <c r="FU25">
        <v>3.125E-2</v>
      </c>
      <c r="FV25">
        <v>29.078177674758098</v>
      </c>
      <c r="FW25">
        <v>0.67216190841295098</v>
      </c>
      <c r="FY25">
        <v>3.125E-2</v>
      </c>
      <c r="FZ25">
        <v>32.070201657123398</v>
      </c>
      <c r="GA25">
        <v>0.55848547361343004</v>
      </c>
      <c r="GC25">
        <v>3.125E-2</v>
      </c>
      <c r="GD25">
        <v>32.069943988871302</v>
      </c>
      <c r="GE25">
        <v>0.54728803122175196</v>
      </c>
      <c r="GG25">
        <v>3.125E-2</v>
      </c>
      <c r="GH25">
        <v>32.0741715176272</v>
      </c>
      <c r="GI25">
        <v>0.55072768400890104</v>
      </c>
      <c r="GK25">
        <v>3.125E-2</v>
      </c>
      <c r="GL25">
        <v>29.0838696202105</v>
      </c>
      <c r="GM25">
        <v>0.70305621234528404</v>
      </c>
      <c r="GO25">
        <v>3.125E-2</v>
      </c>
      <c r="GP25">
        <v>29.080644723334999</v>
      </c>
      <c r="GQ25">
        <v>0.70748232749077999</v>
      </c>
      <c r="GS25">
        <v>3.125E-2</v>
      </c>
      <c r="GT25">
        <v>29.074301735170401</v>
      </c>
      <c r="GU25">
        <v>0.709056431289525</v>
      </c>
      <c r="GW25">
        <v>3.125E-2</v>
      </c>
      <c r="GX25">
        <v>26.1246024341111</v>
      </c>
      <c r="GY25">
        <v>0.82955309681043399</v>
      </c>
      <c r="HA25">
        <v>3.125E-2</v>
      </c>
      <c r="HB25">
        <v>26.078810743981201</v>
      </c>
      <c r="HC25">
        <v>0.82604227072775804</v>
      </c>
      <c r="HE25">
        <v>3.125E-2</v>
      </c>
      <c r="HF25">
        <v>26.097195570220201</v>
      </c>
      <c r="HG25">
        <v>0.82534937465620295</v>
      </c>
      <c r="HI25">
        <v>3.125E-2</v>
      </c>
      <c r="HJ25">
        <v>23.070117661667702</v>
      </c>
      <c r="HK25">
        <v>0.867282542660887</v>
      </c>
      <c r="HM25">
        <v>3.125E-2</v>
      </c>
      <c r="HN25">
        <v>23.072031420268701</v>
      </c>
      <c r="HO25">
        <v>0.87088702993792499</v>
      </c>
      <c r="HQ25">
        <v>3.125E-2</v>
      </c>
      <c r="HR25">
        <v>23.0961448470918</v>
      </c>
      <c r="HS25">
        <v>0.86593615400323898</v>
      </c>
      <c r="HU25">
        <v>3.125E-2</v>
      </c>
      <c r="HV25">
        <v>26.085327781141999</v>
      </c>
      <c r="HW25">
        <v>0.80255950799224796</v>
      </c>
      <c r="HY25">
        <v>3.125E-2</v>
      </c>
      <c r="HZ25">
        <v>26.088436660025799</v>
      </c>
      <c r="IA25">
        <v>0.80293364309854798</v>
      </c>
      <c r="IC25">
        <v>3.125E-2</v>
      </c>
      <c r="ID25">
        <v>26.09566288689</v>
      </c>
      <c r="IE25">
        <v>0.80000776042986699</v>
      </c>
      <c r="IG25">
        <v>3.125E-2</v>
      </c>
      <c r="IH25">
        <v>29.093821384848201</v>
      </c>
      <c r="II25">
        <v>0.75050269045445706</v>
      </c>
      <c r="IK25">
        <v>3.125E-2</v>
      </c>
      <c r="IL25">
        <v>29.108320365907499</v>
      </c>
      <c r="IM25">
        <v>0.74560882685466801</v>
      </c>
      <c r="IO25">
        <v>3.125E-2</v>
      </c>
      <c r="IP25">
        <v>29.063357475374499</v>
      </c>
      <c r="IQ25">
        <v>0.74112247299693501</v>
      </c>
      <c r="IS25">
        <v>3.125E-2</v>
      </c>
      <c r="IT25">
        <v>32.1337851522145</v>
      </c>
      <c r="IU25">
        <v>0.59189194462481798</v>
      </c>
      <c r="IW25">
        <v>3.125E-2</v>
      </c>
      <c r="IX25">
        <v>32.072043323694999</v>
      </c>
      <c r="IY25">
        <v>0.58558377866811395</v>
      </c>
      <c r="JA25">
        <v>3.125E-2</v>
      </c>
      <c r="JB25">
        <v>32.055157971900897</v>
      </c>
      <c r="JC25">
        <v>0.580378387060134</v>
      </c>
      <c r="JE25">
        <v>3.125E-2</v>
      </c>
      <c r="JF25">
        <v>29.122157783493801</v>
      </c>
      <c r="JG25">
        <v>0.76259181064055603</v>
      </c>
      <c r="JI25">
        <v>3.125E-2</v>
      </c>
      <c r="JJ25">
        <v>29.0636300381734</v>
      </c>
      <c r="JK25">
        <v>0.76663820750798795</v>
      </c>
      <c r="JM25">
        <v>3.125E-2</v>
      </c>
      <c r="JN25">
        <v>29.085227677439999</v>
      </c>
      <c r="JO25">
        <v>0.76541663296657203</v>
      </c>
      <c r="JQ25">
        <v>3.125E-2</v>
      </c>
      <c r="JR25">
        <v>26.130803238696998</v>
      </c>
      <c r="JS25">
        <v>0.89553161217872401</v>
      </c>
      <c r="JU25">
        <v>3.125E-2</v>
      </c>
      <c r="JV25">
        <v>26.143207514575899</v>
      </c>
      <c r="JW25">
        <v>0.89388368027464205</v>
      </c>
      <c r="JY25">
        <v>3.125E-2</v>
      </c>
      <c r="JZ25">
        <v>26.1365581943632</v>
      </c>
      <c r="KA25">
        <v>0.89509888657412595</v>
      </c>
      <c r="KC25">
        <v>3.125E-2</v>
      </c>
      <c r="KD25">
        <v>23.247792187425201</v>
      </c>
      <c r="KE25">
        <v>1.34058271933272</v>
      </c>
      <c r="KG25">
        <v>3.125E-2</v>
      </c>
      <c r="KH25">
        <v>23.214808182708399</v>
      </c>
      <c r="KI25">
        <v>1.33110750922327</v>
      </c>
      <c r="KK25">
        <v>3.125E-2</v>
      </c>
      <c r="KL25">
        <v>23.209800878735301</v>
      </c>
      <c r="KM25">
        <v>1.3212389755805301</v>
      </c>
      <c r="KO25">
        <v>3.125E-2</v>
      </c>
      <c r="KP25">
        <v>26.1866876351435</v>
      </c>
      <c r="KQ25">
        <v>1.2110849506672601</v>
      </c>
      <c r="KS25">
        <v>3.125E-2</v>
      </c>
      <c r="KT25">
        <v>26.187388944483601</v>
      </c>
      <c r="KU25">
        <v>1.1997875724562199</v>
      </c>
      <c r="KW25">
        <v>3.125E-2</v>
      </c>
      <c r="KX25">
        <v>26.197416996858301</v>
      </c>
      <c r="KY25">
        <v>1.19884095639162</v>
      </c>
      <c r="LA25">
        <v>3.125E-2</v>
      </c>
      <c r="LB25">
        <v>29.097358399915699</v>
      </c>
      <c r="LC25">
        <v>1.01555850411296</v>
      </c>
      <c r="LE25">
        <v>3.125E-2</v>
      </c>
      <c r="LF25">
        <v>29.167965615259401</v>
      </c>
      <c r="LG25">
        <v>0.99398551300557203</v>
      </c>
      <c r="LI25">
        <v>3.125E-2</v>
      </c>
      <c r="LJ25">
        <v>29.138888485443299</v>
      </c>
      <c r="LK25">
        <v>0.98477142613146296</v>
      </c>
      <c r="LM25">
        <v>3.125E-2</v>
      </c>
      <c r="LN25">
        <v>32.147494933444897</v>
      </c>
      <c r="LO25">
        <v>0.72580070861884205</v>
      </c>
      <c r="LQ25">
        <v>3.125E-2</v>
      </c>
      <c r="LR25">
        <v>32.1097826096345</v>
      </c>
      <c r="LS25">
        <v>0.71713124165892805</v>
      </c>
      <c r="LU25">
        <v>3.125E-2</v>
      </c>
      <c r="LV25">
        <v>32.114752777623302</v>
      </c>
      <c r="LW25">
        <v>0.70914905035126097</v>
      </c>
      <c r="LY25">
        <v>3.125E-2</v>
      </c>
      <c r="LZ25">
        <v>29.145377931496</v>
      </c>
      <c r="MA25">
        <v>0.96110386879948895</v>
      </c>
      <c r="MC25">
        <v>3.125E-2</v>
      </c>
      <c r="MD25">
        <v>29.1431982292202</v>
      </c>
      <c r="ME25">
        <v>0.95792082701691295</v>
      </c>
      <c r="MG25">
        <v>3.125E-2</v>
      </c>
      <c r="MH25">
        <v>29.150379416701998</v>
      </c>
      <c r="MI25">
        <v>0.95833666784615301</v>
      </c>
      <c r="MK25">
        <v>3.125E-2</v>
      </c>
      <c r="ML25">
        <v>26.189492136078101</v>
      </c>
      <c r="MM25">
        <v>1.17565580240402</v>
      </c>
      <c r="MO25">
        <v>3.125E-2</v>
      </c>
      <c r="MP25">
        <v>26.1857872491757</v>
      </c>
      <c r="MQ25">
        <v>1.1787160992947501</v>
      </c>
      <c r="MS25">
        <v>3.125E-2</v>
      </c>
      <c r="MT25">
        <v>26.182650857900502</v>
      </c>
      <c r="MU25">
        <v>1.17705550007974</v>
      </c>
      <c r="MW25">
        <v>3.125E-2</v>
      </c>
      <c r="MX25">
        <v>23.2780385418455</v>
      </c>
      <c r="MY25">
        <v>1.4932621198832501</v>
      </c>
      <c r="NA25">
        <v>3.125E-2</v>
      </c>
      <c r="NB25">
        <v>23.239666341425799</v>
      </c>
      <c r="NC25">
        <v>1.46831233615567</v>
      </c>
      <c r="NE25">
        <v>3.125E-2</v>
      </c>
      <c r="NF25">
        <v>23.277666979799498</v>
      </c>
      <c r="NG25">
        <v>1.47535893538365</v>
      </c>
      <c r="NI25">
        <v>3.125E-2</v>
      </c>
      <c r="NJ25">
        <v>26.083713155938899</v>
      </c>
      <c r="NK25">
        <v>1.35020248022759</v>
      </c>
      <c r="NM25">
        <v>3.125E-2</v>
      </c>
      <c r="NN25">
        <v>26.1612884526103</v>
      </c>
      <c r="NO25">
        <v>1.34618210650098</v>
      </c>
      <c r="NQ25">
        <v>3.125E-2</v>
      </c>
      <c r="NR25">
        <v>26.096991759997099</v>
      </c>
      <c r="NS25">
        <v>1.33908424831559</v>
      </c>
      <c r="NU25">
        <v>3.125E-2</v>
      </c>
      <c r="NV25">
        <v>29.068190795122099</v>
      </c>
      <c r="NW25">
        <v>1.0595028346995701</v>
      </c>
      <c r="NY25">
        <v>3.125E-2</v>
      </c>
      <c r="NZ25">
        <v>29.159561706542501</v>
      </c>
      <c r="OA25">
        <v>1.03810935809645</v>
      </c>
      <c r="OC25">
        <v>3.125E-2</v>
      </c>
      <c r="OD25">
        <v>29.158292458843199</v>
      </c>
      <c r="OE25">
        <v>1.04234337556248</v>
      </c>
      <c r="OG25">
        <v>3.125E-2</v>
      </c>
      <c r="OH25">
        <v>32.1253704101699</v>
      </c>
      <c r="OI25">
        <v>0.76505871186284402</v>
      </c>
      <c r="OK25">
        <v>3.125E-2</v>
      </c>
      <c r="OL25">
        <v>32.126896471116801</v>
      </c>
      <c r="OM25">
        <v>0.73923727797386196</v>
      </c>
      <c r="OO25">
        <v>3.125E-2</v>
      </c>
      <c r="OP25">
        <v>32.097394202649802</v>
      </c>
      <c r="OQ25">
        <v>0.74450027496325799</v>
      </c>
      <c r="OS25">
        <v>3.125E-2</v>
      </c>
      <c r="OT25">
        <v>29.080199744335001</v>
      </c>
      <c r="OU25">
        <v>1.0488204378407999</v>
      </c>
      <c r="OW25">
        <v>3.125E-2</v>
      </c>
      <c r="OX25">
        <v>29.052589209747801</v>
      </c>
      <c r="OY25">
        <v>1.0483044807406099</v>
      </c>
      <c r="PA25">
        <v>3.125E-2</v>
      </c>
      <c r="PB25">
        <v>29.191521383883099</v>
      </c>
      <c r="PC25">
        <v>1.05539735765438</v>
      </c>
      <c r="PE25">
        <v>3.125E-2</v>
      </c>
      <c r="PF25">
        <v>26.113206751226201</v>
      </c>
      <c r="PG25">
        <v>1.36727497184233</v>
      </c>
      <c r="PI25">
        <v>3.125E-2</v>
      </c>
      <c r="PJ25">
        <v>26.1649877132973</v>
      </c>
      <c r="PK25">
        <v>1.37317944310827</v>
      </c>
      <c r="PM25">
        <v>3.125E-2</v>
      </c>
      <c r="PN25">
        <v>26.159404360355701</v>
      </c>
      <c r="PO25">
        <v>1.37115427121448</v>
      </c>
      <c r="PQ25">
        <v>3.125E-2</v>
      </c>
      <c r="PR25">
        <v>23.154537108011102</v>
      </c>
      <c r="PS25">
        <v>1.35750090683882</v>
      </c>
      <c r="PU25">
        <v>3.125E-2</v>
      </c>
      <c r="PV25">
        <v>23.1105490827096</v>
      </c>
      <c r="PW25">
        <v>1.3454013057760801</v>
      </c>
      <c r="PY25">
        <v>3.125E-2</v>
      </c>
      <c r="PZ25">
        <v>23.1530996997</v>
      </c>
      <c r="QA25">
        <v>1.33339141064445</v>
      </c>
      <c r="QC25">
        <v>3.125E-2</v>
      </c>
      <c r="QD25">
        <v>26.200447973414601</v>
      </c>
      <c r="QE25">
        <v>1.24675153332823</v>
      </c>
      <c r="QG25">
        <v>3.125E-2</v>
      </c>
      <c r="QH25">
        <v>26.1812369324957</v>
      </c>
      <c r="QI25">
        <v>1.2553242094314501</v>
      </c>
      <c r="QK25">
        <v>3.125E-2</v>
      </c>
      <c r="QL25">
        <v>26.156267334475601</v>
      </c>
      <c r="QM25">
        <v>1.25453633101385</v>
      </c>
      <c r="QO25">
        <v>3.125E-2</v>
      </c>
      <c r="QP25">
        <v>29.1277098242658</v>
      </c>
      <c r="QQ25">
        <v>1.0438375230247601</v>
      </c>
      <c r="QS25">
        <v>3.125E-2</v>
      </c>
      <c r="QT25">
        <v>29.139161246642399</v>
      </c>
      <c r="QU25">
        <v>1.0452584138785299</v>
      </c>
      <c r="QW25">
        <v>3.125E-2</v>
      </c>
      <c r="QX25">
        <v>29.0956718820369</v>
      </c>
      <c r="QY25">
        <v>1.04059483576179</v>
      </c>
      <c r="RA25">
        <v>3.125E-2</v>
      </c>
      <c r="RB25">
        <v>32.050428135147897</v>
      </c>
      <c r="RC25">
        <v>0.78963591156623703</v>
      </c>
      <c r="RE25">
        <v>3.125E-2</v>
      </c>
      <c r="RF25">
        <v>32.110342326341097</v>
      </c>
      <c r="RG25">
        <v>0.78436806589508901</v>
      </c>
      <c r="RI25">
        <v>3.125E-2</v>
      </c>
      <c r="RJ25">
        <v>32.0937047992443</v>
      </c>
      <c r="RK25">
        <v>0.77778198185276903</v>
      </c>
      <c r="RM25">
        <v>3.125E-2</v>
      </c>
      <c r="RN25">
        <v>29.1475963222254</v>
      </c>
      <c r="RO25">
        <v>1.05428295247855</v>
      </c>
      <c r="RQ25">
        <v>3.125E-2</v>
      </c>
      <c r="RR25">
        <v>29.1384596296875</v>
      </c>
      <c r="RS25">
        <v>1.06496318621528</v>
      </c>
      <c r="RU25">
        <v>3.125E-2</v>
      </c>
      <c r="RV25">
        <v>29.1823928854743</v>
      </c>
      <c r="RW25">
        <v>1.0650354734898499</v>
      </c>
      <c r="RY25">
        <v>3.125E-2</v>
      </c>
      <c r="RZ25">
        <v>26.193724413162801</v>
      </c>
      <c r="SA25">
        <v>1.31274261293999</v>
      </c>
      <c r="SC25">
        <v>3.125E-2</v>
      </c>
      <c r="SD25">
        <v>26.150337865850801</v>
      </c>
      <c r="SE25">
        <v>1.31197613630914</v>
      </c>
      <c r="SG25">
        <v>3.125E-2</v>
      </c>
      <c r="SH25">
        <v>26.203758079933401</v>
      </c>
      <c r="SI25">
        <v>1.3145150596406301</v>
      </c>
    </row>
    <row r="26" spans="1:503">
      <c r="A26">
        <v>3.515625E-2</v>
      </c>
      <c r="B26">
        <v>19.218803556858699</v>
      </c>
      <c r="C26">
        <v>0.74875729951771697</v>
      </c>
      <c r="E26">
        <v>3.515625E-2</v>
      </c>
      <c r="F26">
        <v>19.224623694605199</v>
      </c>
      <c r="G26">
        <v>0.74716071700867304</v>
      </c>
      <c r="I26">
        <v>3.515625E-2</v>
      </c>
      <c r="J26">
        <v>19.237824661928599</v>
      </c>
      <c r="K26">
        <v>0.74482968040104203</v>
      </c>
      <c r="M26">
        <v>3.515625E-2</v>
      </c>
      <c r="N26">
        <v>22.237329776003801</v>
      </c>
      <c r="O26">
        <v>0.69473583815954698</v>
      </c>
      <c r="Q26">
        <v>3.515625E-2</v>
      </c>
      <c r="R26">
        <v>22.2112688504929</v>
      </c>
      <c r="S26">
        <v>0.69033793830576395</v>
      </c>
      <c r="U26">
        <v>3.515625E-2</v>
      </c>
      <c r="V26">
        <v>22.2391384579457</v>
      </c>
      <c r="W26">
        <v>0.689727014658022</v>
      </c>
      <c r="Y26">
        <v>3.515625E-2</v>
      </c>
      <c r="Z26">
        <v>25.212618321894698</v>
      </c>
      <c r="AA26">
        <v>0.62943192925887104</v>
      </c>
      <c r="AC26">
        <v>3.515625E-2</v>
      </c>
      <c r="AD26">
        <v>25.239825769572398</v>
      </c>
      <c r="AE26">
        <v>0.62282735323696103</v>
      </c>
      <c r="AG26">
        <v>3.515625E-2</v>
      </c>
      <c r="AH26">
        <v>25.239275821607201</v>
      </c>
      <c r="AI26">
        <v>0.62048212293139104</v>
      </c>
      <c r="AK26">
        <v>3.515625E-2</v>
      </c>
      <c r="AL26">
        <v>28.244566740120401</v>
      </c>
      <c r="AM26">
        <v>0.499377833260221</v>
      </c>
      <c r="AO26">
        <v>3.515625E-2</v>
      </c>
      <c r="AP26">
        <v>28.254737742390802</v>
      </c>
      <c r="AQ26">
        <v>0.49389013089257799</v>
      </c>
      <c r="AS26">
        <v>3.515625E-2</v>
      </c>
      <c r="AT26">
        <v>28.249640246824299</v>
      </c>
      <c r="AU26">
        <v>0.49188730488059201</v>
      </c>
      <c r="AW26">
        <v>3.515625E-2</v>
      </c>
      <c r="AX26">
        <v>25.253245844489701</v>
      </c>
      <c r="AY26">
        <v>0.63734303030506601</v>
      </c>
      <c r="BA26">
        <v>3.515625E-2</v>
      </c>
      <c r="BB26">
        <v>25.2406975346492</v>
      </c>
      <c r="BC26">
        <v>0.63876982847223895</v>
      </c>
      <c r="BE26">
        <v>3.515625E-2</v>
      </c>
      <c r="BF26">
        <v>25.224237817446301</v>
      </c>
      <c r="BG26">
        <v>0.64447082319493398</v>
      </c>
      <c r="BI26">
        <v>3.515625E-2</v>
      </c>
      <c r="BJ26">
        <v>22.252063231602701</v>
      </c>
      <c r="BK26">
        <v>0.75772751143602302</v>
      </c>
      <c r="BM26">
        <v>3.515625E-2</v>
      </c>
      <c r="BN26">
        <v>22.226766479012099</v>
      </c>
      <c r="BO26">
        <v>0.75952944622502305</v>
      </c>
      <c r="BQ26">
        <v>3.515625E-2</v>
      </c>
      <c r="BR26">
        <v>22.244188989544</v>
      </c>
      <c r="BS26">
        <v>0.76375568272806105</v>
      </c>
      <c r="BU26">
        <v>3.515625E-2</v>
      </c>
      <c r="BV26">
        <v>19.245014750017098</v>
      </c>
      <c r="BW26">
        <v>0.84761353798764705</v>
      </c>
      <c r="BY26">
        <v>3.515625E-2</v>
      </c>
      <c r="BZ26">
        <v>19.265661875717399</v>
      </c>
      <c r="CA26">
        <v>0.84760231910254402</v>
      </c>
      <c r="CC26">
        <v>3.515625E-2</v>
      </c>
      <c r="CD26">
        <v>19.257333566650299</v>
      </c>
      <c r="CE26">
        <v>0.84428365861148802</v>
      </c>
      <c r="CG26">
        <v>3.515625E-2</v>
      </c>
      <c r="CH26">
        <v>22.260470846699</v>
      </c>
      <c r="CI26">
        <v>0.787573934378617</v>
      </c>
      <c r="CK26">
        <v>3.515625E-2</v>
      </c>
      <c r="CL26">
        <v>22.263813796692599</v>
      </c>
      <c r="CM26">
        <v>0.78197782626382295</v>
      </c>
      <c r="CO26">
        <v>3.515625E-2</v>
      </c>
      <c r="CP26">
        <v>22.265046077242101</v>
      </c>
      <c r="CQ26">
        <v>0.77634650469942201</v>
      </c>
      <c r="CS26">
        <v>3.515625E-2</v>
      </c>
      <c r="CT26">
        <v>25.250848493944499</v>
      </c>
      <c r="CU26">
        <v>0.71362648162140596</v>
      </c>
      <c r="CW26">
        <v>3.515625E-2</v>
      </c>
      <c r="CX26">
        <v>25.274780246565001</v>
      </c>
      <c r="CY26">
        <v>0.70515451849275701</v>
      </c>
      <c r="DA26">
        <v>3.515625E-2</v>
      </c>
      <c r="DB26">
        <v>25.203915268253301</v>
      </c>
      <c r="DC26">
        <v>0.702321848875054</v>
      </c>
      <c r="DE26">
        <v>3.515625E-2</v>
      </c>
      <c r="DF26">
        <v>28.235326922277501</v>
      </c>
      <c r="DG26">
        <v>0.55073939535483196</v>
      </c>
      <c r="DI26">
        <v>3.515625E-2</v>
      </c>
      <c r="DJ26">
        <v>28.209870636000499</v>
      </c>
      <c r="DK26">
        <v>0.54743042423391597</v>
      </c>
      <c r="DM26">
        <v>3.515625E-2</v>
      </c>
      <c r="DN26">
        <v>28.250847021484901</v>
      </c>
      <c r="DO26">
        <v>0.54249957745443</v>
      </c>
      <c r="DQ26">
        <v>3.515625E-2</v>
      </c>
      <c r="DR26">
        <v>25.287316625021699</v>
      </c>
      <c r="DS26">
        <v>0.72694561904297295</v>
      </c>
      <c r="DU26">
        <v>3.515625E-2</v>
      </c>
      <c r="DV26">
        <v>25.273999377471799</v>
      </c>
      <c r="DW26">
        <v>0.72793458773496</v>
      </c>
      <c r="DY26">
        <v>3.515625E-2</v>
      </c>
      <c r="DZ26">
        <v>25.2523617278068</v>
      </c>
      <c r="EA26">
        <v>0.73255674045544505</v>
      </c>
      <c r="EC26">
        <v>3.515625E-2</v>
      </c>
      <c r="ED26">
        <v>22.279941292587498</v>
      </c>
      <c r="EE26">
        <v>0.86213779880603203</v>
      </c>
      <c r="EG26">
        <v>3.515625E-2</v>
      </c>
      <c r="EH26">
        <v>22.267931387459601</v>
      </c>
      <c r="EI26">
        <v>0.86707485955559704</v>
      </c>
      <c r="EK26">
        <v>3.515625E-2</v>
      </c>
      <c r="EL26">
        <v>22.270738627051401</v>
      </c>
      <c r="EM26">
        <v>0.86655169154756995</v>
      </c>
      <c r="EO26">
        <v>3.515625E-2</v>
      </c>
      <c r="EP26">
        <v>19.214923891968599</v>
      </c>
      <c r="EQ26">
        <v>0.72748552052607696</v>
      </c>
      <c r="ES26">
        <v>3.515625E-2</v>
      </c>
      <c r="ET26">
        <v>19.2330065701337</v>
      </c>
      <c r="EU26">
        <v>0.72510041397343605</v>
      </c>
      <c r="EW26">
        <v>3.515625E-2</v>
      </c>
      <c r="EX26">
        <v>19.241479370459</v>
      </c>
      <c r="EY26">
        <v>0.72438297205023305</v>
      </c>
      <c r="FA26">
        <v>3.515625E-2</v>
      </c>
      <c r="FB26">
        <v>22.224435021123401</v>
      </c>
      <c r="FC26">
        <v>0.66804585145854201</v>
      </c>
      <c r="FE26">
        <v>3.515625E-2</v>
      </c>
      <c r="FF26">
        <v>22.2160405041773</v>
      </c>
      <c r="FG26">
        <v>0.659331955051352</v>
      </c>
      <c r="FI26">
        <v>3.515625E-2</v>
      </c>
      <c r="FJ26">
        <v>22.2098162818871</v>
      </c>
      <c r="FK26">
        <v>0.66064042636494802</v>
      </c>
      <c r="FM26">
        <v>3.515625E-2</v>
      </c>
      <c r="FN26">
        <v>25.208435886427999</v>
      </c>
      <c r="FO26">
        <v>0.64700561006700097</v>
      </c>
      <c r="FQ26">
        <v>3.515625E-2</v>
      </c>
      <c r="FR26">
        <v>25.199968763651398</v>
      </c>
      <c r="FS26">
        <v>0.64635750297598604</v>
      </c>
      <c r="FU26">
        <v>3.515625E-2</v>
      </c>
      <c r="FV26">
        <v>25.212626203102399</v>
      </c>
      <c r="FW26">
        <v>0.64191491614083096</v>
      </c>
      <c r="FY26">
        <v>3.515625E-2</v>
      </c>
      <c r="FZ26">
        <v>28.1882196487675</v>
      </c>
      <c r="GA26">
        <v>0.52982743809229504</v>
      </c>
      <c r="GC26">
        <v>3.515625E-2</v>
      </c>
      <c r="GD26">
        <v>28.2098348955498</v>
      </c>
      <c r="GE26">
        <v>0.51837665702644198</v>
      </c>
      <c r="GG26">
        <v>3.515625E-2</v>
      </c>
      <c r="GH26">
        <v>28.2338020269179</v>
      </c>
      <c r="GI26">
        <v>0.52174136270555205</v>
      </c>
      <c r="GK26">
        <v>3.515625E-2</v>
      </c>
      <c r="GL26">
        <v>25.231902951597998</v>
      </c>
      <c r="GM26">
        <v>0.67255804815994602</v>
      </c>
      <c r="GO26">
        <v>3.515625E-2</v>
      </c>
      <c r="GP26">
        <v>25.217665084034898</v>
      </c>
      <c r="GQ26">
        <v>0.67707025072732197</v>
      </c>
      <c r="GS26">
        <v>3.515625E-2</v>
      </c>
      <c r="GT26">
        <v>25.223314643101698</v>
      </c>
      <c r="GU26">
        <v>0.67834937536057704</v>
      </c>
      <c r="GW26">
        <v>3.515625E-2</v>
      </c>
      <c r="GX26">
        <v>22.249735411238198</v>
      </c>
      <c r="GY26">
        <v>0.79513804353469697</v>
      </c>
      <c r="HA26">
        <v>3.515625E-2</v>
      </c>
      <c r="HB26">
        <v>22.235897401511401</v>
      </c>
      <c r="HC26">
        <v>0.79236988325961499</v>
      </c>
      <c r="HE26">
        <v>3.515625E-2</v>
      </c>
      <c r="HF26">
        <v>22.243830297754101</v>
      </c>
      <c r="HG26">
        <v>0.79175628965885503</v>
      </c>
      <c r="HI26">
        <v>3.515625E-2</v>
      </c>
      <c r="HJ26">
        <v>19.2301656588964</v>
      </c>
      <c r="HK26">
        <v>0.83012854353842702</v>
      </c>
      <c r="HM26">
        <v>3.515625E-2</v>
      </c>
      <c r="HN26">
        <v>19.2191974575952</v>
      </c>
      <c r="HO26">
        <v>0.83392306371733504</v>
      </c>
      <c r="HQ26">
        <v>3.515625E-2</v>
      </c>
      <c r="HR26">
        <v>19.2272176291237</v>
      </c>
      <c r="HS26">
        <v>0.82846454157784499</v>
      </c>
      <c r="HU26">
        <v>3.515625E-2</v>
      </c>
      <c r="HV26">
        <v>22.2066373751776</v>
      </c>
      <c r="HW26">
        <v>0.76880091748462498</v>
      </c>
      <c r="HY26">
        <v>3.515625E-2</v>
      </c>
      <c r="HZ26">
        <v>22.235800483987902</v>
      </c>
      <c r="IA26">
        <v>0.76905205630446005</v>
      </c>
      <c r="IC26">
        <v>3.515625E-2</v>
      </c>
      <c r="ID26">
        <v>22.208971400431601</v>
      </c>
      <c r="IE26">
        <v>0.76619864518800396</v>
      </c>
      <c r="IG26">
        <v>3.515625E-2</v>
      </c>
      <c r="IH26">
        <v>25.214325610572399</v>
      </c>
      <c r="II26">
        <v>0.71842668888065997</v>
      </c>
      <c r="IK26">
        <v>3.515625E-2</v>
      </c>
      <c r="IL26">
        <v>25.214741695738699</v>
      </c>
      <c r="IM26">
        <v>0.71381027153576004</v>
      </c>
      <c r="IO26">
        <v>3.515625E-2</v>
      </c>
      <c r="IP26">
        <v>25.218671951371</v>
      </c>
      <c r="IQ26">
        <v>0.708884303541503</v>
      </c>
      <c r="IS26">
        <v>3.515625E-2</v>
      </c>
      <c r="IT26">
        <v>28.2172660254326</v>
      </c>
      <c r="IU26">
        <v>0.56013378413704495</v>
      </c>
      <c r="IW26">
        <v>3.515625E-2</v>
      </c>
      <c r="IX26">
        <v>28.228111969993201</v>
      </c>
      <c r="IY26">
        <v>0.55422460834349396</v>
      </c>
      <c r="JA26">
        <v>3.515625E-2</v>
      </c>
      <c r="JB26">
        <v>28.227051075228701</v>
      </c>
      <c r="JC26">
        <v>0.54877827899162401</v>
      </c>
      <c r="JE26">
        <v>3.515625E-2</v>
      </c>
      <c r="JF26">
        <v>25.232237927242402</v>
      </c>
      <c r="JG26">
        <v>0.73007378991736005</v>
      </c>
      <c r="JI26">
        <v>3.515625E-2</v>
      </c>
      <c r="JJ26">
        <v>25.183622181118601</v>
      </c>
      <c r="JK26">
        <v>0.73334714977976001</v>
      </c>
      <c r="JM26">
        <v>3.515625E-2</v>
      </c>
      <c r="JN26">
        <v>25.213147207242798</v>
      </c>
      <c r="JO26">
        <v>0.73220419480353305</v>
      </c>
      <c r="JQ26">
        <v>3.515625E-2</v>
      </c>
      <c r="JR26">
        <v>22.244496483382001</v>
      </c>
      <c r="JS26">
        <v>0.85893558763121103</v>
      </c>
      <c r="JU26">
        <v>3.515625E-2</v>
      </c>
      <c r="JV26">
        <v>22.238159105337601</v>
      </c>
      <c r="JW26">
        <v>0.85694053570833095</v>
      </c>
      <c r="JY26">
        <v>3.515625E-2</v>
      </c>
      <c r="JZ26">
        <v>22.2642335248653</v>
      </c>
      <c r="KA26">
        <v>0.85825103218645504</v>
      </c>
      <c r="KC26">
        <v>3.515625E-2</v>
      </c>
      <c r="KD26">
        <v>19.307072356180601</v>
      </c>
      <c r="KE26">
        <v>1.2720201882139801</v>
      </c>
      <c r="KG26">
        <v>3.515625E-2</v>
      </c>
      <c r="KH26">
        <v>19.3511712778812</v>
      </c>
      <c r="KI26">
        <v>1.2643434700840399</v>
      </c>
      <c r="KK26">
        <v>3.515625E-2</v>
      </c>
      <c r="KL26">
        <v>19.308660281756801</v>
      </c>
      <c r="KM26">
        <v>1.2559266277530501</v>
      </c>
      <c r="KO26">
        <v>3.515625E-2</v>
      </c>
      <c r="KP26">
        <v>22.3193234664258</v>
      </c>
      <c r="KQ26">
        <v>1.15446323270188</v>
      </c>
      <c r="KS26">
        <v>3.515625E-2</v>
      </c>
      <c r="KT26">
        <v>22.3286068768749</v>
      </c>
      <c r="KU26">
        <v>1.14267355398849</v>
      </c>
      <c r="KW26">
        <v>3.515625E-2</v>
      </c>
      <c r="KX26">
        <v>22.3268034756906</v>
      </c>
      <c r="KY26">
        <v>1.1411817379935401</v>
      </c>
      <c r="LA26">
        <v>3.515625E-2</v>
      </c>
      <c r="LB26">
        <v>25.316341230385401</v>
      </c>
      <c r="LC26">
        <v>0.96471833540921903</v>
      </c>
      <c r="LE26">
        <v>3.515625E-2</v>
      </c>
      <c r="LF26">
        <v>25.243123099755401</v>
      </c>
      <c r="LG26">
        <v>0.94286650900440205</v>
      </c>
      <c r="LI26">
        <v>3.515625E-2</v>
      </c>
      <c r="LJ26">
        <v>25.302603381953698</v>
      </c>
      <c r="LK26">
        <v>0.93427471116551097</v>
      </c>
      <c r="LM26">
        <v>3.515625E-2</v>
      </c>
      <c r="LN26">
        <v>28.2673007634166</v>
      </c>
      <c r="LO26">
        <v>0.68096373444521097</v>
      </c>
      <c r="LQ26">
        <v>3.515625E-2</v>
      </c>
      <c r="LR26">
        <v>28.2797194946227</v>
      </c>
      <c r="LS26">
        <v>0.67168354719860301</v>
      </c>
      <c r="LU26">
        <v>3.515625E-2</v>
      </c>
      <c r="LV26">
        <v>28.263650969460599</v>
      </c>
      <c r="LW26">
        <v>0.66322728294992095</v>
      </c>
      <c r="LY26">
        <v>3.515625E-2</v>
      </c>
      <c r="LZ26">
        <v>25.294425815777402</v>
      </c>
      <c r="MA26">
        <v>0.91193691266029198</v>
      </c>
      <c r="MC26">
        <v>3.515625E-2</v>
      </c>
      <c r="MD26">
        <v>25.290766461076601</v>
      </c>
      <c r="ME26">
        <v>0.90847265096489305</v>
      </c>
      <c r="MG26">
        <v>3.515625E-2</v>
      </c>
      <c r="MH26">
        <v>25.310593520943399</v>
      </c>
      <c r="MI26">
        <v>0.90875859566115502</v>
      </c>
      <c r="MK26">
        <v>3.515625E-2</v>
      </c>
      <c r="ML26">
        <v>22.311663518265799</v>
      </c>
      <c r="MM26">
        <v>1.11960524916124</v>
      </c>
      <c r="MO26">
        <v>3.515625E-2</v>
      </c>
      <c r="MP26">
        <v>22.318002671483502</v>
      </c>
      <c r="MQ26">
        <v>1.12208639465247</v>
      </c>
      <c r="MS26">
        <v>3.515625E-2</v>
      </c>
      <c r="MT26">
        <v>22.311205753090501</v>
      </c>
      <c r="MU26">
        <v>1.1203298656394201</v>
      </c>
      <c r="MW26">
        <v>3.515625E-2</v>
      </c>
      <c r="MX26">
        <v>19.227538678232701</v>
      </c>
      <c r="MY26">
        <v>1.4322594145008201</v>
      </c>
      <c r="NA26">
        <v>3.515625E-2</v>
      </c>
      <c r="NB26">
        <v>19.346731957587199</v>
      </c>
      <c r="NC26">
        <v>1.4068468813350801</v>
      </c>
      <c r="NE26">
        <v>3.515625E-2</v>
      </c>
      <c r="NF26">
        <v>19.349516956852099</v>
      </c>
      <c r="NG26">
        <v>1.41229829547317</v>
      </c>
      <c r="NI26">
        <v>3.515625E-2</v>
      </c>
      <c r="NJ26">
        <v>22.3005912959499</v>
      </c>
      <c r="NK26">
        <v>1.2947956944743799</v>
      </c>
      <c r="NM26">
        <v>3.515625E-2</v>
      </c>
      <c r="NN26">
        <v>22.2699756364694</v>
      </c>
      <c r="NO26">
        <v>1.2922344669374299</v>
      </c>
      <c r="NQ26">
        <v>3.515625E-2</v>
      </c>
      <c r="NR26">
        <v>22.343860316843699</v>
      </c>
      <c r="NS26">
        <v>1.28328781517388</v>
      </c>
      <c r="NU26">
        <v>3.515625E-2</v>
      </c>
      <c r="NV26">
        <v>25.210817544134699</v>
      </c>
      <c r="NW26">
        <v>1.0100855590509401</v>
      </c>
      <c r="NY26">
        <v>3.515625E-2</v>
      </c>
      <c r="NZ26">
        <v>25.248186887671199</v>
      </c>
      <c r="OA26">
        <v>0.98813274766294901</v>
      </c>
      <c r="OC26">
        <v>3.515625E-2</v>
      </c>
      <c r="OD26">
        <v>25.329412414232799</v>
      </c>
      <c r="OE26">
        <v>0.99239297922556902</v>
      </c>
      <c r="OG26">
        <v>3.515625E-2</v>
      </c>
      <c r="OH26">
        <v>28.245843232471</v>
      </c>
      <c r="OI26">
        <v>0.71912020768220897</v>
      </c>
      <c r="OK26">
        <v>3.515625E-2</v>
      </c>
      <c r="OL26">
        <v>28.215046920644902</v>
      </c>
      <c r="OM26">
        <v>0.69458764682061902</v>
      </c>
      <c r="OO26">
        <v>3.515625E-2</v>
      </c>
      <c r="OP26">
        <v>28.216028415326502</v>
      </c>
      <c r="OQ26">
        <v>0.70003216092067</v>
      </c>
      <c r="OS26">
        <v>3.515625E-2</v>
      </c>
      <c r="OT26">
        <v>25.3093595845829</v>
      </c>
      <c r="OU26">
        <v>0.99682873973809905</v>
      </c>
      <c r="OW26">
        <v>3.515625E-2</v>
      </c>
      <c r="OX26">
        <v>25.310126136013601</v>
      </c>
      <c r="OY26">
        <v>0.99654141669431695</v>
      </c>
      <c r="PA26">
        <v>3.515625E-2</v>
      </c>
      <c r="PB26">
        <v>25.248648918345399</v>
      </c>
      <c r="PC26">
        <v>1.0061432957101699</v>
      </c>
      <c r="PE26">
        <v>3.515625E-2</v>
      </c>
      <c r="PF26">
        <v>22.352532146722599</v>
      </c>
      <c r="PG26">
        <v>1.3075740410063801</v>
      </c>
      <c r="PI26">
        <v>3.515625E-2</v>
      </c>
      <c r="PJ26">
        <v>22.3040807417355</v>
      </c>
      <c r="PK26">
        <v>1.3153250474862199</v>
      </c>
      <c r="PM26">
        <v>3.515625E-2</v>
      </c>
      <c r="PN26">
        <v>22.329160805638299</v>
      </c>
      <c r="PO26">
        <v>1.3122587465812501</v>
      </c>
      <c r="PQ26">
        <v>3.515625E-2</v>
      </c>
      <c r="PR26">
        <v>19.233761444268499</v>
      </c>
      <c r="PS26">
        <v>1.30135700639046</v>
      </c>
      <c r="PU26">
        <v>3.515625E-2</v>
      </c>
      <c r="PV26">
        <v>19.281868896942399</v>
      </c>
      <c r="PW26">
        <v>1.2874560098074199</v>
      </c>
      <c r="PY26">
        <v>3.515625E-2</v>
      </c>
      <c r="PZ26">
        <v>19.316282159946599</v>
      </c>
      <c r="QA26">
        <v>1.2727567855567701</v>
      </c>
      <c r="QC26">
        <v>3.515625E-2</v>
      </c>
      <c r="QD26">
        <v>22.321730479039999</v>
      </c>
      <c r="QE26">
        <v>1.1911772199484201</v>
      </c>
      <c r="QG26">
        <v>3.515625E-2</v>
      </c>
      <c r="QH26">
        <v>22.330534928423599</v>
      </c>
      <c r="QI26">
        <v>1.1999468185023401</v>
      </c>
      <c r="QK26">
        <v>3.515625E-2</v>
      </c>
      <c r="QL26">
        <v>22.2738287435545</v>
      </c>
      <c r="QM26">
        <v>1.1987186459063499</v>
      </c>
      <c r="QO26">
        <v>3.515625E-2</v>
      </c>
      <c r="QP26">
        <v>25.310304343083999</v>
      </c>
      <c r="QQ26">
        <v>0.992990490268151</v>
      </c>
      <c r="QS26">
        <v>3.515625E-2</v>
      </c>
      <c r="QT26">
        <v>25.221022733015602</v>
      </c>
      <c r="QU26">
        <v>0.99520483681929095</v>
      </c>
      <c r="QW26">
        <v>3.515625E-2</v>
      </c>
      <c r="QX26">
        <v>25.3298703548543</v>
      </c>
      <c r="QY26">
        <v>0.98926441193243098</v>
      </c>
      <c r="RA26">
        <v>3.515625E-2</v>
      </c>
      <c r="RB26">
        <v>28.291768537564899</v>
      </c>
      <c r="RC26">
        <v>0.74317662854139899</v>
      </c>
      <c r="RE26">
        <v>3.515625E-2</v>
      </c>
      <c r="RF26">
        <v>28.296800453837999</v>
      </c>
      <c r="RG26">
        <v>0.73820215973177095</v>
      </c>
      <c r="RI26">
        <v>3.515625E-2</v>
      </c>
      <c r="RJ26">
        <v>28.259294843222801</v>
      </c>
      <c r="RK26">
        <v>0.731365646218887</v>
      </c>
      <c r="RM26">
        <v>3.515625E-2</v>
      </c>
      <c r="RN26">
        <v>25.330656836492199</v>
      </c>
      <c r="RO26">
        <v>1.00267778578782</v>
      </c>
      <c r="RQ26">
        <v>3.515625E-2</v>
      </c>
      <c r="RR26">
        <v>25.308640630501898</v>
      </c>
      <c r="RS26">
        <v>1.0131259697025601</v>
      </c>
      <c r="RU26">
        <v>3.515625E-2</v>
      </c>
      <c r="RV26">
        <v>25.278618755108401</v>
      </c>
      <c r="RW26">
        <v>1.0146079488350099</v>
      </c>
      <c r="RY26">
        <v>3.515625E-2</v>
      </c>
      <c r="RZ26">
        <v>22.254741021620401</v>
      </c>
      <c r="SA26">
        <v>1.2563443323605099</v>
      </c>
      <c r="SC26">
        <v>3.515625E-2</v>
      </c>
      <c r="SD26">
        <v>22.307588664869101</v>
      </c>
      <c r="SE26">
        <v>1.2527011004177</v>
      </c>
      <c r="SG26">
        <v>3.515625E-2</v>
      </c>
      <c r="SH26">
        <v>22.275425986211001</v>
      </c>
      <c r="SI26">
        <v>1.25627156947414</v>
      </c>
    </row>
    <row r="27" spans="1:503">
      <c r="A27">
        <v>3.90625E-2</v>
      </c>
      <c r="B27">
        <v>15.3927958533022</v>
      </c>
      <c r="C27">
        <v>0.70217702833330198</v>
      </c>
      <c r="E27">
        <v>3.90625E-2</v>
      </c>
      <c r="F27">
        <v>15.382650047747401</v>
      </c>
      <c r="G27">
        <v>0.69980241716770697</v>
      </c>
      <c r="I27">
        <v>3.90625E-2</v>
      </c>
      <c r="J27">
        <v>15.392295482404601</v>
      </c>
      <c r="K27">
        <v>0.698087095019432</v>
      </c>
      <c r="M27">
        <v>3.90625E-2</v>
      </c>
      <c r="N27">
        <v>18.339521688074001</v>
      </c>
      <c r="O27">
        <v>0.65755660647435699</v>
      </c>
      <c r="Q27">
        <v>3.90625E-2</v>
      </c>
      <c r="R27">
        <v>18.371926759454499</v>
      </c>
      <c r="S27">
        <v>0.65227937998242302</v>
      </c>
      <c r="U27">
        <v>3.90625E-2</v>
      </c>
      <c r="V27">
        <v>18.3715367119073</v>
      </c>
      <c r="W27">
        <v>0.65206983186599599</v>
      </c>
      <c r="Y27">
        <v>3.90625E-2</v>
      </c>
      <c r="Z27">
        <v>21.3790270939473</v>
      </c>
      <c r="AA27">
        <v>0.59469554067821695</v>
      </c>
      <c r="AC27">
        <v>3.90625E-2</v>
      </c>
      <c r="AD27">
        <v>21.346568216862099</v>
      </c>
      <c r="AE27">
        <v>0.58731573260047798</v>
      </c>
      <c r="AG27">
        <v>3.90625E-2</v>
      </c>
      <c r="AH27">
        <v>21.350177569560898</v>
      </c>
      <c r="AI27">
        <v>0.585219632019775</v>
      </c>
      <c r="AK27">
        <v>3.90625E-2</v>
      </c>
      <c r="AL27">
        <v>24.378576069317798</v>
      </c>
      <c r="AM27">
        <v>0.46653321917457002</v>
      </c>
      <c r="AO27">
        <v>3.90625E-2</v>
      </c>
      <c r="AP27">
        <v>24.378995371155501</v>
      </c>
      <c r="AQ27">
        <v>0.46038249668728798</v>
      </c>
      <c r="AS27">
        <v>3.90625E-2</v>
      </c>
      <c r="AT27">
        <v>24.365462230802901</v>
      </c>
      <c r="AU27">
        <v>0.45832992313148002</v>
      </c>
      <c r="AW27">
        <v>3.90625E-2</v>
      </c>
      <c r="AX27">
        <v>21.3824822496608</v>
      </c>
      <c r="AY27">
        <v>0.600787825106884</v>
      </c>
      <c r="BA27">
        <v>3.90625E-2</v>
      </c>
      <c r="BB27">
        <v>21.393853674933698</v>
      </c>
      <c r="BC27">
        <v>0.60247523910261602</v>
      </c>
      <c r="BE27">
        <v>3.90625E-2</v>
      </c>
      <c r="BF27">
        <v>21.3670964194636</v>
      </c>
      <c r="BG27">
        <v>0.608377509086513</v>
      </c>
      <c r="BI27">
        <v>3.90625E-2</v>
      </c>
      <c r="BJ27">
        <v>18.390293612786699</v>
      </c>
      <c r="BK27">
        <v>0.71633350926740402</v>
      </c>
      <c r="BM27">
        <v>3.90625E-2</v>
      </c>
      <c r="BN27">
        <v>18.370024279744001</v>
      </c>
      <c r="BO27">
        <v>0.71797726532722705</v>
      </c>
      <c r="BQ27">
        <v>3.90625E-2</v>
      </c>
      <c r="BR27">
        <v>18.396086024878201</v>
      </c>
      <c r="BS27">
        <v>0.72223991181675795</v>
      </c>
      <c r="BU27">
        <v>3.90625E-2</v>
      </c>
      <c r="BV27">
        <v>15.3935966324918</v>
      </c>
      <c r="BW27">
        <v>0.79334118748256</v>
      </c>
      <c r="BY27">
        <v>3.90625E-2</v>
      </c>
      <c r="BZ27">
        <v>15.3992406731308</v>
      </c>
      <c r="CA27">
        <v>0.79271433490034404</v>
      </c>
      <c r="CC27">
        <v>3.90625E-2</v>
      </c>
      <c r="CD27">
        <v>15.380024720130899</v>
      </c>
      <c r="CE27">
        <v>0.78910166011712901</v>
      </c>
      <c r="CG27">
        <v>3.90625E-2</v>
      </c>
      <c r="CH27">
        <v>18.386582848242199</v>
      </c>
      <c r="CI27">
        <v>0.74320903316320397</v>
      </c>
      <c r="CK27">
        <v>3.90625E-2</v>
      </c>
      <c r="CL27">
        <v>18.3922407142332</v>
      </c>
      <c r="CM27">
        <v>0.73759584928690203</v>
      </c>
      <c r="CO27">
        <v>3.90625E-2</v>
      </c>
      <c r="CP27">
        <v>18.400636543905399</v>
      </c>
      <c r="CQ27">
        <v>0.73106200738462501</v>
      </c>
      <c r="CS27">
        <v>3.90625E-2</v>
      </c>
      <c r="CT27">
        <v>21.397737281243899</v>
      </c>
      <c r="CU27">
        <v>0.67368864129475603</v>
      </c>
      <c r="CW27">
        <v>3.90625E-2</v>
      </c>
      <c r="CX27">
        <v>21.407956245200101</v>
      </c>
      <c r="CY27">
        <v>0.66518502877915697</v>
      </c>
      <c r="DA27">
        <v>3.90625E-2</v>
      </c>
      <c r="DB27">
        <v>21.376100811832</v>
      </c>
      <c r="DC27">
        <v>0.66224218489854403</v>
      </c>
      <c r="DE27">
        <v>3.90625E-2</v>
      </c>
      <c r="DF27">
        <v>24.422543251359201</v>
      </c>
      <c r="DG27">
        <v>0.51398364834449395</v>
      </c>
      <c r="DI27">
        <v>3.90625E-2</v>
      </c>
      <c r="DJ27">
        <v>24.395175808700099</v>
      </c>
      <c r="DK27">
        <v>0.50962337658030299</v>
      </c>
      <c r="DM27">
        <v>3.90625E-2</v>
      </c>
      <c r="DN27">
        <v>24.386391466181198</v>
      </c>
      <c r="DO27">
        <v>0.50558800482841704</v>
      </c>
      <c r="DQ27">
        <v>3.90625E-2</v>
      </c>
      <c r="DR27">
        <v>21.377428019008299</v>
      </c>
      <c r="DS27">
        <v>0.68682578609043199</v>
      </c>
      <c r="DU27">
        <v>3.90625E-2</v>
      </c>
      <c r="DV27">
        <v>21.3864034053457</v>
      </c>
      <c r="DW27">
        <v>0.68738167136779105</v>
      </c>
      <c r="DY27">
        <v>3.90625E-2</v>
      </c>
      <c r="DZ27">
        <v>21.3747378473666</v>
      </c>
      <c r="EA27">
        <v>0.69204562417313698</v>
      </c>
      <c r="EC27">
        <v>3.90625E-2</v>
      </c>
      <c r="ED27">
        <v>18.4011607623573</v>
      </c>
      <c r="EE27">
        <v>0.81408042721086205</v>
      </c>
      <c r="EG27">
        <v>3.90625E-2</v>
      </c>
      <c r="EH27">
        <v>18.404502366517502</v>
      </c>
      <c r="EI27">
        <v>0.81890508717886901</v>
      </c>
      <c r="EK27">
        <v>3.90625E-2</v>
      </c>
      <c r="EL27">
        <v>18.3817928905207</v>
      </c>
      <c r="EM27">
        <v>0.819265099244609</v>
      </c>
      <c r="EO27">
        <v>3.90625E-2</v>
      </c>
      <c r="EP27">
        <v>15.382907288952801</v>
      </c>
      <c r="EQ27">
        <v>0.67877931584499196</v>
      </c>
      <c r="ES27">
        <v>3.90625E-2</v>
      </c>
      <c r="ET27">
        <v>15.377870701846501</v>
      </c>
      <c r="EU27">
        <v>0.67633722316891298</v>
      </c>
      <c r="EW27">
        <v>3.90625E-2</v>
      </c>
      <c r="EX27">
        <v>15.3733301691446</v>
      </c>
      <c r="EY27">
        <v>0.67647828569970203</v>
      </c>
      <c r="FA27">
        <v>3.90625E-2</v>
      </c>
      <c r="FB27">
        <v>18.368237537766799</v>
      </c>
      <c r="FC27">
        <v>0.63023808580205598</v>
      </c>
      <c r="FE27">
        <v>3.90625E-2</v>
      </c>
      <c r="FF27">
        <v>18.363471184752701</v>
      </c>
      <c r="FG27">
        <v>0.62174161512617299</v>
      </c>
      <c r="FI27">
        <v>3.90625E-2</v>
      </c>
      <c r="FJ27">
        <v>18.360448381554601</v>
      </c>
      <c r="FK27">
        <v>0.62268497916674703</v>
      </c>
      <c r="FM27">
        <v>3.90625E-2</v>
      </c>
      <c r="FN27">
        <v>21.356477359312699</v>
      </c>
      <c r="FO27">
        <v>0.61156940342621802</v>
      </c>
      <c r="FQ27">
        <v>3.90625E-2</v>
      </c>
      <c r="FR27">
        <v>21.348879468420201</v>
      </c>
      <c r="FS27">
        <v>0.61091727876443203</v>
      </c>
      <c r="FU27">
        <v>3.90625E-2</v>
      </c>
      <c r="FV27">
        <v>21.344838344993398</v>
      </c>
      <c r="FW27">
        <v>0.605675491136063</v>
      </c>
      <c r="FY27">
        <v>3.90625E-2</v>
      </c>
      <c r="FZ27">
        <v>24.359099935179</v>
      </c>
      <c r="GA27">
        <v>0.496112552848884</v>
      </c>
      <c r="GC27">
        <v>3.90625E-2</v>
      </c>
      <c r="GD27">
        <v>24.356808175529</v>
      </c>
      <c r="GE27">
        <v>0.48443143879775802</v>
      </c>
      <c r="GG27">
        <v>3.90625E-2</v>
      </c>
      <c r="GH27">
        <v>24.3506416569852</v>
      </c>
      <c r="GI27">
        <v>0.487523531658767</v>
      </c>
      <c r="GK27">
        <v>3.90625E-2</v>
      </c>
      <c r="GL27">
        <v>21.358072833255299</v>
      </c>
      <c r="GM27">
        <v>0.63516026034089701</v>
      </c>
      <c r="GO27">
        <v>3.90625E-2</v>
      </c>
      <c r="GP27">
        <v>21.366409074865501</v>
      </c>
      <c r="GQ27">
        <v>0.63959576047686295</v>
      </c>
      <c r="GS27">
        <v>3.90625E-2</v>
      </c>
      <c r="GT27">
        <v>21.371044169738401</v>
      </c>
      <c r="GU27">
        <v>0.64085732377299098</v>
      </c>
      <c r="GW27">
        <v>3.90625E-2</v>
      </c>
      <c r="GX27">
        <v>18.373943487953301</v>
      </c>
      <c r="GY27">
        <v>0.75233505132857803</v>
      </c>
      <c r="HA27">
        <v>3.90625E-2</v>
      </c>
      <c r="HB27">
        <v>18.370419258310399</v>
      </c>
      <c r="HC27">
        <v>0.750244124352616</v>
      </c>
      <c r="HE27">
        <v>3.90625E-2</v>
      </c>
      <c r="HF27">
        <v>18.373440215014099</v>
      </c>
      <c r="HG27">
        <v>0.74937489977724803</v>
      </c>
      <c r="HI27">
        <v>3.90625E-2</v>
      </c>
      <c r="HJ27">
        <v>15.3885472019796</v>
      </c>
      <c r="HK27">
        <v>0.77837441001100405</v>
      </c>
      <c r="HM27">
        <v>3.90625E-2</v>
      </c>
      <c r="HN27">
        <v>15.3791129163598</v>
      </c>
      <c r="HO27">
        <v>0.78244665966363003</v>
      </c>
      <c r="HQ27">
        <v>3.90625E-2</v>
      </c>
      <c r="HR27">
        <v>15.3760539702303</v>
      </c>
      <c r="HS27">
        <v>0.77689302734725696</v>
      </c>
      <c r="HU27">
        <v>3.90625E-2</v>
      </c>
      <c r="HV27">
        <v>18.354595278222799</v>
      </c>
      <c r="HW27">
        <v>0.72731279659936399</v>
      </c>
      <c r="HY27">
        <v>3.90625E-2</v>
      </c>
      <c r="HZ27">
        <v>18.373824675788001</v>
      </c>
      <c r="IA27">
        <v>0.72725383574404301</v>
      </c>
      <c r="IC27">
        <v>3.90625E-2</v>
      </c>
      <c r="ID27">
        <v>18.354001318268601</v>
      </c>
      <c r="IE27">
        <v>0.72404003387095295</v>
      </c>
      <c r="IG27">
        <v>3.90625E-2</v>
      </c>
      <c r="IH27">
        <v>21.363663586287199</v>
      </c>
      <c r="II27">
        <v>0.67992721438321002</v>
      </c>
      <c r="IK27">
        <v>3.90625E-2</v>
      </c>
      <c r="IL27">
        <v>21.331241866974501</v>
      </c>
      <c r="IM27">
        <v>0.67516107661692004</v>
      </c>
      <c r="IO27">
        <v>3.90625E-2</v>
      </c>
      <c r="IP27">
        <v>21.3591013895979</v>
      </c>
      <c r="IQ27">
        <v>0.66947197911313505</v>
      </c>
      <c r="IS27">
        <v>3.90625E-2</v>
      </c>
      <c r="IT27">
        <v>24.380099684308199</v>
      </c>
      <c r="IU27">
        <v>0.52335961272437703</v>
      </c>
      <c r="IW27">
        <v>3.90625E-2</v>
      </c>
      <c r="IX27">
        <v>24.387563566262099</v>
      </c>
      <c r="IY27">
        <v>0.51630430253415405</v>
      </c>
      <c r="JA27">
        <v>3.90625E-2</v>
      </c>
      <c r="JB27">
        <v>24.3755673227964</v>
      </c>
      <c r="JC27">
        <v>0.51093702799754404</v>
      </c>
      <c r="JE27">
        <v>3.90625E-2</v>
      </c>
      <c r="JF27">
        <v>21.366238735190201</v>
      </c>
      <c r="JG27">
        <v>0.68971217775585003</v>
      </c>
      <c r="JI27">
        <v>3.90625E-2</v>
      </c>
      <c r="JJ27">
        <v>21.338139172662199</v>
      </c>
      <c r="JK27">
        <v>0.693187732831265</v>
      </c>
      <c r="JM27">
        <v>3.90625E-2</v>
      </c>
      <c r="JN27">
        <v>21.3521973395979</v>
      </c>
      <c r="JO27">
        <v>0.69185419180140295</v>
      </c>
      <c r="JQ27">
        <v>3.90625E-2</v>
      </c>
      <c r="JR27">
        <v>18.373179384419402</v>
      </c>
      <c r="JS27">
        <v>0.81270815158449305</v>
      </c>
      <c r="JU27">
        <v>3.90625E-2</v>
      </c>
      <c r="JV27">
        <v>18.370454930309698</v>
      </c>
      <c r="JW27">
        <v>0.81120578359184203</v>
      </c>
      <c r="JY27">
        <v>3.90625E-2</v>
      </c>
      <c r="JZ27">
        <v>18.366708830635901</v>
      </c>
      <c r="KA27">
        <v>0.81224786096568602</v>
      </c>
      <c r="KC27">
        <v>3.90625E-2</v>
      </c>
      <c r="KD27">
        <v>15.4262406196785</v>
      </c>
      <c r="KE27">
        <v>1.1782290060082301</v>
      </c>
      <c r="KG27">
        <v>3.90625E-2</v>
      </c>
      <c r="KH27">
        <v>15.445321344484</v>
      </c>
      <c r="KI27">
        <v>1.1716332385674999</v>
      </c>
      <c r="KK27">
        <v>3.90625E-2</v>
      </c>
      <c r="KL27">
        <v>15.4269582084251</v>
      </c>
      <c r="KM27">
        <v>1.16429461546589</v>
      </c>
      <c r="KO27">
        <v>3.90625E-2</v>
      </c>
      <c r="KP27">
        <v>18.428620220627401</v>
      </c>
      <c r="KQ27">
        <v>1.0825153186866301</v>
      </c>
      <c r="KS27">
        <v>3.90625E-2</v>
      </c>
      <c r="KT27">
        <v>18.3952940651921</v>
      </c>
      <c r="KU27">
        <v>1.07247186216774</v>
      </c>
      <c r="KW27">
        <v>3.90625E-2</v>
      </c>
      <c r="KX27">
        <v>18.408938306205702</v>
      </c>
      <c r="KY27">
        <v>1.0707737416394001</v>
      </c>
      <c r="LA27">
        <v>3.90625E-2</v>
      </c>
      <c r="LB27">
        <v>21.396877671676702</v>
      </c>
      <c r="LC27">
        <v>0.90335413327368796</v>
      </c>
      <c r="LE27">
        <v>3.90625E-2</v>
      </c>
      <c r="LF27">
        <v>21.371613905186699</v>
      </c>
      <c r="LG27">
        <v>0.88070619814360396</v>
      </c>
      <c r="LI27">
        <v>3.90625E-2</v>
      </c>
      <c r="LJ27">
        <v>21.4224088925017</v>
      </c>
      <c r="LK27">
        <v>0.87211622499529495</v>
      </c>
      <c r="LM27">
        <v>3.90625E-2</v>
      </c>
      <c r="LN27">
        <v>24.405458671963899</v>
      </c>
      <c r="LO27">
        <v>0.62571686619723299</v>
      </c>
      <c r="LQ27">
        <v>3.90625E-2</v>
      </c>
      <c r="LR27">
        <v>24.391374353740101</v>
      </c>
      <c r="LS27">
        <v>0.61651761191735799</v>
      </c>
      <c r="LU27">
        <v>3.90625E-2</v>
      </c>
      <c r="LV27">
        <v>24.404634596332102</v>
      </c>
      <c r="LW27">
        <v>0.60812314174790205</v>
      </c>
      <c r="LY27">
        <v>3.90625E-2</v>
      </c>
      <c r="LZ27">
        <v>21.4097548091428</v>
      </c>
      <c r="MA27">
        <v>0.85085069938236302</v>
      </c>
      <c r="MC27">
        <v>3.90625E-2</v>
      </c>
      <c r="MD27">
        <v>21.405467293273599</v>
      </c>
      <c r="ME27">
        <v>0.84712794113912304</v>
      </c>
      <c r="MG27">
        <v>3.90625E-2</v>
      </c>
      <c r="MH27">
        <v>21.423965007543</v>
      </c>
      <c r="MI27">
        <v>0.84719942884444299</v>
      </c>
      <c r="MK27">
        <v>3.90625E-2</v>
      </c>
      <c r="ML27">
        <v>18.4237200783842</v>
      </c>
      <c r="MM27">
        <v>1.04878182702721</v>
      </c>
      <c r="MO27">
        <v>3.90625E-2</v>
      </c>
      <c r="MP27">
        <v>18.408042268565602</v>
      </c>
      <c r="MQ27">
        <v>1.05162108527481</v>
      </c>
      <c r="MS27">
        <v>3.90625E-2</v>
      </c>
      <c r="MT27">
        <v>18.4412225760754</v>
      </c>
      <c r="MU27">
        <v>1.04925620360542</v>
      </c>
      <c r="MW27">
        <v>3.90625E-2</v>
      </c>
      <c r="MX27">
        <v>15.3473047542778</v>
      </c>
      <c r="MY27">
        <v>1.3496062813241401</v>
      </c>
      <c r="NA27">
        <v>3.90625E-2</v>
      </c>
      <c r="NB27">
        <v>15.429415993484501</v>
      </c>
      <c r="NC27">
        <v>1.32117312570482</v>
      </c>
      <c r="NE27">
        <v>3.90625E-2</v>
      </c>
      <c r="NF27">
        <v>15.4296371248056</v>
      </c>
      <c r="NG27">
        <v>1.32604344224117</v>
      </c>
      <c r="NI27">
        <v>3.90625E-2</v>
      </c>
      <c r="NJ27">
        <v>18.393961865249</v>
      </c>
      <c r="NK27">
        <v>1.22669060715374</v>
      </c>
      <c r="NM27">
        <v>3.90625E-2</v>
      </c>
      <c r="NN27">
        <v>18.419152713873899</v>
      </c>
      <c r="NO27">
        <v>1.2215483956392901</v>
      </c>
      <c r="NQ27">
        <v>3.90625E-2</v>
      </c>
      <c r="NR27">
        <v>18.361388808076999</v>
      </c>
      <c r="NS27">
        <v>1.2138502522213701</v>
      </c>
      <c r="NU27">
        <v>3.90625E-2</v>
      </c>
      <c r="NV27">
        <v>21.4901263652207</v>
      </c>
      <c r="NW27">
        <v>0.94842233497621498</v>
      </c>
      <c r="NY27">
        <v>3.90625E-2</v>
      </c>
      <c r="NZ27">
        <v>21.386706976903898</v>
      </c>
      <c r="OA27">
        <v>0.92723169504172998</v>
      </c>
      <c r="OC27">
        <v>3.90625E-2</v>
      </c>
      <c r="OD27">
        <v>21.453058396234599</v>
      </c>
      <c r="OE27">
        <v>0.93176219976063102</v>
      </c>
      <c r="OG27">
        <v>3.90625E-2</v>
      </c>
      <c r="OH27">
        <v>24.386252406596299</v>
      </c>
      <c r="OI27">
        <v>0.66377052948458704</v>
      </c>
      <c r="OK27">
        <v>3.90625E-2</v>
      </c>
      <c r="OL27">
        <v>24.374450369584999</v>
      </c>
      <c r="OM27">
        <v>0.63895828081712003</v>
      </c>
      <c r="OO27">
        <v>3.90625E-2</v>
      </c>
      <c r="OP27">
        <v>24.358992375070201</v>
      </c>
      <c r="OQ27">
        <v>0.64300022342751095</v>
      </c>
      <c r="OS27">
        <v>3.90625E-2</v>
      </c>
      <c r="OT27">
        <v>21.3914764363915</v>
      </c>
      <c r="OU27">
        <v>0.93499286458271003</v>
      </c>
      <c r="OW27">
        <v>3.90625E-2</v>
      </c>
      <c r="OX27">
        <v>21.426884837858999</v>
      </c>
      <c r="OY27">
        <v>0.93211305964348601</v>
      </c>
      <c r="PA27">
        <v>3.90625E-2</v>
      </c>
      <c r="PB27">
        <v>21.413654417812999</v>
      </c>
      <c r="PC27">
        <v>0.94209641140509803</v>
      </c>
      <c r="PE27">
        <v>3.90625E-2</v>
      </c>
      <c r="PF27">
        <v>18.418513621897599</v>
      </c>
      <c r="PG27">
        <v>1.23323667058944</v>
      </c>
      <c r="PI27">
        <v>3.90625E-2</v>
      </c>
      <c r="PJ27">
        <v>18.404112003157699</v>
      </c>
      <c r="PK27">
        <v>1.2403390215160801</v>
      </c>
      <c r="PM27">
        <v>3.90625E-2</v>
      </c>
      <c r="PN27">
        <v>18.4209381063209</v>
      </c>
      <c r="PO27">
        <v>1.23772044061466</v>
      </c>
      <c r="PQ27">
        <v>3.90625E-2</v>
      </c>
      <c r="PR27">
        <v>15.3849474351019</v>
      </c>
      <c r="PS27">
        <v>1.22094187248449</v>
      </c>
      <c r="PU27">
        <v>3.90625E-2</v>
      </c>
      <c r="PV27">
        <v>15.413824792929701</v>
      </c>
      <c r="PW27">
        <v>1.20363128052358</v>
      </c>
      <c r="PY27">
        <v>3.90625E-2</v>
      </c>
      <c r="PZ27">
        <v>15.369874309966701</v>
      </c>
      <c r="QA27">
        <v>1.1892912954628301</v>
      </c>
      <c r="QC27">
        <v>3.90625E-2</v>
      </c>
      <c r="QD27">
        <v>18.441979314252599</v>
      </c>
      <c r="QE27">
        <v>1.1216150787430501</v>
      </c>
      <c r="QG27">
        <v>3.90625E-2</v>
      </c>
      <c r="QH27">
        <v>18.4426562489015</v>
      </c>
      <c r="QI27">
        <v>1.13051470623591</v>
      </c>
      <c r="QK27">
        <v>3.90625E-2</v>
      </c>
      <c r="QL27">
        <v>18.378957286789401</v>
      </c>
      <c r="QM27">
        <v>1.1285650941344001</v>
      </c>
      <c r="QO27">
        <v>3.90625E-2</v>
      </c>
      <c r="QP27">
        <v>21.461652697415801</v>
      </c>
      <c r="QQ27">
        <v>0.93060142221959696</v>
      </c>
      <c r="QS27">
        <v>3.90625E-2</v>
      </c>
      <c r="QT27">
        <v>21.350602528874202</v>
      </c>
      <c r="QU27">
        <v>0.93126860301188896</v>
      </c>
      <c r="QW27">
        <v>3.90625E-2</v>
      </c>
      <c r="QX27">
        <v>21.3976372358078</v>
      </c>
      <c r="QY27">
        <v>0.92837228277551198</v>
      </c>
      <c r="RA27">
        <v>3.90625E-2</v>
      </c>
      <c r="RB27">
        <v>24.436470181698802</v>
      </c>
      <c r="RC27">
        <v>0.68714354488962703</v>
      </c>
      <c r="RE27">
        <v>3.90625E-2</v>
      </c>
      <c r="RF27">
        <v>24.410819949670401</v>
      </c>
      <c r="RG27">
        <v>0.68166383658308705</v>
      </c>
      <c r="RI27">
        <v>3.90625E-2</v>
      </c>
      <c r="RJ27">
        <v>24.388185062004801</v>
      </c>
      <c r="RK27">
        <v>0.67502005791072395</v>
      </c>
      <c r="RM27">
        <v>3.90625E-2</v>
      </c>
      <c r="RN27">
        <v>21.434629010347098</v>
      </c>
      <c r="RO27">
        <v>0.93979658748209205</v>
      </c>
      <c r="RQ27">
        <v>3.90625E-2</v>
      </c>
      <c r="RR27">
        <v>21.406217157746301</v>
      </c>
      <c r="RS27">
        <v>0.95076057978823902</v>
      </c>
      <c r="RU27">
        <v>3.90625E-2</v>
      </c>
      <c r="RV27">
        <v>21.3669465310406</v>
      </c>
      <c r="RW27">
        <v>0.95225881447095595</v>
      </c>
      <c r="RY27">
        <v>3.90625E-2</v>
      </c>
      <c r="RZ27">
        <v>18.3784147170268</v>
      </c>
      <c r="SA27">
        <v>1.1870559008901</v>
      </c>
      <c r="SC27">
        <v>3.90625E-2</v>
      </c>
      <c r="SD27">
        <v>18.413706261405899</v>
      </c>
      <c r="SE27">
        <v>1.18084321069363</v>
      </c>
      <c r="SG27">
        <v>3.90625E-2</v>
      </c>
      <c r="SH27">
        <v>18.388540436974399</v>
      </c>
      <c r="SI27">
        <v>1.1842468262879</v>
      </c>
    </row>
    <row r="28" spans="1:503">
      <c r="A28">
        <v>4.296875E-2</v>
      </c>
      <c r="B28">
        <v>11.5240251664803</v>
      </c>
      <c r="C28">
        <v>0.61248435297353898</v>
      </c>
      <c r="E28">
        <v>4.296875E-2</v>
      </c>
      <c r="F28">
        <v>11.5471672044256</v>
      </c>
      <c r="G28">
        <v>0.61090424754811501</v>
      </c>
      <c r="I28">
        <v>4.296875E-2</v>
      </c>
      <c r="J28">
        <v>11.519760194143799</v>
      </c>
      <c r="K28">
        <v>0.60851352046197305</v>
      </c>
      <c r="M28">
        <v>4.296875E-2</v>
      </c>
      <c r="N28">
        <v>14.5134205798475</v>
      </c>
      <c r="O28">
        <v>0.60425108065420696</v>
      </c>
      <c r="Q28">
        <v>4.296875E-2</v>
      </c>
      <c r="R28">
        <v>14.4904551362697</v>
      </c>
      <c r="S28">
        <v>0.59918374087387505</v>
      </c>
      <c r="U28">
        <v>4.296875E-2</v>
      </c>
      <c r="V28">
        <v>14.500103973545199</v>
      </c>
      <c r="W28">
        <v>0.59788920152437297</v>
      </c>
      <c r="Y28">
        <v>4.296875E-2</v>
      </c>
      <c r="Z28">
        <v>17.500632389507999</v>
      </c>
      <c r="AA28">
        <v>0.55145214912208396</v>
      </c>
      <c r="AC28">
        <v>4.296875E-2</v>
      </c>
      <c r="AD28">
        <v>17.506779204594199</v>
      </c>
      <c r="AE28">
        <v>0.54397474368891197</v>
      </c>
      <c r="AG28">
        <v>4.296875E-2</v>
      </c>
      <c r="AH28">
        <v>17.5207711620772</v>
      </c>
      <c r="AI28">
        <v>0.54111372781507505</v>
      </c>
      <c r="AK28">
        <v>4.296875E-2</v>
      </c>
      <c r="AL28">
        <v>20.515979304383499</v>
      </c>
      <c r="AM28">
        <v>0.42818367073467201</v>
      </c>
      <c r="AO28">
        <v>4.296875E-2</v>
      </c>
      <c r="AP28">
        <v>20.497700974309101</v>
      </c>
      <c r="AQ28">
        <v>0.42188494953793898</v>
      </c>
      <c r="AS28">
        <v>4.296875E-2</v>
      </c>
      <c r="AT28">
        <v>20.490382528281501</v>
      </c>
      <c r="AU28">
        <v>0.41775713032361</v>
      </c>
      <c r="AW28">
        <v>4.296875E-2</v>
      </c>
      <c r="AX28">
        <v>17.494945114356199</v>
      </c>
      <c r="AY28">
        <v>0.55494195841100902</v>
      </c>
      <c r="BA28">
        <v>4.296875E-2</v>
      </c>
      <c r="BB28">
        <v>17.522855622211299</v>
      </c>
      <c r="BC28">
        <v>0.55662455642540298</v>
      </c>
      <c r="BE28">
        <v>4.296875E-2</v>
      </c>
      <c r="BF28">
        <v>17.501841253114499</v>
      </c>
      <c r="BG28">
        <v>0.56223467340753297</v>
      </c>
      <c r="BI28">
        <v>4.296875E-2</v>
      </c>
      <c r="BJ28">
        <v>14.5471565150447</v>
      </c>
      <c r="BK28">
        <v>0.65646418429144904</v>
      </c>
      <c r="BM28">
        <v>4.296875E-2</v>
      </c>
      <c r="BN28">
        <v>14.5211262453959</v>
      </c>
      <c r="BO28">
        <v>0.65807019245135401</v>
      </c>
      <c r="BQ28">
        <v>4.296875E-2</v>
      </c>
      <c r="BR28">
        <v>14.5013723173196</v>
      </c>
      <c r="BS28">
        <v>0.66189394738481999</v>
      </c>
      <c r="BU28">
        <v>4.296875E-2</v>
      </c>
      <c r="BV28">
        <v>11.5130316450173</v>
      </c>
      <c r="BW28">
        <v>0.69221484613446904</v>
      </c>
      <c r="BY28">
        <v>4.296875E-2</v>
      </c>
      <c r="BZ28">
        <v>11.5282331546699</v>
      </c>
      <c r="CA28">
        <v>0.69143327915855102</v>
      </c>
      <c r="CC28">
        <v>4.296875E-2</v>
      </c>
      <c r="CD28">
        <v>11.5308243390096</v>
      </c>
      <c r="CE28">
        <v>0.68782976508458604</v>
      </c>
      <c r="CG28">
        <v>4.296875E-2</v>
      </c>
      <c r="CH28">
        <v>14.5180712717648</v>
      </c>
      <c r="CI28">
        <v>0.68078067050852697</v>
      </c>
      <c r="CK28">
        <v>4.296875E-2</v>
      </c>
      <c r="CL28">
        <v>14.5073244064987</v>
      </c>
      <c r="CM28">
        <v>0.67448721972881098</v>
      </c>
      <c r="CO28">
        <v>4.296875E-2</v>
      </c>
      <c r="CP28">
        <v>14.518397181142999</v>
      </c>
      <c r="CQ28">
        <v>0.66795330981712098</v>
      </c>
      <c r="CS28">
        <v>4.296875E-2</v>
      </c>
      <c r="CT28">
        <v>17.495983264570199</v>
      </c>
      <c r="CU28">
        <v>0.62457180147445601</v>
      </c>
      <c r="CW28">
        <v>4.296875E-2</v>
      </c>
      <c r="CX28">
        <v>17.503557442206102</v>
      </c>
      <c r="CY28">
        <v>0.615891084464257</v>
      </c>
      <c r="DA28">
        <v>4.296875E-2</v>
      </c>
      <c r="DB28">
        <v>17.527898488768201</v>
      </c>
      <c r="DC28">
        <v>0.61178156457118604</v>
      </c>
      <c r="DE28">
        <v>4.296875E-2</v>
      </c>
      <c r="DF28">
        <v>20.516993185007902</v>
      </c>
      <c r="DG28">
        <v>0.470720008556682</v>
      </c>
      <c r="DI28">
        <v>4.296875E-2</v>
      </c>
      <c r="DJ28">
        <v>20.499462525285399</v>
      </c>
      <c r="DK28">
        <v>0.46633894135943399</v>
      </c>
      <c r="DM28">
        <v>4.296875E-2</v>
      </c>
      <c r="DN28">
        <v>20.551625420127799</v>
      </c>
      <c r="DO28">
        <v>0.46035914366831299</v>
      </c>
      <c r="DQ28">
        <v>4.296875E-2</v>
      </c>
      <c r="DR28">
        <v>17.544902444546199</v>
      </c>
      <c r="DS28">
        <v>0.63451906417434301</v>
      </c>
      <c r="DU28">
        <v>4.296875E-2</v>
      </c>
      <c r="DV28">
        <v>17.512710704059501</v>
      </c>
      <c r="DW28">
        <v>0.63604289806956005</v>
      </c>
      <c r="DY28">
        <v>4.296875E-2</v>
      </c>
      <c r="DZ28">
        <v>17.531369556259499</v>
      </c>
      <c r="EA28">
        <v>0.640306687052418</v>
      </c>
      <c r="EC28">
        <v>4.296875E-2</v>
      </c>
      <c r="ED28">
        <v>14.5166006407902</v>
      </c>
      <c r="EE28">
        <v>0.74610694373277997</v>
      </c>
      <c r="EG28">
        <v>4.296875E-2</v>
      </c>
      <c r="EH28">
        <v>14.526679134391101</v>
      </c>
      <c r="EI28">
        <v>0.75073024897072604</v>
      </c>
      <c r="EK28">
        <v>4.296875E-2</v>
      </c>
      <c r="EL28">
        <v>14.5217937793575</v>
      </c>
      <c r="EM28">
        <v>0.75052421535557501</v>
      </c>
      <c r="EO28">
        <v>4.296875E-2</v>
      </c>
      <c r="EP28">
        <v>11.5400087310784</v>
      </c>
      <c r="EQ28">
        <v>0.58645280402695299</v>
      </c>
      <c r="ES28">
        <v>4.296875E-2</v>
      </c>
      <c r="ET28">
        <v>11.506839579575599</v>
      </c>
      <c r="EU28">
        <v>0.58482005008920601</v>
      </c>
      <c r="EW28">
        <v>4.296875E-2</v>
      </c>
      <c r="EX28">
        <v>11.5302744359323</v>
      </c>
      <c r="EY28">
        <v>0.58491535721188903</v>
      </c>
      <c r="FA28">
        <v>4.296875E-2</v>
      </c>
      <c r="FB28">
        <v>14.503076066767701</v>
      </c>
      <c r="FC28">
        <v>0.57605760556277896</v>
      </c>
      <c r="FE28">
        <v>4.296875E-2</v>
      </c>
      <c r="FF28">
        <v>14.5037374428974</v>
      </c>
      <c r="FG28">
        <v>0.56751614265889305</v>
      </c>
      <c r="FI28">
        <v>4.296875E-2</v>
      </c>
      <c r="FJ28">
        <v>14.5160026022771</v>
      </c>
      <c r="FK28">
        <v>0.56880712729523397</v>
      </c>
      <c r="FM28">
        <v>4.296875E-2</v>
      </c>
      <c r="FN28">
        <v>17.4723715954255</v>
      </c>
      <c r="FO28">
        <v>0.56732784597000296</v>
      </c>
      <c r="FQ28">
        <v>4.296875E-2</v>
      </c>
      <c r="FR28">
        <v>17.502730213048899</v>
      </c>
      <c r="FS28">
        <v>0.565917531538911</v>
      </c>
      <c r="FU28">
        <v>4.296875E-2</v>
      </c>
      <c r="FV28">
        <v>17.5122444505568</v>
      </c>
      <c r="FW28">
        <v>0.56076920347711301</v>
      </c>
      <c r="FY28">
        <v>4.296875E-2</v>
      </c>
      <c r="FZ28">
        <v>20.4731852226897</v>
      </c>
      <c r="GA28">
        <v>0.456224909577924</v>
      </c>
      <c r="GC28">
        <v>4.296875E-2</v>
      </c>
      <c r="GD28">
        <v>20.464379980029801</v>
      </c>
      <c r="GE28">
        <v>0.44403366261600702</v>
      </c>
      <c r="GG28">
        <v>4.296875E-2</v>
      </c>
      <c r="GH28">
        <v>20.5039685172876</v>
      </c>
      <c r="GI28">
        <v>0.44667216018455602</v>
      </c>
      <c r="GK28">
        <v>4.296875E-2</v>
      </c>
      <c r="GL28">
        <v>17.519667498329099</v>
      </c>
      <c r="GM28">
        <v>0.588078809640878</v>
      </c>
      <c r="GO28">
        <v>4.296875E-2</v>
      </c>
      <c r="GP28">
        <v>17.510667278604402</v>
      </c>
      <c r="GQ28">
        <v>0.59273984670599</v>
      </c>
      <c r="GS28">
        <v>4.296875E-2</v>
      </c>
      <c r="GT28">
        <v>17.483108180840102</v>
      </c>
      <c r="GU28">
        <v>0.59406401976669998</v>
      </c>
      <c r="GW28">
        <v>4.296875E-2</v>
      </c>
      <c r="GX28">
        <v>14.5160603462939</v>
      </c>
      <c r="GY28">
        <v>0.69082994164330602</v>
      </c>
      <c r="HA28">
        <v>4.296875E-2</v>
      </c>
      <c r="HB28">
        <v>14.5174766777856</v>
      </c>
      <c r="HC28">
        <v>0.68889584253425695</v>
      </c>
      <c r="HE28">
        <v>4.296875E-2</v>
      </c>
      <c r="HF28">
        <v>14.5385926804202</v>
      </c>
      <c r="HG28">
        <v>0.68770128611428505</v>
      </c>
      <c r="HI28">
        <v>4.296875E-2</v>
      </c>
      <c r="HJ28">
        <v>11.521003610221101</v>
      </c>
      <c r="HK28">
        <v>0.67724286477177598</v>
      </c>
      <c r="HM28">
        <v>4.296875E-2</v>
      </c>
      <c r="HN28">
        <v>11.5337299761587</v>
      </c>
      <c r="HO28">
        <v>0.68196173775771296</v>
      </c>
      <c r="HQ28">
        <v>4.296875E-2</v>
      </c>
      <c r="HR28">
        <v>11.530215598015101</v>
      </c>
      <c r="HS28">
        <v>0.67567750430645501</v>
      </c>
      <c r="HU28">
        <v>4.296875E-2</v>
      </c>
      <c r="HV28">
        <v>14.5280961365095</v>
      </c>
      <c r="HW28">
        <v>0.66796572759196904</v>
      </c>
      <c r="HY28">
        <v>4.296875E-2</v>
      </c>
      <c r="HZ28">
        <v>14.518447322878901</v>
      </c>
      <c r="IA28">
        <v>0.66757748983651399</v>
      </c>
      <c r="IC28">
        <v>4.296875E-2</v>
      </c>
      <c r="ID28">
        <v>14.4949181808246</v>
      </c>
      <c r="IE28">
        <v>0.66381073896515497</v>
      </c>
      <c r="IG28">
        <v>4.296875E-2</v>
      </c>
      <c r="IH28">
        <v>17.520172825928899</v>
      </c>
      <c r="II28">
        <v>0.63146016408079797</v>
      </c>
      <c r="IK28">
        <v>4.296875E-2</v>
      </c>
      <c r="IL28">
        <v>17.510086072573301</v>
      </c>
      <c r="IM28">
        <v>0.62665869780852701</v>
      </c>
      <c r="IO28">
        <v>4.296875E-2</v>
      </c>
      <c r="IP28">
        <v>17.5023383205959</v>
      </c>
      <c r="IQ28">
        <v>0.62070624705256805</v>
      </c>
      <c r="IS28">
        <v>4.296875E-2</v>
      </c>
      <c r="IT28">
        <v>20.487676004568002</v>
      </c>
      <c r="IU28">
        <v>0.48020483575425299</v>
      </c>
      <c r="IW28">
        <v>4.296875E-2</v>
      </c>
      <c r="IX28">
        <v>20.504870820047898</v>
      </c>
      <c r="IY28">
        <v>0.47308624334938698</v>
      </c>
      <c r="JA28">
        <v>4.296875E-2</v>
      </c>
      <c r="JB28">
        <v>20.504165072830499</v>
      </c>
      <c r="JC28">
        <v>0.46729682443366799</v>
      </c>
      <c r="JE28">
        <v>4.296875E-2</v>
      </c>
      <c r="JF28">
        <v>17.491007856888</v>
      </c>
      <c r="JG28">
        <v>0.63958427814613705</v>
      </c>
      <c r="JI28">
        <v>4.296875E-2</v>
      </c>
      <c r="JJ28">
        <v>17.503843526487099</v>
      </c>
      <c r="JK28">
        <v>0.643316226387602</v>
      </c>
      <c r="JM28">
        <v>4.296875E-2</v>
      </c>
      <c r="JN28">
        <v>17.502646379541599</v>
      </c>
      <c r="JO28">
        <v>0.64144652359077603</v>
      </c>
      <c r="JQ28">
        <v>4.296875E-2</v>
      </c>
      <c r="JR28">
        <v>14.507760939791501</v>
      </c>
      <c r="JS28">
        <v>0.74759923006127604</v>
      </c>
      <c r="JU28">
        <v>4.296875E-2</v>
      </c>
      <c r="JV28">
        <v>14.5135269992</v>
      </c>
      <c r="JW28">
        <v>0.74601417388470004</v>
      </c>
      <c r="JY28">
        <v>4.296875E-2</v>
      </c>
      <c r="JZ28">
        <v>14.512552207376199</v>
      </c>
      <c r="KA28">
        <v>0.74705377988729404</v>
      </c>
      <c r="KC28">
        <v>4.296875E-2</v>
      </c>
      <c r="KD28">
        <v>11.515101711029301</v>
      </c>
      <c r="KE28">
        <v>1.02990765013195</v>
      </c>
      <c r="KG28">
        <v>4.296875E-2</v>
      </c>
      <c r="KH28">
        <v>11.4986960590956</v>
      </c>
      <c r="KI28">
        <v>1.02095758296934</v>
      </c>
      <c r="KK28">
        <v>4.296875E-2</v>
      </c>
      <c r="KL28">
        <v>11.551421174205901</v>
      </c>
      <c r="KM28">
        <v>1.015998467995</v>
      </c>
      <c r="KO28">
        <v>4.296875E-2</v>
      </c>
      <c r="KP28">
        <v>14.5501166792146</v>
      </c>
      <c r="KQ28">
        <v>0.98466280437972797</v>
      </c>
      <c r="KS28">
        <v>4.296875E-2</v>
      </c>
      <c r="KT28">
        <v>14.557374866747301</v>
      </c>
      <c r="KU28">
        <v>0.97544068825399</v>
      </c>
      <c r="KW28">
        <v>4.296875E-2</v>
      </c>
      <c r="KX28">
        <v>14.545903361581599</v>
      </c>
      <c r="KY28">
        <v>0.97393897113813299</v>
      </c>
      <c r="LA28">
        <v>4.296875E-2</v>
      </c>
      <c r="LB28">
        <v>17.504270033711499</v>
      </c>
      <c r="LC28">
        <v>0.82548516822834095</v>
      </c>
      <c r="LE28">
        <v>4.296875E-2</v>
      </c>
      <c r="LF28">
        <v>17.5203970431625</v>
      </c>
      <c r="LG28">
        <v>0.80500286328403203</v>
      </c>
      <c r="LI28">
        <v>4.296875E-2</v>
      </c>
      <c r="LJ28">
        <v>17.561293427087399</v>
      </c>
      <c r="LK28">
        <v>0.79641520377268205</v>
      </c>
      <c r="LM28">
        <v>4.296875E-2</v>
      </c>
      <c r="LN28">
        <v>20.528212147922101</v>
      </c>
      <c r="LO28">
        <v>0.55956694402714002</v>
      </c>
      <c r="LQ28">
        <v>4.296875E-2</v>
      </c>
      <c r="LR28">
        <v>20.5363089638149</v>
      </c>
      <c r="LS28">
        <v>0.55043913799204403</v>
      </c>
      <c r="LU28">
        <v>4.296875E-2</v>
      </c>
      <c r="LV28">
        <v>20.535197753474002</v>
      </c>
      <c r="LW28">
        <v>0.54186303091154497</v>
      </c>
      <c r="LY28">
        <v>4.296875E-2</v>
      </c>
      <c r="LZ28">
        <v>17.525252616054299</v>
      </c>
      <c r="MA28">
        <v>0.77591916664353</v>
      </c>
      <c r="MC28">
        <v>4.296875E-2</v>
      </c>
      <c r="MD28">
        <v>17.5222990258988</v>
      </c>
      <c r="ME28">
        <v>0.77203200916619097</v>
      </c>
      <c r="MG28">
        <v>4.296875E-2</v>
      </c>
      <c r="MH28">
        <v>17.528776905843699</v>
      </c>
      <c r="MI28">
        <v>0.77172249791868996</v>
      </c>
      <c r="MK28">
        <v>4.296875E-2</v>
      </c>
      <c r="ML28">
        <v>14.5276226287471</v>
      </c>
      <c r="MM28">
        <v>0.95353693658999406</v>
      </c>
      <c r="MO28">
        <v>4.296875E-2</v>
      </c>
      <c r="MP28">
        <v>14.5400484659292</v>
      </c>
      <c r="MQ28">
        <v>0.95681939286762796</v>
      </c>
      <c r="MS28">
        <v>4.296875E-2</v>
      </c>
      <c r="MT28">
        <v>14.545577360570899</v>
      </c>
      <c r="MU28">
        <v>0.95467512229831997</v>
      </c>
      <c r="MW28">
        <v>4.296875E-2</v>
      </c>
      <c r="MX28">
        <v>11.534129506811</v>
      </c>
      <c r="MY28">
        <v>1.2168660902795101</v>
      </c>
      <c r="NA28">
        <v>4.296875E-2</v>
      </c>
      <c r="NB28">
        <v>11.5071181556502</v>
      </c>
      <c r="NC28">
        <v>1.1858393149517501</v>
      </c>
      <c r="NE28">
        <v>4.296875E-2</v>
      </c>
      <c r="NF28">
        <v>11.495460631359601</v>
      </c>
      <c r="NG28">
        <v>1.1903057845113101</v>
      </c>
      <c r="NI28">
        <v>4.296875E-2</v>
      </c>
      <c r="NJ28">
        <v>14.5364062287936</v>
      </c>
      <c r="NK28">
        <v>1.1310246207994299</v>
      </c>
      <c r="NM28">
        <v>4.296875E-2</v>
      </c>
      <c r="NN28">
        <v>14.5230954660958</v>
      </c>
      <c r="NO28">
        <v>1.1256261690802301</v>
      </c>
      <c r="NQ28">
        <v>4.296875E-2</v>
      </c>
      <c r="NR28">
        <v>14.5327736872696</v>
      </c>
      <c r="NS28">
        <v>1.1152162272035</v>
      </c>
      <c r="NU28">
        <v>4.296875E-2</v>
      </c>
      <c r="NV28">
        <v>17.558011837819599</v>
      </c>
      <c r="NW28">
        <v>0.86752646315663096</v>
      </c>
      <c r="NY28">
        <v>4.296875E-2</v>
      </c>
      <c r="NZ28">
        <v>17.523652732227202</v>
      </c>
      <c r="OA28">
        <v>0.84452131596603097</v>
      </c>
      <c r="OC28">
        <v>4.296875E-2</v>
      </c>
      <c r="OD28">
        <v>17.532810062307998</v>
      </c>
      <c r="OE28">
        <v>0.85586845536039302</v>
      </c>
      <c r="OG28">
        <v>4.296875E-2</v>
      </c>
      <c r="OH28">
        <v>20.532766329451899</v>
      </c>
      <c r="OI28">
        <v>0.59717417243105297</v>
      </c>
      <c r="OK28">
        <v>4.296875E-2</v>
      </c>
      <c r="OL28">
        <v>20.5836528940712</v>
      </c>
      <c r="OM28">
        <v>0.571375518048993</v>
      </c>
      <c r="OO28">
        <v>4.296875E-2</v>
      </c>
      <c r="OP28">
        <v>20.524168355562999</v>
      </c>
      <c r="OQ28">
        <v>0.57570953017952098</v>
      </c>
      <c r="OS28">
        <v>4.296875E-2</v>
      </c>
      <c r="OT28">
        <v>17.555300383513899</v>
      </c>
      <c r="OU28">
        <v>0.85351455864555403</v>
      </c>
      <c r="OW28">
        <v>4.296875E-2</v>
      </c>
      <c r="OX28">
        <v>17.5076938219451</v>
      </c>
      <c r="OY28">
        <v>0.85087920401189998</v>
      </c>
      <c r="PA28">
        <v>4.296875E-2</v>
      </c>
      <c r="PB28">
        <v>17.566659395684301</v>
      </c>
      <c r="PC28">
        <v>0.85590545698074205</v>
      </c>
      <c r="PE28">
        <v>4.296875E-2</v>
      </c>
      <c r="PF28">
        <v>14.473597934565101</v>
      </c>
      <c r="PG28">
        <v>1.1300547276713699</v>
      </c>
      <c r="PI28">
        <v>4.296875E-2</v>
      </c>
      <c r="PJ28">
        <v>14.509764201652199</v>
      </c>
      <c r="PK28">
        <v>1.13864787223002</v>
      </c>
      <c r="PM28">
        <v>4.296875E-2</v>
      </c>
      <c r="PN28">
        <v>14.5215831130593</v>
      </c>
      <c r="PO28">
        <v>1.1371367446288501</v>
      </c>
      <c r="PQ28">
        <v>4.296875E-2</v>
      </c>
      <c r="PR28">
        <v>11.5478615895397</v>
      </c>
      <c r="PS28">
        <v>1.0812488345282101</v>
      </c>
      <c r="PU28">
        <v>4.296875E-2</v>
      </c>
      <c r="PV28">
        <v>11.494194632702699</v>
      </c>
      <c r="PW28">
        <v>1.0611464677068001</v>
      </c>
      <c r="PY28">
        <v>4.296875E-2</v>
      </c>
      <c r="PZ28">
        <v>11.4739260284269</v>
      </c>
      <c r="QA28">
        <v>1.0453604247200301</v>
      </c>
      <c r="QC28">
        <v>4.296875E-2</v>
      </c>
      <c r="QD28">
        <v>14.5390340406144</v>
      </c>
      <c r="QE28">
        <v>1.0251160686501699</v>
      </c>
      <c r="QG28">
        <v>4.296875E-2</v>
      </c>
      <c r="QH28">
        <v>14.5535210210078</v>
      </c>
      <c r="QI28">
        <v>1.03466474778823</v>
      </c>
      <c r="QK28">
        <v>4.296875E-2</v>
      </c>
      <c r="QL28">
        <v>14.472566163834699</v>
      </c>
      <c r="QM28">
        <v>1.0314822778713799</v>
      </c>
      <c r="QO28">
        <v>4.296875E-2</v>
      </c>
      <c r="QP28">
        <v>17.5353337072629</v>
      </c>
      <c r="QQ28">
        <v>0.85447052824307601</v>
      </c>
      <c r="QS28">
        <v>4.296875E-2</v>
      </c>
      <c r="QT28">
        <v>17.5189113116</v>
      </c>
      <c r="QU28">
        <v>0.85613294006455398</v>
      </c>
      <c r="QW28">
        <v>4.296875E-2</v>
      </c>
      <c r="QX28">
        <v>17.5801265863415</v>
      </c>
      <c r="QY28">
        <v>0.84926063591620604</v>
      </c>
      <c r="RA28">
        <v>4.296875E-2</v>
      </c>
      <c r="RB28">
        <v>20.5610745190411</v>
      </c>
      <c r="RC28">
        <v>0.61996565583611796</v>
      </c>
      <c r="RE28">
        <v>4.296875E-2</v>
      </c>
      <c r="RF28">
        <v>20.517075033456202</v>
      </c>
      <c r="RG28">
        <v>0.61396179674101903</v>
      </c>
      <c r="RI28">
        <v>4.296875E-2</v>
      </c>
      <c r="RJ28">
        <v>20.5116823801817</v>
      </c>
      <c r="RK28">
        <v>0.60681030449794804</v>
      </c>
      <c r="RM28">
        <v>4.296875E-2</v>
      </c>
      <c r="RN28">
        <v>17.5303794993868</v>
      </c>
      <c r="RO28">
        <v>0.86132250784438802</v>
      </c>
      <c r="RQ28">
        <v>4.296875E-2</v>
      </c>
      <c r="RR28">
        <v>17.5018969317874</v>
      </c>
      <c r="RS28">
        <v>0.87295367255373202</v>
      </c>
      <c r="RU28">
        <v>4.296875E-2</v>
      </c>
      <c r="RV28">
        <v>17.526922917079901</v>
      </c>
      <c r="RW28">
        <v>0.87296347092604298</v>
      </c>
      <c r="RY28">
        <v>4.296875E-2</v>
      </c>
      <c r="RZ28">
        <v>14.487070887041501</v>
      </c>
      <c r="SA28">
        <v>1.0864737455479001</v>
      </c>
      <c r="SC28">
        <v>4.296875E-2</v>
      </c>
      <c r="SD28">
        <v>14.507686887817799</v>
      </c>
      <c r="SE28">
        <v>1.0800065873490401</v>
      </c>
      <c r="SG28">
        <v>4.296875E-2</v>
      </c>
      <c r="SH28">
        <v>14.5370323735435</v>
      </c>
      <c r="SI28">
        <v>1.08070149634098</v>
      </c>
    </row>
    <row r="29" spans="1:503">
      <c r="A29">
        <v>4.6875E-2</v>
      </c>
      <c r="B29">
        <v>7.61285928043882</v>
      </c>
      <c r="C29">
        <v>0.42279152966740302</v>
      </c>
      <c r="E29">
        <v>4.6875E-2</v>
      </c>
      <c r="F29">
        <v>7.6228641139390501</v>
      </c>
      <c r="G29">
        <v>0.42145781077405198</v>
      </c>
      <c r="I29">
        <v>4.6875E-2</v>
      </c>
      <c r="J29">
        <v>7.64084734588985</v>
      </c>
      <c r="K29">
        <v>0.41852350368763003</v>
      </c>
      <c r="M29">
        <v>4.6875E-2</v>
      </c>
      <c r="N29">
        <v>10.6248510124323</v>
      </c>
      <c r="O29">
        <v>0.49354796636869003</v>
      </c>
      <c r="Q29">
        <v>4.6875E-2</v>
      </c>
      <c r="R29">
        <v>10.665590632364101</v>
      </c>
      <c r="S29">
        <v>0.48770484898935201</v>
      </c>
      <c r="U29">
        <v>4.6875E-2</v>
      </c>
      <c r="V29">
        <v>10.6478380241078</v>
      </c>
      <c r="W29">
        <v>0.48659801068713299</v>
      </c>
      <c r="Y29">
        <v>4.6875E-2</v>
      </c>
      <c r="Z29">
        <v>13.633808209005499</v>
      </c>
      <c r="AA29">
        <v>0.488166705146654</v>
      </c>
      <c r="AC29">
        <v>4.6875E-2</v>
      </c>
      <c r="AD29">
        <v>13.6455714904145</v>
      </c>
      <c r="AE29">
        <v>0.48017764377987199</v>
      </c>
      <c r="AG29">
        <v>4.6875E-2</v>
      </c>
      <c r="AH29">
        <v>13.6532445441386</v>
      </c>
      <c r="AI29">
        <v>0.47663055502713297</v>
      </c>
      <c r="AK29">
        <v>4.6875E-2</v>
      </c>
      <c r="AL29">
        <v>16.6506065727418</v>
      </c>
      <c r="AM29">
        <v>0.37861258812685999</v>
      </c>
      <c r="AO29">
        <v>4.6875E-2</v>
      </c>
      <c r="AP29">
        <v>16.639271290919702</v>
      </c>
      <c r="AQ29">
        <v>0.371985593874465</v>
      </c>
      <c r="AS29">
        <v>4.6875E-2</v>
      </c>
      <c r="AT29">
        <v>16.665949258993798</v>
      </c>
      <c r="AU29">
        <v>0.36851343294434502</v>
      </c>
      <c r="AW29">
        <v>4.6875E-2</v>
      </c>
      <c r="AX29">
        <v>13.657383618996599</v>
      </c>
      <c r="AY29">
        <v>0.48803787626566802</v>
      </c>
      <c r="BA29">
        <v>4.6875E-2</v>
      </c>
      <c r="BB29">
        <v>13.654551922153599</v>
      </c>
      <c r="BC29">
        <v>0.48956918538974697</v>
      </c>
      <c r="BE29">
        <v>4.6875E-2</v>
      </c>
      <c r="BF29">
        <v>13.664025030984799</v>
      </c>
      <c r="BG29">
        <v>0.49511792123041198</v>
      </c>
      <c r="BI29">
        <v>4.6875E-2</v>
      </c>
      <c r="BJ29">
        <v>10.677018927661599</v>
      </c>
      <c r="BK29">
        <v>0.53564631960350195</v>
      </c>
      <c r="BM29">
        <v>4.6875E-2</v>
      </c>
      <c r="BN29">
        <v>10.6408412897076</v>
      </c>
      <c r="BO29">
        <v>0.53709232648391303</v>
      </c>
      <c r="BQ29">
        <v>4.6875E-2</v>
      </c>
      <c r="BR29">
        <v>10.637515298806001</v>
      </c>
      <c r="BS29">
        <v>0.54124274832094799</v>
      </c>
      <c r="BU29">
        <v>4.6875E-2</v>
      </c>
      <c r="BV29">
        <v>7.6519859024836201</v>
      </c>
      <c r="BW29">
        <v>0.47656324963853902</v>
      </c>
      <c r="BY29">
        <v>4.6875E-2</v>
      </c>
      <c r="BZ29">
        <v>7.6374363308011697</v>
      </c>
      <c r="CA29">
        <v>0.477448821562314</v>
      </c>
      <c r="CC29">
        <v>4.6875E-2</v>
      </c>
      <c r="CD29">
        <v>7.6359178884607202</v>
      </c>
      <c r="CE29">
        <v>0.47235027272775298</v>
      </c>
      <c r="CG29">
        <v>4.6875E-2</v>
      </c>
      <c r="CH29">
        <v>10.641460884299599</v>
      </c>
      <c r="CI29">
        <v>0.55615646987325196</v>
      </c>
      <c r="CK29">
        <v>4.6875E-2</v>
      </c>
      <c r="CL29">
        <v>10.6593270985089</v>
      </c>
      <c r="CM29">
        <v>0.55030779474556402</v>
      </c>
      <c r="CO29">
        <v>4.6875E-2</v>
      </c>
      <c r="CP29">
        <v>10.643945215767801</v>
      </c>
      <c r="CQ29">
        <v>0.54291963061197301</v>
      </c>
      <c r="CS29">
        <v>4.6875E-2</v>
      </c>
      <c r="CT29">
        <v>13.636792636122101</v>
      </c>
      <c r="CU29">
        <v>0.55242276301584103</v>
      </c>
      <c r="CW29">
        <v>4.6875E-2</v>
      </c>
      <c r="CX29">
        <v>13.6781633242816</v>
      </c>
      <c r="CY29">
        <v>0.54258882156392296</v>
      </c>
      <c r="DA29">
        <v>4.6875E-2</v>
      </c>
      <c r="DB29">
        <v>13.6370436802141</v>
      </c>
      <c r="DC29">
        <v>0.53906054705199102</v>
      </c>
      <c r="DE29">
        <v>4.6875E-2</v>
      </c>
      <c r="DF29">
        <v>16.6252501581133</v>
      </c>
      <c r="DG29">
        <v>0.416156880589369</v>
      </c>
      <c r="DI29">
        <v>4.6875E-2</v>
      </c>
      <c r="DJ29">
        <v>16.642874361807799</v>
      </c>
      <c r="DK29">
        <v>0.41043939208892199</v>
      </c>
      <c r="DM29">
        <v>4.6875E-2</v>
      </c>
      <c r="DN29">
        <v>16.680497937084301</v>
      </c>
      <c r="DO29">
        <v>0.40482234051935001</v>
      </c>
      <c r="DQ29">
        <v>4.6875E-2</v>
      </c>
      <c r="DR29">
        <v>13.6570523752067</v>
      </c>
      <c r="DS29">
        <v>0.55969789229023204</v>
      </c>
      <c r="DU29">
        <v>4.6875E-2</v>
      </c>
      <c r="DV29">
        <v>13.672100045639899</v>
      </c>
      <c r="DW29">
        <v>0.55983892205906904</v>
      </c>
      <c r="DY29">
        <v>4.6875E-2</v>
      </c>
      <c r="DZ29">
        <v>13.6580228211375</v>
      </c>
      <c r="EA29">
        <v>0.564285934856805</v>
      </c>
      <c r="EC29">
        <v>4.6875E-2</v>
      </c>
      <c r="ED29">
        <v>10.6425131249567</v>
      </c>
      <c r="EE29">
        <v>0.60847753382921299</v>
      </c>
      <c r="EG29">
        <v>4.6875E-2</v>
      </c>
      <c r="EH29">
        <v>10.669343713046199</v>
      </c>
      <c r="EI29">
        <v>0.61390056119917402</v>
      </c>
      <c r="EK29">
        <v>4.6875E-2</v>
      </c>
      <c r="EL29">
        <v>10.636748848479799</v>
      </c>
      <c r="EM29">
        <v>0.61345634805127303</v>
      </c>
      <c r="EO29">
        <v>4.6875E-2</v>
      </c>
      <c r="EP29">
        <v>7.6553099228978603</v>
      </c>
      <c r="EQ29">
        <v>0.40826745128568398</v>
      </c>
      <c r="ES29">
        <v>4.6875E-2</v>
      </c>
      <c r="ET29">
        <v>7.6499449306624898</v>
      </c>
      <c r="EU29">
        <v>0.40660784619453599</v>
      </c>
      <c r="EW29">
        <v>4.6875E-2</v>
      </c>
      <c r="EX29">
        <v>7.6435369301075102</v>
      </c>
      <c r="EY29">
        <v>0.40819150933739601</v>
      </c>
      <c r="FA29">
        <v>4.6875E-2</v>
      </c>
      <c r="FB29">
        <v>10.6283468471742</v>
      </c>
      <c r="FC29">
        <v>0.466145993981393</v>
      </c>
      <c r="FE29">
        <v>4.6875E-2</v>
      </c>
      <c r="FF29">
        <v>10.635789955804199</v>
      </c>
      <c r="FG29">
        <v>0.45639245612436702</v>
      </c>
      <c r="FI29">
        <v>4.6875E-2</v>
      </c>
      <c r="FJ29">
        <v>10.667581658886901</v>
      </c>
      <c r="FK29">
        <v>0.45683571873981899</v>
      </c>
      <c r="FM29">
        <v>4.6875E-2</v>
      </c>
      <c r="FN29">
        <v>13.632953617970401</v>
      </c>
      <c r="FO29">
        <v>0.50149164158090498</v>
      </c>
      <c r="FQ29">
        <v>4.6875E-2</v>
      </c>
      <c r="FR29">
        <v>13.622362079371101</v>
      </c>
      <c r="FS29">
        <v>0.50036164025329399</v>
      </c>
      <c r="FU29">
        <v>4.6875E-2</v>
      </c>
      <c r="FV29">
        <v>13.630966581594</v>
      </c>
      <c r="FW29">
        <v>0.49531936033037099</v>
      </c>
      <c r="FY29">
        <v>4.6875E-2</v>
      </c>
      <c r="FZ29">
        <v>16.635956561044502</v>
      </c>
      <c r="GA29">
        <v>0.40476503897559701</v>
      </c>
      <c r="GC29">
        <v>4.6875E-2</v>
      </c>
      <c r="GD29">
        <v>16.640508053741701</v>
      </c>
      <c r="GE29">
        <v>0.392570874940675</v>
      </c>
      <c r="GG29">
        <v>4.6875E-2</v>
      </c>
      <c r="GH29">
        <v>16.646924949483001</v>
      </c>
      <c r="GI29">
        <v>0.395464983036802</v>
      </c>
      <c r="GK29">
        <v>4.6875E-2</v>
      </c>
      <c r="GL29">
        <v>13.636495629449801</v>
      </c>
      <c r="GM29">
        <v>0.51905152621601303</v>
      </c>
      <c r="GO29">
        <v>4.6875E-2</v>
      </c>
      <c r="GP29">
        <v>13.6341996594974</v>
      </c>
      <c r="GQ29">
        <v>0.52326108341656297</v>
      </c>
      <c r="GS29">
        <v>4.6875E-2</v>
      </c>
      <c r="GT29">
        <v>13.668572659272201</v>
      </c>
      <c r="GU29">
        <v>0.523836635578522</v>
      </c>
      <c r="GW29">
        <v>4.6875E-2</v>
      </c>
      <c r="GX29">
        <v>10.6142460669047</v>
      </c>
      <c r="GY29">
        <v>0.56637639429481701</v>
      </c>
      <c r="HA29">
        <v>4.6875E-2</v>
      </c>
      <c r="HB29">
        <v>10.631967154889301</v>
      </c>
      <c r="HC29">
        <v>0.56344068586040696</v>
      </c>
      <c r="HE29">
        <v>4.6875E-2</v>
      </c>
      <c r="HF29">
        <v>10.663673984573499</v>
      </c>
      <c r="HG29">
        <v>0.56297285523547402</v>
      </c>
      <c r="HI29">
        <v>4.6875E-2</v>
      </c>
      <c r="HJ29">
        <v>7.5997565727634901</v>
      </c>
      <c r="HK29">
        <v>0.47075963943591098</v>
      </c>
      <c r="HM29">
        <v>4.6875E-2</v>
      </c>
      <c r="HN29">
        <v>7.64908296018399</v>
      </c>
      <c r="HO29">
        <v>0.47531735372939399</v>
      </c>
      <c r="HQ29">
        <v>4.6875E-2</v>
      </c>
      <c r="HR29">
        <v>7.6544721169696803</v>
      </c>
      <c r="HS29">
        <v>0.46913633654626802</v>
      </c>
      <c r="HU29">
        <v>4.6875E-2</v>
      </c>
      <c r="HV29">
        <v>10.646653121439501</v>
      </c>
      <c r="HW29">
        <v>0.5436908621473</v>
      </c>
      <c r="HY29">
        <v>4.6875E-2</v>
      </c>
      <c r="HZ29">
        <v>10.644751491476599</v>
      </c>
      <c r="IA29">
        <v>0.54347067490036405</v>
      </c>
      <c r="IC29">
        <v>4.6875E-2</v>
      </c>
      <c r="ID29">
        <v>10.675443619037701</v>
      </c>
      <c r="IE29">
        <v>0.53957346983375498</v>
      </c>
      <c r="IG29">
        <v>4.6875E-2</v>
      </c>
      <c r="IH29">
        <v>13.6419535645789</v>
      </c>
      <c r="II29">
        <v>0.56068739809127299</v>
      </c>
      <c r="IK29">
        <v>4.6875E-2</v>
      </c>
      <c r="IL29">
        <v>13.655904159637799</v>
      </c>
      <c r="IM29">
        <v>0.55557279856594299</v>
      </c>
      <c r="IO29">
        <v>4.6875E-2</v>
      </c>
      <c r="IP29">
        <v>13.657125875849999</v>
      </c>
      <c r="IQ29">
        <v>0.54899376759095597</v>
      </c>
      <c r="IS29">
        <v>4.6875E-2</v>
      </c>
      <c r="IT29">
        <v>16.641537806130799</v>
      </c>
      <c r="IU29">
        <v>0.42590154798507501</v>
      </c>
      <c r="IW29">
        <v>4.6875E-2</v>
      </c>
      <c r="IX29">
        <v>16.630947920994601</v>
      </c>
      <c r="IY29">
        <v>0.41868608828283199</v>
      </c>
      <c r="JA29">
        <v>4.6875E-2</v>
      </c>
      <c r="JB29">
        <v>16.623509686983802</v>
      </c>
      <c r="JC29">
        <v>0.41281860385133101</v>
      </c>
      <c r="JE29">
        <v>4.6875E-2</v>
      </c>
      <c r="JF29">
        <v>13.637800280147101</v>
      </c>
      <c r="JG29">
        <v>0.565524362735631</v>
      </c>
      <c r="JI29">
        <v>4.6875E-2</v>
      </c>
      <c r="JJ29">
        <v>13.644994687422001</v>
      </c>
      <c r="JK29">
        <v>0.569760617657455</v>
      </c>
      <c r="JM29">
        <v>4.6875E-2</v>
      </c>
      <c r="JN29">
        <v>13.6438397547231</v>
      </c>
      <c r="JO29">
        <v>0.56792902185532801</v>
      </c>
      <c r="JQ29">
        <v>4.6875E-2</v>
      </c>
      <c r="JR29">
        <v>10.6512138659389</v>
      </c>
      <c r="JS29">
        <v>0.61617510670087094</v>
      </c>
      <c r="JU29">
        <v>4.6875E-2</v>
      </c>
      <c r="JV29">
        <v>10.633875013162299</v>
      </c>
      <c r="JW29">
        <v>0.61401323357350901</v>
      </c>
      <c r="JY29">
        <v>4.6875E-2</v>
      </c>
      <c r="JZ29">
        <v>10.670562647120899</v>
      </c>
      <c r="KA29">
        <v>0.61596079379540403</v>
      </c>
      <c r="KC29">
        <v>4.6875E-2</v>
      </c>
      <c r="KD29">
        <v>7.6216323891145104</v>
      </c>
      <c r="KE29">
        <v>0.73538394770282101</v>
      </c>
      <c r="KG29">
        <v>4.6875E-2</v>
      </c>
      <c r="KH29">
        <v>7.62607446385634</v>
      </c>
      <c r="KI29">
        <v>0.72509429393712399</v>
      </c>
      <c r="KK29">
        <v>4.6875E-2</v>
      </c>
      <c r="KL29">
        <v>7.6398226327496896</v>
      </c>
      <c r="KM29">
        <v>0.71682953988676101</v>
      </c>
      <c r="KO29">
        <v>4.6875E-2</v>
      </c>
      <c r="KP29">
        <v>10.630091434059899</v>
      </c>
      <c r="KQ29">
        <v>0.81276732296400001</v>
      </c>
      <c r="KS29">
        <v>4.6875E-2</v>
      </c>
      <c r="KT29">
        <v>10.6964575890518</v>
      </c>
      <c r="KU29">
        <v>0.80708803300778897</v>
      </c>
      <c r="KW29">
        <v>4.6875E-2</v>
      </c>
      <c r="KX29">
        <v>10.6687386741264</v>
      </c>
      <c r="KY29">
        <v>0.80575547400647696</v>
      </c>
      <c r="LA29">
        <v>4.6875E-2</v>
      </c>
      <c r="LB29">
        <v>13.6814823359485</v>
      </c>
      <c r="LC29">
        <v>0.71954787658386099</v>
      </c>
      <c r="LE29">
        <v>4.6875E-2</v>
      </c>
      <c r="LF29">
        <v>13.6552930068476</v>
      </c>
      <c r="LG29">
        <v>0.70050077423250201</v>
      </c>
      <c r="LI29">
        <v>4.6875E-2</v>
      </c>
      <c r="LJ29">
        <v>13.6231978228861</v>
      </c>
      <c r="LK29">
        <v>0.69189289467470405</v>
      </c>
      <c r="LM29">
        <v>4.6875E-2</v>
      </c>
      <c r="LN29">
        <v>16.668608006345099</v>
      </c>
      <c r="LO29">
        <v>0.47889677036495598</v>
      </c>
      <c r="LQ29">
        <v>4.6875E-2</v>
      </c>
      <c r="LR29">
        <v>16.641337099845199</v>
      </c>
      <c r="LS29">
        <v>0.46964452891046199</v>
      </c>
      <c r="LU29">
        <v>4.6875E-2</v>
      </c>
      <c r="LV29">
        <v>16.674136521001898</v>
      </c>
      <c r="LW29">
        <v>0.461245760718904</v>
      </c>
      <c r="LY29">
        <v>4.6875E-2</v>
      </c>
      <c r="LZ29">
        <v>13.670228759504999</v>
      </c>
      <c r="MA29">
        <v>0.67271311583836801</v>
      </c>
      <c r="MC29">
        <v>4.6875E-2</v>
      </c>
      <c r="MD29">
        <v>13.6549665848214</v>
      </c>
      <c r="ME29">
        <v>0.66827841756943895</v>
      </c>
      <c r="MG29">
        <v>4.6875E-2</v>
      </c>
      <c r="MH29">
        <v>13.644027595865101</v>
      </c>
      <c r="MI29">
        <v>0.66739195339123403</v>
      </c>
      <c r="MK29">
        <v>4.6875E-2</v>
      </c>
      <c r="ML29">
        <v>10.6444478521541</v>
      </c>
      <c r="MM29">
        <v>0.79158697179481696</v>
      </c>
      <c r="MO29">
        <v>4.6875E-2</v>
      </c>
      <c r="MP29">
        <v>10.6315426153965</v>
      </c>
      <c r="MQ29">
        <v>0.79543861887099399</v>
      </c>
      <c r="MS29">
        <v>4.6875E-2</v>
      </c>
      <c r="MT29">
        <v>10.661816495478201</v>
      </c>
      <c r="MU29">
        <v>0.79331210230287297</v>
      </c>
      <c r="MW29">
        <v>4.6875E-2</v>
      </c>
      <c r="MX29">
        <v>7.60560685573423</v>
      </c>
      <c r="MY29">
        <v>0.91471962180640398</v>
      </c>
      <c r="NA29">
        <v>4.6875E-2</v>
      </c>
      <c r="NB29">
        <v>7.6451812906665797</v>
      </c>
      <c r="NC29">
        <v>0.88277749547302997</v>
      </c>
      <c r="NE29">
        <v>4.6875E-2</v>
      </c>
      <c r="NF29">
        <v>7.6089199638083098</v>
      </c>
      <c r="NG29">
        <v>0.88712633737794899</v>
      </c>
      <c r="NI29">
        <v>4.6875E-2</v>
      </c>
      <c r="NJ29">
        <v>10.602745443624199</v>
      </c>
      <c r="NK29">
        <v>0.96476277346568795</v>
      </c>
      <c r="NM29">
        <v>4.6875E-2</v>
      </c>
      <c r="NN29">
        <v>10.5971330198876</v>
      </c>
      <c r="NO29">
        <v>0.95995039008064598</v>
      </c>
      <c r="NQ29">
        <v>4.6875E-2</v>
      </c>
      <c r="NR29">
        <v>10.638438362388801</v>
      </c>
      <c r="NS29">
        <v>0.94771870137257697</v>
      </c>
      <c r="NU29">
        <v>4.6875E-2</v>
      </c>
      <c r="NV29">
        <v>13.673433809162701</v>
      </c>
      <c r="NW29">
        <v>0.75758955770888903</v>
      </c>
      <c r="NY29">
        <v>4.6875E-2</v>
      </c>
      <c r="NZ29">
        <v>13.6353542039462</v>
      </c>
      <c r="OA29">
        <v>0.73572363321071299</v>
      </c>
      <c r="OC29">
        <v>4.6875E-2</v>
      </c>
      <c r="OD29">
        <v>13.6323688819294</v>
      </c>
      <c r="OE29">
        <v>0.75120844038353396</v>
      </c>
      <c r="OG29">
        <v>4.6875E-2</v>
      </c>
      <c r="OH29">
        <v>16.6212271180482</v>
      </c>
      <c r="OI29">
        <v>0.51315509398591197</v>
      </c>
      <c r="OK29">
        <v>4.6875E-2</v>
      </c>
      <c r="OL29">
        <v>16.6654106644169</v>
      </c>
      <c r="OM29">
        <v>0.48820002403129698</v>
      </c>
      <c r="OO29">
        <v>4.6875E-2</v>
      </c>
      <c r="OP29">
        <v>16.662748059197298</v>
      </c>
      <c r="OQ29">
        <v>0.489519083824486</v>
      </c>
      <c r="OS29">
        <v>4.6875E-2</v>
      </c>
      <c r="OT29">
        <v>13.6227271516121</v>
      </c>
      <c r="OU29">
        <v>0.74173015770500506</v>
      </c>
      <c r="OW29">
        <v>4.6875E-2</v>
      </c>
      <c r="OX29">
        <v>13.674181842169601</v>
      </c>
      <c r="OY29">
        <v>0.73749490463821199</v>
      </c>
      <c r="PA29">
        <v>4.6875E-2</v>
      </c>
      <c r="PB29">
        <v>13.5909023136999</v>
      </c>
      <c r="PC29">
        <v>0.74254827445108895</v>
      </c>
      <c r="PE29">
        <v>4.6875E-2</v>
      </c>
      <c r="PF29">
        <v>10.6301745976044</v>
      </c>
      <c r="PG29">
        <v>0.95288931412788502</v>
      </c>
      <c r="PI29">
        <v>4.6875E-2</v>
      </c>
      <c r="PJ29">
        <v>10.622611625011301</v>
      </c>
      <c r="PK29">
        <v>0.96631956582346401</v>
      </c>
      <c r="PM29">
        <v>4.6875E-2</v>
      </c>
      <c r="PN29">
        <v>10.604315918331</v>
      </c>
      <c r="PO29">
        <v>0.96473843445364305</v>
      </c>
      <c r="PQ29">
        <v>4.6875E-2</v>
      </c>
      <c r="PR29">
        <v>7.6491103644595597</v>
      </c>
      <c r="PS29">
        <v>0.79744316057029996</v>
      </c>
      <c r="PU29">
        <v>4.6875E-2</v>
      </c>
      <c r="PV29">
        <v>7.5452916883017602</v>
      </c>
      <c r="PW29">
        <v>0.77010286293998198</v>
      </c>
      <c r="PY29">
        <v>4.6875E-2</v>
      </c>
      <c r="PZ29">
        <v>7.6868435670262398</v>
      </c>
      <c r="QA29">
        <v>0.75284328616646401</v>
      </c>
      <c r="QC29">
        <v>4.6875E-2</v>
      </c>
      <c r="QD29">
        <v>10.656867764335001</v>
      </c>
      <c r="QE29">
        <v>0.84866053624869098</v>
      </c>
      <c r="QG29">
        <v>4.6875E-2</v>
      </c>
      <c r="QH29">
        <v>10.638246036280201</v>
      </c>
      <c r="QI29">
        <v>0.86041843081074398</v>
      </c>
      <c r="QK29">
        <v>4.6875E-2</v>
      </c>
      <c r="QL29">
        <v>10.5930967614848</v>
      </c>
      <c r="QM29">
        <v>0.85509235087166102</v>
      </c>
      <c r="QO29">
        <v>4.6875E-2</v>
      </c>
      <c r="QP29">
        <v>13.5885046024451</v>
      </c>
      <c r="QQ29">
        <v>0.74340206840498102</v>
      </c>
      <c r="QS29">
        <v>4.6875E-2</v>
      </c>
      <c r="QT29">
        <v>13.6243904401592</v>
      </c>
      <c r="QU29">
        <v>0.74423621851539301</v>
      </c>
      <c r="QW29">
        <v>4.6875E-2</v>
      </c>
      <c r="QX29">
        <v>13.6399631709969</v>
      </c>
      <c r="QY29">
        <v>0.73894157932637805</v>
      </c>
      <c r="RA29">
        <v>4.6875E-2</v>
      </c>
      <c r="RB29">
        <v>16.635811149894899</v>
      </c>
      <c r="RC29">
        <v>0.53462688931037405</v>
      </c>
      <c r="RE29">
        <v>4.6875E-2</v>
      </c>
      <c r="RF29">
        <v>16.644352918992901</v>
      </c>
      <c r="RG29">
        <v>0.52844978877995796</v>
      </c>
      <c r="RI29">
        <v>4.6875E-2</v>
      </c>
      <c r="RJ29">
        <v>16.623549967826001</v>
      </c>
      <c r="RK29">
        <v>0.52101219975271196</v>
      </c>
      <c r="RM29">
        <v>4.6875E-2</v>
      </c>
      <c r="RN29">
        <v>13.6127360545672</v>
      </c>
      <c r="RO29">
        <v>0.74877675012355704</v>
      </c>
      <c r="RQ29">
        <v>4.6875E-2</v>
      </c>
      <c r="RR29">
        <v>13.6072680546238</v>
      </c>
      <c r="RS29">
        <v>0.76025800756703199</v>
      </c>
      <c r="RU29">
        <v>4.6875E-2</v>
      </c>
      <c r="RV29">
        <v>13.6523459303965</v>
      </c>
      <c r="RW29">
        <v>0.76115190669345201</v>
      </c>
      <c r="RY29">
        <v>4.6875E-2</v>
      </c>
      <c r="RZ29">
        <v>10.5964359691166</v>
      </c>
      <c r="SA29">
        <v>0.90425620949010299</v>
      </c>
      <c r="SC29">
        <v>4.6875E-2</v>
      </c>
      <c r="SD29">
        <v>10.688325327474001</v>
      </c>
      <c r="SE29">
        <v>0.89660215977797697</v>
      </c>
      <c r="SG29">
        <v>4.6875E-2</v>
      </c>
      <c r="SH29">
        <v>10.5713204965855</v>
      </c>
      <c r="SI29">
        <v>0.89707443918693297</v>
      </c>
    </row>
    <row r="30" spans="1:503">
      <c r="A30">
        <v>5.078125E-2</v>
      </c>
      <c r="B30">
        <v>3.6228578538899501</v>
      </c>
      <c r="C30">
        <v>0.20825787171752699</v>
      </c>
      <c r="E30">
        <v>5.078125E-2</v>
      </c>
      <c r="F30">
        <v>3.7731939755766399</v>
      </c>
      <c r="G30">
        <v>0.20693213674467101</v>
      </c>
      <c r="I30">
        <v>5.078125E-2</v>
      </c>
      <c r="J30">
        <v>3.7403887412161301</v>
      </c>
      <c r="K30">
        <v>0.204090656793672</v>
      </c>
      <c r="M30">
        <v>5.078125E-2</v>
      </c>
      <c r="N30">
        <v>6.7625870283375296</v>
      </c>
      <c r="O30">
        <v>0.28727292424253698</v>
      </c>
      <c r="Q30">
        <v>5.078125E-2</v>
      </c>
      <c r="R30">
        <v>6.73554760488582</v>
      </c>
      <c r="S30">
        <v>0.28184243116370999</v>
      </c>
      <c r="U30">
        <v>5.078125E-2</v>
      </c>
      <c r="V30">
        <v>6.7681189860310598</v>
      </c>
      <c r="W30">
        <v>0.28010536837780903</v>
      </c>
      <c r="Y30">
        <v>5.078125E-2</v>
      </c>
      <c r="Z30">
        <v>9.7750117094521798</v>
      </c>
      <c r="AA30">
        <v>0.34685493874309897</v>
      </c>
      <c r="AC30">
        <v>5.078125E-2</v>
      </c>
      <c r="AD30">
        <v>9.7852422978094395</v>
      </c>
      <c r="AE30">
        <v>0.33976068204784998</v>
      </c>
      <c r="AG30">
        <v>5.078125E-2</v>
      </c>
      <c r="AH30">
        <v>9.7982891065552309</v>
      </c>
      <c r="AI30">
        <v>0.33629280030789199</v>
      </c>
      <c r="AK30">
        <v>5.078125E-2</v>
      </c>
      <c r="AL30">
        <v>12.776082184620799</v>
      </c>
      <c r="AM30">
        <v>0.30369179390177697</v>
      </c>
      <c r="AO30">
        <v>5.078125E-2</v>
      </c>
      <c r="AP30">
        <v>12.7788556497241</v>
      </c>
      <c r="AQ30">
        <v>0.29677366817938899</v>
      </c>
      <c r="AS30">
        <v>5.078125E-2</v>
      </c>
      <c r="AT30">
        <v>12.783642805529499</v>
      </c>
      <c r="AU30">
        <v>0.294026745230762</v>
      </c>
      <c r="AW30">
        <v>5.078125E-2</v>
      </c>
      <c r="AX30">
        <v>9.8173535956861198</v>
      </c>
      <c r="AY30">
        <v>0.34525589431967901</v>
      </c>
      <c r="BA30">
        <v>5.078125E-2</v>
      </c>
      <c r="BB30">
        <v>9.7667892798354998</v>
      </c>
      <c r="BC30">
        <v>0.34557047314267902</v>
      </c>
      <c r="BE30">
        <v>5.078125E-2</v>
      </c>
      <c r="BF30">
        <v>9.8028870850677396</v>
      </c>
      <c r="BG30">
        <v>0.350461839312456</v>
      </c>
      <c r="BI30">
        <v>5.078125E-2</v>
      </c>
      <c r="BJ30">
        <v>6.78040659285519</v>
      </c>
      <c r="BK30">
        <v>0.296476648026054</v>
      </c>
      <c r="BM30">
        <v>5.078125E-2</v>
      </c>
      <c r="BN30">
        <v>6.7273337335777397</v>
      </c>
      <c r="BO30">
        <v>0.29706867945494603</v>
      </c>
      <c r="BQ30">
        <v>5.078125E-2</v>
      </c>
      <c r="BR30">
        <v>6.7444887297970402</v>
      </c>
      <c r="BS30">
        <v>0.30214677723467298</v>
      </c>
      <c r="BU30">
        <v>5.078125E-2</v>
      </c>
      <c r="BV30">
        <v>3.7818771438643202</v>
      </c>
      <c r="BW30">
        <v>0.23428102843194201</v>
      </c>
      <c r="BY30">
        <v>5.078125E-2</v>
      </c>
      <c r="BZ30">
        <v>3.6960285204935999</v>
      </c>
      <c r="CA30">
        <v>0.23215363425817001</v>
      </c>
      <c r="CC30">
        <v>5.078125E-2</v>
      </c>
      <c r="CD30">
        <v>3.7359107228184198</v>
      </c>
      <c r="CE30">
        <v>0.22603649303919299</v>
      </c>
      <c r="CG30">
        <v>5.078125E-2</v>
      </c>
      <c r="CH30">
        <v>6.7298095783430902</v>
      </c>
      <c r="CI30">
        <v>0.31911358460138101</v>
      </c>
      <c r="CK30">
        <v>5.078125E-2</v>
      </c>
      <c r="CL30">
        <v>6.7605285446195902</v>
      </c>
      <c r="CM30">
        <v>0.31260066882599202</v>
      </c>
      <c r="CO30">
        <v>5.078125E-2</v>
      </c>
      <c r="CP30">
        <v>6.7928401589613499</v>
      </c>
      <c r="CQ30">
        <v>0.30449069136596102</v>
      </c>
      <c r="CS30">
        <v>5.078125E-2</v>
      </c>
      <c r="CT30">
        <v>9.7777570514413892</v>
      </c>
      <c r="CU30">
        <v>0.39717679470226602</v>
      </c>
      <c r="CW30">
        <v>5.078125E-2</v>
      </c>
      <c r="CX30">
        <v>9.7675624099715908</v>
      </c>
      <c r="CY30">
        <v>0.38823359864510998</v>
      </c>
      <c r="DA30">
        <v>5.078125E-2</v>
      </c>
      <c r="DB30">
        <v>9.8108442476714295</v>
      </c>
      <c r="DC30">
        <v>0.38464651008928502</v>
      </c>
      <c r="DE30">
        <v>5.078125E-2</v>
      </c>
      <c r="DF30">
        <v>12.813392200522401</v>
      </c>
      <c r="DG30">
        <v>0.33279838249056998</v>
      </c>
      <c r="DI30">
        <v>5.078125E-2</v>
      </c>
      <c r="DJ30">
        <v>12.782814738935</v>
      </c>
      <c r="DK30">
        <v>0.326414742858044</v>
      </c>
      <c r="DM30">
        <v>5.078125E-2</v>
      </c>
      <c r="DN30">
        <v>12.796469720586099</v>
      </c>
      <c r="DO30">
        <v>0.32027391195610999</v>
      </c>
      <c r="DQ30">
        <v>5.078125E-2</v>
      </c>
      <c r="DR30">
        <v>9.7659464274913894</v>
      </c>
      <c r="DS30">
        <v>0.400005742337179</v>
      </c>
      <c r="DU30">
        <v>5.078125E-2</v>
      </c>
      <c r="DV30">
        <v>9.7699138168186703</v>
      </c>
      <c r="DW30">
        <v>0.39927803377330701</v>
      </c>
      <c r="DY30">
        <v>5.078125E-2</v>
      </c>
      <c r="DZ30">
        <v>9.7721865387493292</v>
      </c>
      <c r="EA30">
        <v>0.401165742365024</v>
      </c>
      <c r="EC30">
        <v>5.078125E-2</v>
      </c>
      <c r="ED30">
        <v>6.7606882822666199</v>
      </c>
      <c r="EE30">
        <v>0.33373300044813903</v>
      </c>
      <c r="EG30">
        <v>5.078125E-2</v>
      </c>
      <c r="EH30">
        <v>6.7753066004528799</v>
      </c>
      <c r="EI30">
        <v>0.33795291052421</v>
      </c>
      <c r="EK30">
        <v>5.078125E-2</v>
      </c>
      <c r="EL30">
        <v>6.7620421336706</v>
      </c>
      <c r="EM30">
        <v>0.33707137146191002</v>
      </c>
      <c r="EO30">
        <v>5.078125E-2</v>
      </c>
      <c r="EP30">
        <v>3.62316011751853</v>
      </c>
      <c r="EQ30">
        <v>0.20864556893604699</v>
      </c>
      <c r="ES30">
        <v>5.078125E-2</v>
      </c>
      <c r="ET30">
        <v>3.7576547587334401</v>
      </c>
      <c r="EU30">
        <v>0.210435788820487</v>
      </c>
      <c r="EW30">
        <v>5.078125E-2</v>
      </c>
      <c r="EX30">
        <v>3.7380391315509498</v>
      </c>
      <c r="EY30">
        <v>0.210048359971717</v>
      </c>
      <c r="FA30">
        <v>5.078125E-2</v>
      </c>
      <c r="FB30">
        <v>6.7452237548565996</v>
      </c>
      <c r="FC30">
        <v>0.278215574939638</v>
      </c>
      <c r="FE30">
        <v>5.078125E-2</v>
      </c>
      <c r="FF30">
        <v>6.7695167238232701</v>
      </c>
      <c r="FG30">
        <v>0.26886590077087902</v>
      </c>
      <c r="FI30">
        <v>5.078125E-2</v>
      </c>
      <c r="FJ30">
        <v>6.7101778026913301</v>
      </c>
      <c r="FK30">
        <v>0.26977048313017099</v>
      </c>
      <c r="FM30">
        <v>5.078125E-2</v>
      </c>
      <c r="FN30">
        <v>9.7860238824088892</v>
      </c>
      <c r="FO30">
        <v>0.357418880581587</v>
      </c>
      <c r="FQ30">
        <v>5.078125E-2</v>
      </c>
      <c r="FR30">
        <v>9.8087097143421396</v>
      </c>
      <c r="FS30">
        <v>0.35672127188243202</v>
      </c>
      <c r="FU30">
        <v>5.078125E-2</v>
      </c>
      <c r="FV30">
        <v>9.8053738919274291</v>
      </c>
      <c r="FW30">
        <v>0.351651514774314</v>
      </c>
      <c r="FY30">
        <v>5.078125E-2</v>
      </c>
      <c r="FZ30">
        <v>12.772250482296601</v>
      </c>
      <c r="GA30">
        <v>0.32670330883410797</v>
      </c>
      <c r="GC30">
        <v>5.078125E-2</v>
      </c>
      <c r="GD30">
        <v>12.7834106646495</v>
      </c>
      <c r="GE30">
        <v>0.314534798992255</v>
      </c>
      <c r="GG30">
        <v>5.078125E-2</v>
      </c>
      <c r="GH30">
        <v>12.7823588418137</v>
      </c>
      <c r="GI30">
        <v>0.31758593802643797</v>
      </c>
      <c r="GK30">
        <v>5.078125E-2</v>
      </c>
      <c r="GL30">
        <v>9.8095163825915996</v>
      </c>
      <c r="GM30">
        <v>0.37054607250113902</v>
      </c>
      <c r="GO30">
        <v>5.078125E-2</v>
      </c>
      <c r="GP30">
        <v>9.7919943074221791</v>
      </c>
      <c r="GQ30">
        <v>0.37397217991432902</v>
      </c>
      <c r="GS30">
        <v>5.078125E-2</v>
      </c>
      <c r="GT30">
        <v>9.7532252965886794</v>
      </c>
      <c r="GU30">
        <v>0.37336551397957302</v>
      </c>
      <c r="GW30">
        <v>5.078125E-2</v>
      </c>
      <c r="GX30">
        <v>6.7175983369349197</v>
      </c>
      <c r="GY30">
        <v>0.32686718168224799</v>
      </c>
      <c r="HA30">
        <v>5.078125E-2</v>
      </c>
      <c r="HB30">
        <v>6.7147734711251204</v>
      </c>
      <c r="HC30">
        <v>0.32468018232248103</v>
      </c>
      <c r="HE30">
        <v>5.078125E-2</v>
      </c>
      <c r="HF30">
        <v>6.7490882458488697</v>
      </c>
      <c r="HG30">
        <v>0.32444496788015198</v>
      </c>
      <c r="HI30">
        <v>5.078125E-2</v>
      </c>
      <c r="HJ30">
        <v>3.7977214435428599</v>
      </c>
      <c r="HK30">
        <v>0.239828300953391</v>
      </c>
      <c r="HM30">
        <v>5.078125E-2</v>
      </c>
      <c r="HN30">
        <v>3.6755996560531301</v>
      </c>
      <c r="HO30">
        <v>0.24176680452148999</v>
      </c>
      <c r="HQ30">
        <v>5.078125E-2</v>
      </c>
      <c r="HR30">
        <v>3.7151264887973201</v>
      </c>
      <c r="HS30">
        <v>0.23543869573475501</v>
      </c>
      <c r="HU30">
        <v>5.078125E-2</v>
      </c>
      <c r="HV30">
        <v>6.7527441247322297</v>
      </c>
      <c r="HW30">
        <v>0.32021399107722898</v>
      </c>
      <c r="HY30">
        <v>5.078125E-2</v>
      </c>
      <c r="HZ30">
        <v>6.7054467712125403</v>
      </c>
      <c r="IA30">
        <v>0.31913129677323399</v>
      </c>
      <c r="IC30">
        <v>5.078125E-2</v>
      </c>
      <c r="ID30">
        <v>6.7591858715437798</v>
      </c>
      <c r="IE30">
        <v>0.31450632442871501</v>
      </c>
      <c r="IG30">
        <v>5.078125E-2</v>
      </c>
      <c r="IH30">
        <v>9.8026843062528197</v>
      </c>
      <c r="II30">
        <v>0.40170295298208603</v>
      </c>
      <c r="IK30">
        <v>5.078125E-2</v>
      </c>
      <c r="IL30">
        <v>9.7458518336626803</v>
      </c>
      <c r="IM30">
        <v>0.39774295300200402</v>
      </c>
      <c r="IO30">
        <v>5.078125E-2</v>
      </c>
      <c r="IP30">
        <v>9.7597807882869692</v>
      </c>
      <c r="IQ30">
        <v>0.39207308905732702</v>
      </c>
      <c r="IS30">
        <v>5.078125E-2</v>
      </c>
      <c r="IT30">
        <v>12.782604853979599</v>
      </c>
      <c r="IU30">
        <v>0.34243713775097701</v>
      </c>
      <c r="IW30">
        <v>5.078125E-2</v>
      </c>
      <c r="IX30">
        <v>12.7898904238633</v>
      </c>
      <c r="IY30">
        <v>0.33434488545444802</v>
      </c>
      <c r="JA30">
        <v>5.078125E-2</v>
      </c>
      <c r="JB30">
        <v>12.7758136472887</v>
      </c>
      <c r="JC30">
        <v>0.32968111195762401</v>
      </c>
      <c r="JE30">
        <v>5.078125E-2</v>
      </c>
      <c r="JF30">
        <v>9.7935907788892305</v>
      </c>
      <c r="JG30">
        <v>0.40706598282471002</v>
      </c>
      <c r="JI30">
        <v>5.078125E-2</v>
      </c>
      <c r="JJ30">
        <v>9.7653622833650005</v>
      </c>
      <c r="JK30">
        <v>0.40928111620169999</v>
      </c>
      <c r="JM30">
        <v>5.078125E-2</v>
      </c>
      <c r="JN30">
        <v>9.7991214207853492</v>
      </c>
      <c r="JO30">
        <v>0.40666308887849101</v>
      </c>
      <c r="JQ30">
        <v>5.078125E-2</v>
      </c>
      <c r="JR30">
        <v>6.75960426559935</v>
      </c>
      <c r="JS30">
        <v>0.35020744231787698</v>
      </c>
      <c r="JU30">
        <v>5.078125E-2</v>
      </c>
      <c r="JV30">
        <v>6.7518329506095203</v>
      </c>
      <c r="JW30">
        <v>0.34702229960645598</v>
      </c>
      <c r="JY30">
        <v>5.078125E-2</v>
      </c>
      <c r="JZ30">
        <v>6.7683294578482096</v>
      </c>
      <c r="KA30">
        <v>0.34745030310598002</v>
      </c>
      <c r="KC30">
        <v>5.078125E-2</v>
      </c>
      <c r="KD30">
        <v>3.71683118287481</v>
      </c>
      <c r="KE30">
        <v>0.34159176221933202</v>
      </c>
      <c r="KG30">
        <v>5.078125E-2</v>
      </c>
      <c r="KH30">
        <v>3.6935217144849899</v>
      </c>
      <c r="KI30">
        <v>0.33408931103190498</v>
      </c>
      <c r="KK30">
        <v>5.078125E-2</v>
      </c>
      <c r="KL30">
        <v>3.70644673794482</v>
      </c>
      <c r="KM30">
        <v>0.32273401832432203</v>
      </c>
      <c r="KO30">
        <v>5.078125E-2</v>
      </c>
      <c r="KP30">
        <v>6.8169964194875803</v>
      </c>
      <c r="KQ30">
        <v>0.47286458428296901</v>
      </c>
      <c r="KS30">
        <v>5.078125E-2</v>
      </c>
      <c r="KT30">
        <v>6.7972934180413898</v>
      </c>
      <c r="KU30">
        <v>0.46743652919181899</v>
      </c>
      <c r="KW30">
        <v>5.078125E-2</v>
      </c>
      <c r="KX30">
        <v>6.7837905573677704</v>
      </c>
      <c r="KY30">
        <v>0.46660933585922698</v>
      </c>
      <c r="LA30">
        <v>5.078125E-2</v>
      </c>
      <c r="LB30">
        <v>9.7325630724965801</v>
      </c>
      <c r="LC30">
        <v>0.52151758449815999</v>
      </c>
      <c r="LE30">
        <v>5.078125E-2</v>
      </c>
      <c r="LF30">
        <v>9.79100508751295</v>
      </c>
      <c r="LG30">
        <v>0.50549567399686601</v>
      </c>
      <c r="LI30">
        <v>5.078125E-2</v>
      </c>
      <c r="LJ30">
        <v>9.7432513200734299</v>
      </c>
      <c r="LK30">
        <v>0.49990981160218401</v>
      </c>
      <c r="LM30">
        <v>5.078125E-2</v>
      </c>
      <c r="LN30">
        <v>12.7753178954036</v>
      </c>
      <c r="LO30">
        <v>0.3635524343937</v>
      </c>
      <c r="LQ30">
        <v>5.078125E-2</v>
      </c>
      <c r="LR30">
        <v>12.767770838927699</v>
      </c>
      <c r="LS30">
        <v>0.35574102430638299</v>
      </c>
      <c r="LU30">
        <v>5.078125E-2</v>
      </c>
      <c r="LV30">
        <v>12.7842425820171</v>
      </c>
      <c r="LW30">
        <v>0.34790391214147498</v>
      </c>
      <c r="LY30">
        <v>5.078125E-2</v>
      </c>
      <c r="LZ30">
        <v>9.7873417246591696</v>
      </c>
      <c r="MA30">
        <v>0.48621162164271797</v>
      </c>
      <c r="MC30">
        <v>5.078125E-2</v>
      </c>
      <c r="MD30">
        <v>9.7632327641466308</v>
      </c>
      <c r="ME30">
        <v>0.48150523951383201</v>
      </c>
      <c r="MG30">
        <v>5.078125E-2</v>
      </c>
      <c r="MH30">
        <v>9.7767588168707906</v>
      </c>
      <c r="MI30">
        <v>0.47899191455375001</v>
      </c>
      <c r="MK30">
        <v>5.078125E-2</v>
      </c>
      <c r="ML30">
        <v>6.79025026909519</v>
      </c>
      <c r="MM30">
        <v>0.47494044586068301</v>
      </c>
      <c r="MO30">
        <v>5.078125E-2</v>
      </c>
      <c r="MP30">
        <v>6.7491294136397597</v>
      </c>
      <c r="MQ30">
        <v>0.47696760569906699</v>
      </c>
      <c r="MS30">
        <v>5.078125E-2</v>
      </c>
      <c r="MT30">
        <v>6.7755413604983197</v>
      </c>
      <c r="MU30">
        <v>0.47523604710818201</v>
      </c>
      <c r="MW30">
        <v>5.078125E-2</v>
      </c>
      <c r="MX30">
        <v>3.6384150940712701</v>
      </c>
      <c r="MY30">
        <v>0.46125025486162102</v>
      </c>
      <c r="NA30">
        <v>5.078125E-2</v>
      </c>
      <c r="NB30">
        <v>3.6653326160381301</v>
      </c>
      <c r="NC30">
        <v>0.43037053135127901</v>
      </c>
      <c r="NE30">
        <v>5.078125E-2</v>
      </c>
      <c r="NF30">
        <v>3.7364076627632699</v>
      </c>
      <c r="NG30">
        <v>0.43822130393577602</v>
      </c>
      <c r="NI30">
        <v>5.078125E-2</v>
      </c>
      <c r="NJ30">
        <v>6.7679225841144799</v>
      </c>
      <c r="NK30">
        <v>0.59509543088997396</v>
      </c>
      <c r="NM30">
        <v>5.078125E-2</v>
      </c>
      <c r="NN30">
        <v>6.7835291713750596</v>
      </c>
      <c r="NO30">
        <v>0.59009707724109295</v>
      </c>
      <c r="NQ30">
        <v>5.078125E-2</v>
      </c>
      <c r="NR30">
        <v>6.7447951203283401</v>
      </c>
      <c r="NS30">
        <v>0.57733930046080195</v>
      </c>
      <c r="NU30">
        <v>5.078125E-2</v>
      </c>
      <c r="NV30">
        <v>9.7729964616604299</v>
      </c>
      <c r="NW30">
        <v>0.56141456160404701</v>
      </c>
      <c r="NY30">
        <v>5.078125E-2</v>
      </c>
      <c r="NZ30">
        <v>9.7936923663107205</v>
      </c>
      <c r="OA30">
        <v>0.53363629862706796</v>
      </c>
      <c r="OC30">
        <v>5.078125E-2</v>
      </c>
      <c r="OD30">
        <v>9.8194921222369196</v>
      </c>
      <c r="OE30">
        <v>0.54796494147477903</v>
      </c>
      <c r="OG30">
        <v>5.078125E-2</v>
      </c>
      <c r="OH30">
        <v>12.763224706997899</v>
      </c>
      <c r="OI30">
        <v>0.390965479698268</v>
      </c>
      <c r="OK30">
        <v>5.078125E-2</v>
      </c>
      <c r="OL30">
        <v>12.7218860967364</v>
      </c>
      <c r="OM30">
        <v>0.36771101548763802</v>
      </c>
      <c r="OO30">
        <v>5.078125E-2</v>
      </c>
      <c r="OP30">
        <v>12.7809042651248</v>
      </c>
      <c r="OQ30">
        <v>0.37026310032130999</v>
      </c>
      <c r="OS30">
        <v>5.078125E-2</v>
      </c>
      <c r="OT30">
        <v>9.7592918572864509</v>
      </c>
      <c r="OU30">
        <v>0.53966266003330399</v>
      </c>
      <c r="OW30">
        <v>5.078125E-2</v>
      </c>
      <c r="OX30">
        <v>9.7473513659089903</v>
      </c>
      <c r="OY30">
        <v>0.53252122488371501</v>
      </c>
      <c r="PA30">
        <v>5.078125E-2</v>
      </c>
      <c r="PB30">
        <v>9.8206645616482504</v>
      </c>
      <c r="PC30">
        <v>0.54063872990457496</v>
      </c>
      <c r="PE30">
        <v>5.078125E-2</v>
      </c>
      <c r="PF30">
        <v>6.7637427314065199</v>
      </c>
      <c r="PG30">
        <v>0.58201614850983296</v>
      </c>
      <c r="PI30">
        <v>5.078125E-2</v>
      </c>
      <c r="PJ30">
        <v>6.7436669251033496</v>
      </c>
      <c r="PK30">
        <v>0.60063434903466995</v>
      </c>
      <c r="PM30">
        <v>5.078125E-2</v>
      </c>
      <c r="PN30">
        <v>6.7598554136381104</v>
      </c>
      <c r="PO30">
        <v>0.59901440272234097</v>
      </c>
      <c r="PQ30">
        <v>5.078125E-2</v>
      </c>
      <c r="PR30">
        <v>3.7748978486682301</v>
      </c>
      <c r="PS30">
        <v>0.42136145408338099</v>
      </c>
      <c r="PU30">
        <v>5.078125E-2</v>
      </c>
      <c r="PV30">
        <v>3.6891529728436598</v>
      </c>
      <c r="PW30">
        <v>0.391496097437524</v>
      </c>
      <c r="PY30">
        <v>5.078125E-2</v>
      </c>
      <c r="PZ30">
        <v>3.6176629325152301</v>
      </c>
      <c r="QA30">
        <v>0.37293323332948503</v>
      </c>
      <c r="QC30">
        <v>5.078125E-2</v>
      </c>
      <c r="QD30">
        <v>6.7860350820523401</v>
      </c>
      <c r="QE30">
        <v>0.50446286552560404</v>
      </c>
      <c r="QG30">
        <v>5.078125E-2</v>
      </c>
      <c r="QH30">
        <v>6.7530529497334699</v>
      </c>
      <c r="QI30">
        <v>0.51109696693771101</v>
      </c>
      <c r="QK30">
        <v>5.078125E-2</v>
      </c>
      <c r="QL30">
        <v>6.69293853455068</v>
      </c>
      <c r="QM30">
        <v>0.49982962030544298</v>
      </c>
      <c r="QO30">
        <v>5.078125E-2</v>
      </c>
      <c r="QP30">
        <v>9.81119098335156</v>
      </c>
      <c r="QQ30">
        <v>0.52710704023566401</v>
      </c>
      <c r="QS30">
        <v>5.078125E-2</v>
      </c>
      <c r="QT30">
        <v>9.7832831189275407</v>
      </c>
      <c r="QU30">
        <v>0.53009928055877098</v>
      </c>
      <c r="QW30">
        <v>5.078125E-2</v>
      </c>
      <c r="QX30">
        <v>9.8270859373690094</v>
      </c>
      <c r="QY30">
        <v>0.52192015478486697</v>
      </c>
      <c r="RA30">
        <v>5.078125E-2</v>
      </c>
      <c r="RB30">
        <v>12.773452602302401</v>
      </c>
      <c r="RC30">
        <v>0.40843937838593602</v>
      </c>
      <c r="RE30">
        <v>5.078125E-2</v>
      </c>
      <c r="RF30">
        <v>12.729326115376301</v>
      </c>
      <c r="RG30">
        <v>0.40244892242076902</v>
      </c>
      <c r="RI30">
        <v>5.078125E-2</v>
      </c>
      <c r="RJ30">
        <v>12.764273747286399</v>
      </c>
      <c r="RK30">
        <v>0.395416397511752</v>
      </c>
      <c r="RM30">
        <v>5.078125E-2</v>
      </c>
      <c r="RN30">
        <v>9.75908895561078</v>
      </c>
      <c r="RO30">
        <v>0.53580579729799604</v>
      </c>
      <c r="RQ30">
        <v>5.078125E-2</v>
      </c>
      <c r="RR30">
        <v>9.7985610262615292</v>
      </c>
      <c r="RS30">
        <v>0.54983047712497501</v>
      </c>
      <c r="RU30">
        <v>5.078125E-2</v>
      </c>
      <c r="RV30">
        <v>9.7053934669492907</v>
      </c>
      <c r="RW30">
        <v>0.54823537217512897</v>
      </c>
      <c r="RY30">
        <v>5.078125E-2</v>
      </c>
      <c r="RZ30">
        <v>6.7335274846908799</v>
      </c>
      <c r="SA30">
        <v>0.54297410113906197</v>
      </c>
      <c r="SC30">
        <v>5.078125E-2</v>
      </c>
      <c r="SD30">
        <v>6.7517665630184203</v>
      </c>
      <c r="SE30">
        <v>0.53523549543049598</v>
      </c>
      <c r="SG30">
        <v>5.078125E-2</v>
      </c>
      <c r="SH30">
        <v>6.8103910223288704</v>
      </c>
      <c r="SI30">
        <v>0.53998434101772397</v>
      </c>
    </row>
    <row r="31" spans="1:503">
      <c r="A31">
        <v>5.46875E-2</v>
      </c>
      <c r="B31">
        <v>-0.16489891484581801</v>
      </c>
      <c r="C31">
        <v>4.8340835380507298E-2</v>
      </c>
      <c r="E31">
        <v>5.46875E-2</v>
      </c>
      <c r="F31">
        <v>-0.12344922103092799</v>
      </c>
      <c r="G31">
        <v>4.3882769443421697E-2</v>
      </c>
      <c r="I31">
        <v>5.46875E-2</v>
      </c>
      <c r="J31">
        <v>-0.19081243879982801</v>
      </c>
      <c r="K31">
        <v>4.1363303103658301E-2</v>
      </c>
      <c r="M31">
        <v>5.46875E-2</v>
      </c>
      <c r="N31">
        <v>2.8189618948289401</v>
      </c>
      <c r="O31">
        <v>7.6665484360283004E-2</v>
      </c>
      <c r="Q31">
        <v>5.46875E-2</v>
      </c>
      <c r="R31">
        <v>2.8885661865315702</v>
      </c>
      <c r="S31">
        <v>7.1590611209576396E-2</v>
      </c>
      <c r="U31">
        <v>5.46875E-2</v>
      </c>
      <c r="V31">
        <v>2.8553617222804499</v>
      </c>
      <c r="W31">
        <v>6.8974713446314603E-2</v>
      </c>
      <c r="Y31">
        <v>5.46875E-2</v>
      </c>
      <c r="Z31">
        <v>5.8932350117716199</v>
      </c>
      <c r="AA31">
        <v>0.111871689470074</v>
      </c>
      <c r="AC31">
        <v>5.46875E-2</v>
      </c>
      <c r="AD31">
        <v>5.8980865839635603</v>
      </c>
      <c r="AE31">
        <v>0.10421774415454101</v>
      </c>
      <c r="AG31">
        <v>5.46875E-2</v>
      </c>
      <c r="AH31">
        <v>5.8963086035663501</v>
      </c>
      <c r="AI31">
        <v>0.100241224551644</v>
      </c>
      <c r="AK31">
        <v>5.46875E-2</v>
      </c>
      <c r="AL31">
        <v>8.9229913962438001</v>
      </c>
      <c r="AM31">
        <v>0.135964642388234</v>
      </c>
      <c r="AO31">
        <v>5.46875E-2</v>
      </c>
      <c r="AP31">
        <v>8.9324722874927591</v>
      </c>
      <c r="AQ31">
        <v>0.13111040299813301</v>
      </c>
      <c r="AS31">
        <v>5.46875E-2</v>
      </c>
      <c r="AT31">
        <v>8.8387173974101501</v>
      </c>
      <c r="AU31">
        <v>0.12740334644493501</v>
      </c>
      <c r="AW31">
        <v>5.46875E-2</v>
      </c>
      <c r="AX31">
        <v>5.9516485308315303</v>
      </c>
      <c r="AY31">
        <v>9.9016501137255394E-2</v>
      </c>
      <c r="BA31">
        <v>5.46875E-2</v>
      </c>
      <c r="BB31">
        <v>5.8663811516953004</v>
      </c>
      <c r="BC31">
        <v>9.8616930764411595E-2</v>
      </c>
      <c r="BE31">
        <v>5.46875E-2</v>
      </c>
      <c r="BF31">
        <v>5.9315429918047</v>
      </c>
      <c r="BG31">
        <v>0.104321880155012</v>
      </c>
      <c r="BI31">
        <v>5.46875E-2</v>
      </c>
      <c r="BJ31">
        <v>2.7937488950065998</v>
      </c>
      <c r="BK31">
        <v>4.9391710909566802E-2</v>
      </c>
      <c r="BM31">
        <v>5.46875E-2</v>
      </c>
      <c r="BN31">
        <v>2.84874558302606</v>
      </c>
      <c r="BO31">
        <v>5.21040125588857E-2</v>
      </c>
      <c r="BQ31">
        <v>5.46875E-2</v>
      </c>
      <c r="BR31">
        <v>2.7879275691418002</v>
      </c>
      <c r="BS31">
        <v>5.64936242498814E-2</v>
      </c>
      <c r="BU31">
        <v>5.46875E-2</v>
      </c>
      <c r="BV31">
        <v>-0.20682301383561499</v>
      </c>
      <c r="BW31">
        <v>5.47467748388593E-2</v>
      </c>
      <c r="BY31">
        <v>5.46875E-2</v>
      </c>
      <c r="BZ31">
        <v>-0.19318498201134901</v>
      </c>
      <c r="CA31">
        <v>4.94614221561962E-2</v>
      </c>
      <c r="CC31">
        <v>5.46875E-2</v>
      </c>
      <c r="CD31">
        <v>-0.27928359440829997</v>
      </c>
      <c r="CE31">
        <v>4.4596011923990299E-2</v>
      </c>
      <c r="CG31">
        <v>5.46875E-2</v>
      </c>
      <c r="CH31">
        <v>2.8823942977363699</v>
      </c>
      <c r="CI31">
        <v>7.8665110574501096E-2</v>
      </c>
      <c r="CK31">
        <v>5.46875E-2</v>
      </c>
      <c r="CL31">
        <v>2.76635206456129</v>
      </c>
      <c r="CM31">
        <v>7.3238252865442402E-2</v>
      </c>
      <c r="CO31">
        <v>5.46875E-2</v>
      </c>
      <c r="CP31">
        <v>2.7690916147611202</v>
      </c>
      <c r="CQ31">
        <v>6.4603663795091901E-2</v>
      </c>
      <c r="CS31">
        <v>5.46875E-2</v>
      </c>
      <c r="CT31">
        <v>5.89523129648724</v>
      </c>
      <c r="CU31">
        <v>0.12539205495318301</v>
      </c>
      <c r="CW31">
        <v>5.46875E-2</v>
      </c>
      <c r="CX31">
        <v>5.9271044077778496</v>
      </c>
      <c r="CY31">
        <v>0.117637750431933</v>
      </c>
      <c r="DA31">
        <v>5.46875E-2</v>
      </c>
      <c r="DB31">
        <v>5.8375744438939403</v>
      </c>
      <c r="DC31">
        <v>0.112458641066573</v>
      </c>
      <c r="DE31">
        <v>5.46875E-2</v>
      </c>
      <c r="DF31">
        <v>8.9111735238918897</v>
      </c>
      <c r="DG31">
        <v>0.14944554945333</v>
      </c>
      <c r="DI31">
        <v>5.46875E-2</v>
      </c>
      <c r="DJ31">
        <v>8.9276568608223901</v>
      </c>
      <c r="DK31">
        <v>0.141291585839567</v>
      </c>
      <c r="DM31">
        <v>5.46875E-2</v>
      </c>
      <c r="DN31">
        <v>8.9298203008821098</v>
      </c>
      <c r="DO31">
        <v>0.13561301477864901</v>
      </c>
      <c r="DQ31">
        <v>5.46875E-2</v>
      </c>
      <c r="DR31">
        <v>5.8756895857580798</v>
      </c>
      <c r="DS31">
        <v>0.112444481164232</v>
      </c>
      <c r="DU31">
        <v>5.46875E-2</v>
      </c>
      <c r="DV31">
        <v>5.8739043958733701</v>
      </c>
      <c r="DW31">
        <v>0.111898498458032</v>
      </c>
      <c r="DY31">
        <v>5.46875E-2</v>
      </c>
      <c r="DZ31">
        <v>5.9161557468385899</v>
      </c>
      <c r="EA31">
        <v>0.115014922554823</v>
      </c>
      <c r="EC31">
        <v>5.46875E-2</v>
      </c>
      <c r="ED31">
        <v>2.76612055890444</v>
      </c>
      <c r="EE31">
        <v>5.5345711498887597E-2</v>
      </c>
      <c r="EG31">
        <v>5.46875E-2</v>
      </c>
      <c r="EH31">
        <v>2.86686861643292</v>
      </c>
      <c r="EI31">
        <v>5.9592128977798302E-2</v>
      </c>
      <c r="EK31">
        <v>5.46875E-2</v>
      </c>
      <c r="EL31">
        <v>2.7947319518172402</v>
      </c>
      <c r="EM31">
        <v>6.0923873261171102E-2</v>
      </c>
      <c r="EO31">
        <v>5.46875E-2</v>
      </c>
      <c r="EP31">
        <v>-0.29112099802410601</v>
      </c>
      <c r="EQ31">
        <v>4.9253000658214398E-2</v>
      </c>
      <c r="ES31">
        <v>5.46875E-2</v>
      </c>
      <c r="ET31">
        <v>-0.19966584172649501</v>
      </c>
      <c r="EU31">
        <v>5.0064958698151203E-2</v>
      </c>
      <c r="EW31">
        <v>5.46875E-2</v>
      </c>
      <c r="EX31">
        <v>-0.11695598397993</v>
      </c>
      <c r="EY31">
        <v>5.1491853756723202E-2</v>
      </c>
      <c r="FA31">
        <v>5.46875E-2</v>
      </c>
      <c r="FB31">
        <v>2.9066661597467598</v>
      </c>
      <c r="FC31">
        <v>8.6780358556804799E-2</v>
      </c>
      <c r="FE31">
        <v>5.46875E-2</v>
      </c>
      <c r="FF31">
        <v>2.80334191995335</v>
      </c>
      <c r="FG31">
        <v>7.8234946581182199E-2</v>
      </c>
      <c r="FI31">
        <v>5.46875E-2</v>
      </c>
      <c r="FJ31">
        <v>2.8723294395388201</v>
      </c>
      <c r="FK31">
        <v>8.0374064419323502E-2</v>
      </c>
      <c r="FM31">
        <v>5.46875E-2</v>
      </c>
      <c r="FN31">
        <v>5.8212069590440301</v>
      </c>
      <c r="FO31">
        <v>0.12876461953625201</v>
      </c>
      <c r="FQ31">
        <v>5.46875E-2</v>
      </c>
      <c r="FR31">
        <v>5.8461340306911698</v>
      </c>
      <c r="FS31">
        <v>0.13114285571332601</v>
      </c>
      <c r="FU31">
        <v>5.46875E-2</v>
      </c>
      <c r="FV31">
        <v>5.8541670921069802</v>
      </c>
      <c r="FW31">
        <v>0.125648471622296</v>
      </c>
      <c r="FY31">
        <v>5.46875E-2</v>
      </c>
      <c r="FZ31">
        <v>8.8984251921199693</v>
      </c>
      <c r="GA31">
        <v>0.15240481255496399</v>
      </c>
      <c r="GC31">
        <v>5.46875E-2</v>
      </c>
      <c r="GD31">
        <v>8.8833861043617297</v>
      </c>
      <c r="GE31">
        <v>0.14285773932641899</v>
      </c>
      <c r="GG31">
        <v>5.46875E-2</v>
      </c>
      <c r="GH31">
        <v>8.9401839627868505</v>
      </c>
      <c r="GI31">
        <v>0.146210998838539</v>
      </c>
      <c r="GK31">
        <v>5.46875E-2</v>
      </c>
      <c r="GL31">
        <v>5.8263216702439804</v>
      </c>
      <c r="GM31">
        <v>0.12288141790936701</v>
      </c>
      <c r="GO31">
        <v>5.46875E-2</v>
      </c>
      <c r="GP31">
        <v>5.8398894060955602</v>
      </c>
      <c r="GQ31">
        <v>0.12628125369247201</v>
      </c>
      <c r="GS31">
        <v>5.46875E-2</v>
      </c>
      <c r="GT31">
        <v>5.9128518959654404</v>
      </c>
      <c r="GU31">
        <v>0.12699778012155</v>
      </c>
      <c r="GW31">
        <v>5.46875E-2</v>
      </c>
      <c r="GX31">
        <v>2.8903802476375899</v>
      </c>
      <c r="GY31">
        <v>7.8726910317526405E-2</v>
      </c>
      <c r="HA31">
        <v>5.46875E-2</v>
      </c>
      <c r="HB31">
        <v>2.8225289662391702</v>
      </c>
      <c r="HC31">
        <v>7.6365197293845694E-2</v>
      </c>
      <c r="HE31">
        <v>5.46875E-2</v>
      </c>
      <c r="HF31">
        <v>2.74377396815078</v>
      </c>
      <c r="HG31">
        <v>7.6705142893304906E-2</v>
      </c>
      <c r="HI31">
        <v>5.46875E-2</v>
      </c>
      <c r="HJ31">
        <v>-0.225012942694233</v>
      </c>
      <c r="HK31">
        <v>6.2256786892281403E-2</v>
      </c>
      <c r="HM31">
        <v>5.46875E-2</v>
      </c>
      <c r="HN31">
        <v>-7.2931092659710206E-2</v>
      </c>
      <c r="HO31">
        <v>6.2984387763490704E-2</v>
      </c>
      <c r="HQ31">
        <v>5.46875E-2</v>
      </c>
      <c r="HR31">
        <v>-0.238302934299603</v>
      </c>
      <c r="HS31">
        <v>5.8103511189476903E-2</v>
      </c>
      <c r="HU31">
        <v>5.46875E-2</v>
      </c>
      <c r="HV31">
        <v>2.8132338488559898</v>
      </c>
      <c r="HW31">
        <v>9.1215839921276701E-2</v>
      </c>
      <c r="HY31">
        <v>5.46875E-2</v>
      </c>
      <c r="HZ31">
        <v>2.8657981024666399</v>
      </c>
      <c r="IA31">
        <v>9.1904051365367598E-2</v>
      </c>
      <c r="IC31">
        <v>5.46875E-2</v>
      </c>
      <c r="ID31">
        <v>2.7982690044176302</v>
      </c>
      <c r="IE31">
        <v>8.9212131719359503E-2</v>
      </c>
      <c r="IG31">
        <v>5.46875E-2</v>
      </c>
      <c r="IH31">
        <v>5.8546422440620196</v>
      </c>
      <c r="II31">
        <v>0.13735941393701201</v>
      </c>
      <c r="IK31">
        <v>5.46875E-2</v>
      </c>
      <c r="IL31">
        <v>5.8480567885842403</v>
      </c>
      <c r="IM31">
        <v>0.135958141632126</v>
      </c>
      <c r="IO31">
        <v>5.46875E-2</v>
      </c>
      <c r="IP31">
        <v>5.85773360872202</v>
      </c>
      <c r="IQ31">
        <v>0.13010859405107</v>
      </c>
      <c r="IS31">
        <v>5.46875E-2</v>
      </c>
      <c r="IT31">
        <v>8.8756609389621897</v>
      </c>
      <c r="IU31">
        <v>0.15393897873048101</v>
      </c>
      <c r="IW31">
        <v>5.46875E-2</v>
      </c>
      <c r="IX31">
        <v>8.8538634306193593</v>
      </c>
      <c r="IY31">
        <v>0.148122600893594</v>
      </c>
      <c r="JA31">
        <v>5.46875E-2</v>
      </c>
      <c r="JB31">
        <v>8.8863539802819496</v>
      </c>
      <c r="JC31">
        <v>0.14399084648834901</v>
      </c>
      <c r="JE31">
        <v>5.46875E-2</v>
      </c>
      <c r="JF31">
        <v>5.8360822280675402</v>
      </c>
      <c r="JG31">
        <v>0.13212982037305601</v>
      </c>
      <c r="JI31">
        <v>5.46875E-2</v>
      </c>
      <c r="JJ31">
        <v>5.8497859219104003</v>
      </c>
      <c r="JK31">
        <v>0.13228741273248801</v>
      </c>
      <c r="JM31">
        <v>5.46875E-2</v>
      </c>
      <c r="JN31">
        <v>5.8908390784130198</v>
      </c>
      <c r="JO31">
        <v>0.13100080518002799</v>
      </c>
      <c r="JQ31">
        <v>5.46875E-2</v>
      </c>
      <c r="JR31">
        <v>2.8264088360286301</v>
      </c>
      <c r="JS31">
        <v>7.3557921630418605E-2</v>
      </c>
      <c r="JU31">
        <v>5.46875E-2</v>
      </c>
      <c r="JV31">
        <v>2.8473762774550702</v>
      </c>
      <c r="JW31">
        <v>6.8616563148985898E-2</v>
      </c>
      <c r="JY31">
        <v>5.46875E-2</v>
      </c>
      <c r="JZ31">
        <v>2.87310652079241</v>
      </c>
      <c r="KA31">
        <v>7.2258090647012996E-2</v>
      </c>
      <c r="KC31">
        <v>5.46875E-2</v>
      </c>
      <c r="KD31">
        <v>-0.36040654976584302</v>
      </c>
      <c r="KE31">
        <v>1.2272168477543401E-2</v>
      </c>
      <c r="KG31">
        <v>5.46875E-2</v>
      </c>
      <c r="KH31">
        <v>-0.218905989218909</v>
      </c>
      <c r="KI31">
        <v>3.42834861172926E-3</v>
      </c>
      <c r="KK31">
        <v>5.46875E-2</v>
      </c>
      <c r="KL31">
        <v>-0.27693641774324201</v>
      </c>
      <c r="KM31">
        <v>-5.2990384516011999E-3</v>
      </c>
      <c r="KO31">
        <v>5.46875E-2</v>
      </c>
      <c r="KP31">
        <v>2.8634649615861498</v>
      </c>
      <c r="KQ31">
        <v>4.9043660676411298E-2</v>
      </c>
      <c r="KS31">
        <v>5.46875E-2</v>
      </c>
      <c r="KT31">
        <v>2.8038109868571102</v>
      </c>
      <c r="KU31">
        <v>4.6228370398879899E-2</v>
      </c>
      <c r="KW31">
        <v>5.46875E-2</v>
      </c>
      <c r="KX31">
        <v>2.8356332948634901</v>
      </c>
      <c r="KY31">
        <v>5.0558355466647102E-2</v>
      </c>
      <c r="LA31">
        <v>5.46875E-2</v>
      </c>
      <c r="LB31">
        <v>5.9312992574328796</v>
      </c>
      <c r="LC31">
        <v>0.155956334434244</v>
      </c>
      <c r="LE31">
        <v>5.46875E-2</v>
      </c>
      <c r="LF31">
        <v>5.9032805682216498</v>
      </c>
      <c r="LG31">
        <v>0.14542392101962601</v>
      </c>
      <c r="LI31">
        <v>5.46875E-2</v>
      </c>
      <c r="LJ31">
        <v>5.8532964020153599</v>
      </c>
      <c r="LK31">
        <v>0.143588785585752</v>
      </c>
      <c r="LM31">
        <v>5.46875E-2</v>
      </c>
      <c r="LN31">
        <v>8.9170756960043391</v>
      </c>
      <c r="LO31">
        <v>0.14404192534741</v>
      </c>
      <c r="LQ31">
        <v>5.46875E-2</v>
      </c>
      <c r="LR31">
        <v>8.8324352101430499</v>
      </c>
      <c r="LS31">
        <v>0.13899380786784701</v>
      </c>
      <c r="LU31">
        <v>5.46875E-2</v>
      </c>
      <c r="LV31">
        <v>8.9088048050361692</v>
      </c>
      <c r="LW31">
        <v>0.13540257765597899</v>
      </c>
      <c r="LY31">
        <v>5.46875E-2</v>
      </c>
      <c r="LZ31">
        <v>5.9035826450201299</v>
      </c>
      <c r="MA31">
        <v>0.141598809910399</v>
      </c>
      <c r="MC31">
        <v>5.46875E-2</v>
      </c>
      <c r="MD31">
        <v>5.9033719821605599</v>
      </c>
      <c r="ME31">
        <v>0.13924884127908899</v>
      </c>
      <c r="MG31">
        <v>5.46875E-2</v>
      </c>
      <c r="MH31">
        <v>5.87736571431165</v>
      </c>
      <c r="MI31">
        <v>0.13835661958526499</v>
      </c>
      <c r="MK31">
        <v>5.46875E-2</v>
      </c>
      <c r="ML31">
        <v>2.8522393023664399</v>
      </c>
      <c r="MM31">
        <v>8.0629751394241694E-2</v>
      </c>
      <c r="MO31">
        <v>5.46875E-2</v>
      </c>
      <c r="MP31">
        <v>2.8631514645558802</v>
      </c>
      <c r="MQ31">
        <v>8.3012512900742297E-2</v>
      </c>
      <c r="MS31">
        <v>5.46875E-2</v>
      </c>
      <c r="MT31">
        <v>2.8504340750679602</v>
      </c>
      <c r="MU31">
        <v>8.3679401508429202E-2</v>
      </c>
      <c r="MW31">
        <v>5.46875E-2</v>
      </c>
      <c r="MX31">
        <v>-0.53402720078517896</v>
      </c>
      <c r="MY31">
        <v>8.8650482765398803E-2</v>
      </c>
      <c r="NA31">
        <v>5.46875E-2</v>
      </c>
      <c r="NB31">
        <v>-0.175879699630513</v>
      </c>
      <c r="NC31">
        <v>6.1605046886631702E-2</v>
      </c>
      <c r="NE31">
        <v>5.46875E-2</v>
      </c>
      <c r="NF31">
        <v>-0.39950277066133499</v>
      </c>
      <c r="NG31">
        <v>6.9973907847868902E-2</v>
      </c>
      <c r="NI31">
        <v>5.46875E-2</v>
      </c>
      <c r="NJ31">
        <v>2.7847354625754401</v>
      </c>
      <c r="NK31">
        <v>9.5846585392636699E-2</v>
      </c>
      <c r="NM31">
        <v>5.46875E-2</v>
      </c>
      <c r="NN31">
        <v>2.7618272618757702</v>
      </c>
      <c r="NO31">
        <v>9.0994270593763998E-2</v>
      </c>
      <c r="NQ31">
        <v>5.46875E-2</v>
      </c>
      <c r="NR31">
        <v>2.7721815209521701</v>
      </c>
      <c r="NS31">
        <v>7.2860808592612999E-2</v>
      </c>
      <c r="NU31">
        <v>5.46875E-2</v>
      </c>
      <c r="NV31">
        <v>5.9124233497539302</v>
      </c>
      <c r="NW31">
        <v>0.13477124440824101</v>
      </c>
      <c r="NY31">
        <v>5.46875E-2</v>
      </c>
      <c r="NZ31">
        <v>5.9214296657221102</v>
      </c>
      <c r="OA31">
        <v>0.111462757558981</v>
      </c>
      <c r="OC31">
        <v>5.46875E-2</v>
      </c>
      <c r="OD31">
        <v>5.9487818763793703</v>
      </c>
      <c r="OE31">
        <v>0.120104973974156</v>
      </c>
      <c r="OG31">
        <v>5.46875E-2</v>
      </c>
      <c r="OH31">
        <v>8.9127262854575005</v>
      </c>
      <c r="OI31">
        <v>0.151772159146705</v>
      </c>
      <c r="OK31">
        <v>5.46875E-2</v>
      </c>
      <c r="OL31">
        <v>8.93075841156862</v>
      </c>
      <c r="OM31">
        <v>0.13274863970404499</v>
      </c>
      <c r="OO31">
        <v>5.46875E-2</v>
      </c>
      <c r="OP31">
        <v>8.9031616307304393</v>
      </c>
      <c r="OQ31">
        <v>0.139503394978403</v>
      </c>
      <c r="OS31">
        <v>5.46875E-2</v>
      </c>
      <c r="OT31">
        <v>5.9152473681039899</v>
      </c>
      <c r="OU31">
        <v>0.12929280132024201</v>
      </c>
      <c r="OW31">
        <v>5.46875E-2</v>
      </c>
      <c r="OX31">
        <v>5.9530028016673802</v>
      </c>
      <c r="OY31">
        <v>0.12269120512089</v>
      </c>
      <c r="PA31">
        <v>5.46875E-2</v>
      </c>
      <c r="PB31">
        <v>5.9154729117881999</v>
      </c>
      <c r="PC31">
        <v>0.12677052861229801</v>
      </c>
      <c r="PE31">
        <v>5.46875E-2</v>
      </c>
      <c r="PF31">
        <v>2.8141894600278099</v>
      </c>
      <c r="PG31">
        <v>6.6173556481703394E-2</v>
      </c>
      <c r="PI31">
        <v>5.46875E-2</v>
      </c>
      <c r="PJ31">
        <v>2.8897058910478899</v>
      </c>
      <c r="PK31">
        <v>0.103579732103098</v>
      </c>
      <c r="PM31">
        <v>5.46875E-2</v>
      </c>
      <c r="PN31">
        <v>2.8369232876130401</v>
      </c>
      <c r="PO31">
        <v>9.8576025825161104E-2</v>
      </c>
      <c r="PQ31">
        <v>5.46875E-2</v>
      </c>
      <c r="PR31">
        <v>4.9412183723149102E-2</v>
      </c>
      <c r="PS31">
        <v>0.105216838003236</v>
      </c>
      <c r="PU31">
        <v>5.46875E-2</v>
      </c>
      <c r="PV31">
        <v>-1.5107735809222299E-2</v>
      </c>
      <c r="PW31">
        <v>8.6673882308310496E-2</v>
      </c>
      <c r="PY31">
        <v>5.46875E-2</v>
      </c>
      <c r="PZ31">
        <v>-8.5322293070571903E-2</v>
      </c>
      <c r="QA31">
        <v>6.1297118391316199E-2</v>
      </c>
      <c r="QC31">
        <v>5.46875E-2</v>
      </c>
      <c r="QD31">
        <v>2.9260112524653099</v>
      </c>
      <c r="QE31">
        <v>9.0974847513144899E-2</v>
      </c>
      <c r="QG31">
        <v>5.46875E-2</v>
      </c>
      <c r="QH31">
        <v>2.8972451786962501</v>
      </c>
      <c r="QI31">
        <v>8.4489004981339794E-2</v>
      </c>
      <c r="QK31">
        <v>5.46875E-2</v>
      </c>
      <c r="QL31">
        <v>2.8341477138304398</v>
      </c>
      <c r="QM31">
        <v>7.4216522600091303E-2</v>
      </c>
      <c r="QO31">
        <v>5.46875E-2</v>
      </c>
      <c r="QP31">
        <v>5.8051038833758799</v>
      </c>
      <c r="QQ31">
        <v>0.13065075072330701</v>
      </c>
      <c r="QS31">
        <v>5.46875E-2</v>
      </c>
      <c r="QT31">
        <v>5.9610065355047901</v>
      </c>
      <c r="QU31">
        <v>0.13458310392346601</v>
      </c>
      <c r="QW31">
        <v>5.46875E-2</v>
      </c>
      <c r="QX31">
        <v>5.8919972360759196</v>
      </c>
      <c r="QY31">
        <v>0.123505337123755</v>
      </c>
      <c r="RA31">
        <v>5.46875E-2</v>
      </c>
      <c r="RB31">
        <v>8.9267971285261094</v>
      </c>
      <c r="RC31">
        <v>0.16015096153074801</v>
      </c>
      <c r="RE31">
        <v>5.46875E-2</v>
      </c>
      <c r="RF31">
        <v>8.8977016752425406</v>
      </c>
      <c r="RG31">
        <v>0.15933451336971799</v>
      </c>
      <c r="RI31">
        <v>5.46875E-2</v>
      </c>
      <c r="RJ31">
        <v>8.9178844664759396</v>
      </c>
      <c r="RK31">
        <v>0.15210933428152301</v>
      </c>
      <c r="RM31">
        <v>5.46875E-2</v>
      </c>
      <c r="RN31">
        <v>5.8819311230027704</v>
      </c>
      <c r="RO31">
        <v>0.14933905017967899</v>
      </c>
      <c r="RQ31">
        <v>5.46875E-2</v>
      </c>
      <c r="RR31">
        <v>5.8099358425828704</v>
      </c>
      <c r="RS31">
        <v>0.15727222649641001</v>
      </c>
      <c r="RU31">
        <v>5.46875E-2</v>
      </c>
      <c r="RV31">
        <v>5.8823223136996603</v>
      </c>
      <c r="RW31">
        <v>0.159321574834799</v>
      </c>
      <c r="RY31">
        <v>5.46875E-2</v>
      </c>
      <c r="RZ31">
        <v>2.89942678003661</v>
      </c>
      <c r="SA31">
        <v>9.2165788819051103E-2</v>
      </c>
      <c r="SC31">
        <v>5.46875E-2</v>
      </c>
      <c r="SD31">
        <v>2.73853525113844</v>
      </c>
      <c r="SE31">
        <v>8.9177249532809102E-2</v>
      </c>
      <c r="SG31">
        <v>5.46875E-2</v>
      </c>
      <c r="SH31">
        <v>2.85593516397411</v>
      </c>
      <c r="SI31">
        <v>9.0381062625150305E-2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9EC1D-77C2-4328-8BAA-28B2DB6BD877}">
  <dimension ref="A1:GI186"/>
  <sheetViews>
    <sheetView workbookViewId="0">
      <selection activeCell="A187" sqref="A187:DC372"/>
    </sheetView>
  </sheetViews>
  <sheetFormatPr defaultColWidth="4.42578125" defaultRowHeight="15"/>
  <cols>
    <col min="13" max="15" width="4.42578125" style="3"/>
    <col min="16" max="16" width="6.28515625" style="3" customWidth="1"/>
    <col min="17" max="17" width="4.42578125" style="3"/>
    <col min="31" max="33" width="4.42578125" style="3"/>
    <col min="34" max="34" width="6.85546875" style="3" customWidth="1"/>
    <col min="35" max="35" width="4.42578125" style="3"/>
    <col min="49" max="51" width="4.42578125" style="3"/>
    <col min="52" max="52" width="7.28515625" style="3" customWidth="1"/>
    <col min="53" max="53" width="4.42578125" style="3"/>
    <col min="67" max="69" width="4.42578125" style="3"/>
    <col min="70" max="70" width="7.28515625" style="3" customWidth="1"/>
    <col min="71" max="71" width="4.42578125" style="3"/>
    <col min="85" max="87" width="4.42578125" style="3"/>
    <col min="88" max="88" width="6.7109375" style="3" customWidth="1"/>
    <col min="89" max="89" width="4.42578125" style="3"/>
    <col min="103" max="105" width="4.42578125" style="3"/>
    <col min="106" max="106" width="7.28515625" style="3" customWidth="1"/>
    <col min="107" max="107" width="4.42578125" style="3"/>
  </cols>
  <sheetData>
    <row r="1" spans="1:191">
      <c r="A1" s="28" t="s">
        <v>305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</row>
    <row r="2" spans="1:19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</row>
    <row r="3" spans="1:191" ht="15.75" thickBo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</row>
    <row r="4" spans="1:191" ht="15.75" thickBot="1">
      <c r="A4" s="35" t="s">
        <v>163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/>
      <c r="S4" s="35" t="s">
        <v>158</v>
      </c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7"/>
      <c r="AK4" s="35" t="s">
        <v>159</v>
      </c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7"/>
      <c r="BC4" s="35" t="s">
        <v>160</v>
      </c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7"/>
      <c r="BU4" s="35" t="s">
        <v>302</v>
      </c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7"/>
      <c r="CM4" s="35" t="s">
        <v>303</v>
      </c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</row>
    <row r="5" spans="1:191">
      <c r="A5" s="5" t="s">
        <v>168</v>
      </c>
      <c r="B5" s="6"/>
      <c r="C5" s="6"/>
      <c r="D5" s="6"/>
      <c r="E5" s="6" t="s">
        <v>169</v>
      </c>
      <c r="F5" s="6"/>
      <c r="G5" s="6"/>
      <c r="H5" s="6"/>
      <c r="I5" s="6" t="s">
        <v>170</v>
      </c>
      <c r="J5" s="6"/>
      <c r="K5" s="6"/>
      <c r="L5" s="6"/>
      <c r="M5" s="30" t="s">
        <v>166</v>
      </c>
      <c r="N5" s="30"/>
      <c r="O5" s="30"/>
      <c r="P5" s="30"/>
      <c r="Q5" s="6"/>
      <c r="R5" s="8"/>
      <c r="S5" s="5" t="s">
        <v>171</v>
      </c>
      <c r="T5" s="6"/>
      <c r="U5" s="6"/>
      <c r="V5" s="6"/>
      <c r="W5" s="6" t="s">
        <v>172</v>
      </c>
      <c r="X5" s="6"/>
      <c r="Y5" s="6"/>
      <c r="Z5" s="6"/>
      <c r="AA5" s="6" t="s">
        <v>173</v>
      </c>
      <c r="AB5" s="6"/>
      <c r="AC5" s="6"/>
      <c r="AD5" s="6"/>
      <c r="AE5" s="30" t="s">
        <v>166</v>
      </c>
      <c r="AF5" s="30"/>
      <c r="AG5" s="30"/>
      <c r="AH5" s="30"/>
      <c r="AI5" s="6"/>
      <c r="AJ5" s="8"/>
      <c r="AK5" s="5" t="s">
        <v>174</v>
      </c>
      <c r="AL5" s="6"/>
      <c r="AM5" s="6"/>
      <c r="AN5" s="6"/>
      <c r="AO5" s="6" t="s">
        <v>175</v>
      </c>
      <c r="AP5" s="6"/>
      <c r="AQ5" s="6"/>
      <c r="AR5" s="6"/>
      <c r="AS5" s="6" t="s">
        <v>176</v>
      </c>
      <c r="AT5" s="6"/>
      <c r="AU5" s="6"/>
      <c r="AV5" s="6"/>
      <c r="AW5" s="30" t="s">
        <v>166</v>
      </c>
      <c r="AX5" s="30"/>
      <c r="AY5" s="30"/>
      <c r="AZ5" s="30"/>
      <c r="BA5" s="6"/>
      <c r="BB5" s="8"/>
      <c r="BC5" s="5" t="s">
        <v>177</v>
      </c>
      <c r="BD5" s="6"/>
      <c r="BE5" s="6"/>
      <c r="BF5" s="6"/>
      <c r="BG5" s="6" t="s">
        <v>178</v>
      </c>
      <c r="BH5" s="6"/>
      <c r="BI5" s="6"/>
      <c r="BJ5" s="6"/>
      <c r="BK5" s="6" t="s">
        <v>179</v>
      </c>
      <c r="BL5" s="6"/>
      <c r="BM5" s="6"/>
      <c r="BN5" s="6"/>
      <c r="BO5" s="30" t="s">
        <v>166</v>
      </c>
      <c r="BP5" s="30"/>
      <c r="BQ5" s="30"/>
      <c r="BR5" s="30"/>
      <c r="BS5" s="6"/>
      <c r="BT5" s="8"/>
      <c r="BU5" s="5" t="s">
        <v>180</v>
      </c>
      <c r="BV5" s="6"/>
      <c r="BW5" s="6"/>
      <c r="BX5" s="6"/>
      <c r="BY5" s="6" t="s">
        <v>181</v>
      </c>
      <c r="BZ5" s="6"/>
      <c r="CA5" s="6"/>
      <c r="CB5" s="6"/>
      <c r="CC5" s="6" t="s">
        <v>182</v>
      </c>
      <c r="CD5" s="6"/>
      <c r="CE5" s="6"/>
      <c r="CF5" s="6"/>
      <c r="CG5" s="30" t="s">
        <v>166</v>
      </c>
      <c r="CH5" s="30"/>
      <c r="CI5" s="30"/>
      <c r="CJ5" s="30"/>
      <c r="CK5" s="6"/>
      <c r="CL5" s="8"/>
      <c r="CM5" s="5" t="s">
        <v>183</v>
      </c>
      <c r="CN5" s="6"/>
      <c r="CO5" s="6"/>
      <c r="CP5" s="6"/>
      <c r="CQ5" s="6" t="s">
        <v>184</v>
      </c>
      <c r="CR5" s="6"/>
      <c r="CS5" s="6"/>
      <c r="CT5" s="6"/>
      <c r="CU5" s="6" t="s">
        <v>185</v>
      </c>
      <c r="CV5" s="6"/>
      <c r="CW5" s="6"/>
      <c r="CX5" s="6"/>
      <c r="CY5" s="30" t="s">
        <v>166</v>
      </c>
      <c r="CZ5" s="30"/>
      <c r="DA5" s="30"/>
      <c r="DB5" s="30"/>
      <c r="DC5" s="8"/>
    </row>
    <row r="6" spans="1:191">
      <c r="A6" s="5" t="s">
        <v>133</v>
      </c>
      <c r="B6" s="9">
        <v>45313.444178240738</v>
      </c>
      <c r="C6" s="6"/>
      <c r="D6" s="6"/>
      <c r="E6" s="6" t="s">
        <v>133</v>
      </c>
      <c r="F6" s="9">
        <v>45313.445034722223</v>
      </c>
      <c r="G6" s="6"/>
      <c r="H6" s="6"/>
      <c r="I6" s="6" t="s">
        <v>133</v>
      </c>
      <c r="J6" s="9">
        <v>45313.445879629631</v>
      </c>
      <c r="K6" s="6"/>
      <c r="L6" s="6"/>
      <c r="M6" s="7" t="str">
        <f t="shared" ref="M6:N9" si="0">I6</f>
        <v>Timestamp:</v>
      </c>
      <c r="N6" s="7">
        <f t="shared" si="0"/>
        <v>45313.445879629631</v>
      </c>
      <c r="O6" s="7"/>
      <c r="P6" s="7"/>
      <c r="Q6" s="7"/>
      <c r="R6" s="8"/>
      <c r="S6" s="5" t="s">
        <v>133</v>
      </c>
      <c r="T6" s="9">
        <v>45313.447083333333</v>
      </c>
      <c r="U6" s="6"/>
      <c r="V6" s="6"/>
      <c r="W6" s="6" t="s">
        <v>133</v>
      </c>
      <c r="X6" s="9">
        <v>45313.447928240741</v>
      </c>
      <c r="Y6" s="6"/>
      <c r="Z6" s="6"/>
      <c r="AA6" s="6" t="s">
        <v>133</v>
      </c>
      <c r="AB6" s="9">
        <v>45313.448784722219</v>
      </c>
      <c r="AC6" s="6"/>
      <c r="AD6" s="6"/>
      <c r="AE6" s="7" t="str">
        <f t="shared" ref="AE6:AF9" si="1">AA6</f>
        <v>Timestamp:</v>
      </c>
      <c r="AF6" s="7">
        <f t="shared" si="1"/>
        <v>45313.448784722219</v>
      </c>
      <c r="AG6" s="7"/>
      <c r="AH6" s="7"/>
      <c r="AI6" s="7"/>
      <c r="AJ6" s="8"/>
      <c r="AK6" s="5" t="s">
        <v>133</v>
      </c>
      <c r="AL6" s="9">
        <v>45313.449988425928</v>
      </c>
      <c r="AM6" s="6"/>
      <c r="AN6" s="6"/>
      <c r="AO6" s="6" t="s">
        <v>133</v>
      </c>
      <c r="AP6" s="9">
        <v>45313.450844907406</v>
      </c>
      <c r="AQ6" s="6"/>
      <c r="AR6" s="6"/>
      <c r="AS6" s="6" t="s">
        <v>133</v>
      </c>
      <c r="AT6" s="9">
        <v>45313.451701388891</v>
      </c>
      <c r="AU6" s="6"/>
      <c r="AV6" s="6"/>
      <c r="AW6" s="7" t="str">
        <f t="shared" ref="AW6:AX9" si="2">AS6</f>
        <v>Timestamp:</v>
      </c>
      <c r="AX6" s="7">
        <f t="shared" si="2"/>
        <v>45313.451701388891</v>
      </c>
      <c r="AY6" s="7"/>
      <c r="AZ6" s="7"/>
      <c r="BA6" s="7"/>
      <c r="BB6" s="8"/>
      <c r="BC6" s="5" t="s">
        <v>133</v>
      </c>
      <c r="BD6" s="9">
        <v>45313.452905092592</v>
      </c>
      <c r="BE6" s="6"/>
      <c r="BF6" s="6"/>
      <c r="BG6" s="6" t="s">
        <v>133</v>
      </c>
      <c r="BH6" s="9">
        <v>45313.453761574077</v>
      </c>
      <c r="BI6" s="6"/>
      <c r="BJ6" s="6"/>
      <c r="BK6" s="6" t="s">
        <v>133</v>
      </c>
      <c r="BL6" s="9">
        <v>45313.454618055555</v>
      </c>
      <c r="BM6" s="6"/>
      <c r="BN6" s="6"/>
      <c r="BO6" s="7" t="str">
        <f t="shared" ref="BO6:BP9" si="3">BK6</f>
        <v>Timestamp:</v>
      </c>
      <c r="BP6" s="7">
        <f t="shared" si="3"/>
        <v>45313.454618055555</v>
      </c>
      <c r="BQ6" s="7"/>
      <c r="BR6" s="7"/>
      <c r="BS6" s="7"/>
      <c r="BT6" s="8"/>
      <c r="BU6" s="5" t="s">
        <v>133</v>
      </c>
      <c r="BV6" s="9">
        <v>45313.455821759257</v>
      </c>
      <c r="BW6" s="6"/>
      <c r="BX6" s="6"/>
      <c r="BY6" s="6" t="s">
        <v>133</v>
      </c>
      <c r="BZ6" s="9">
        <v>45313.456678240742</v>
      </c>
      <c r="CA6" s="6"/>
      <c r="CB6" s="6"/>
      <c r="CC6" s="6" t="s">
        <v>133</v>
      </c>
      <c r="CD6" s="9">
        <v>45313.457511574074</v>
      </c>
      <c r="CE6" s="6"/>
      <c r="CF6" s="6"/>
      <c r="CG6" s="7" t="str">
        <f t="shared" ref="CG6:CH9" si="4">CC6</f>
        <v>Timestamp:</v>
      </c>
      <c r="CH6" s="7">
        <f t="shared" si="4"/>
        <v>45313.457511574074</v>
      </c>
      <c r="CI6" s="7"/>
      <c r="CJ6" s="7"/>
      <c r="CK6" s="7"/>
      <c r="CL6" s="8"/>
      <c r="CM6" s="5" t="s">
        <v>133</v>
      </c>
      <c r="CN6" s="9">
        <v>45313.458715277775</v>
      </c>
      <c r="CO6" s="6"/>
      <c r="CP6" s="6"/>
      <c r="CQ6" s="6" t="s">
        <v>133</v>
      </c>
      <c r="CR6" s="9">
        <v>45313.45957175926</v>
      </c>
      <c r="CS6" s="6"/>
      <c r="CT6" s="6"/>
      <c r="CU6" s="6" t="s">
        <v>133</v>
      </c>
      <c r="CV6" s="9">
        <v>45313.460428240738</v>
      </c>
      <c r="CW6" s="6"/>
      <c r="CX6" s="6"/>
      <c r="CY6" s="7" t="str">
        <f t="shared" ref="CY6:CZ9" si="5">CU6</f>
        <v>Timestamp:</v>
      </c>
      <c r="CZ6" s="7">
        <f t="shared" si="5"/>
        <v>45313.460428240738</v>
      </c>
      <c r="DA6" s="7"/>
      <c r="DB6" s="7"/>
      <c r="DC6" s="22"/>
    </row>
    <row r="7" spans="1:191">
      <c r="A7" s="5" t="s">
        <v>134</v>
      </c>
      <c r="B7" s="6" t="s">
        <v>135</v>
      </c>
      <c r="C7" s="6"/>
      <c r="D7" s="6"/>
      <c r="E7" s="6" t="s">
        <v>134</v>
      </c>
      <c r="F7" s="6" t="s">
        <v>135</v>
      </c>
      <c r="G7" s="6"/>
      <c r="H7" s="6"/>
      <c r="I7" s="6" t="s">
        <v>134</v>
      </c>
      <c r="J7" s="6" t="s">
        <v>135</v>
      </c>
      <c r="K7" s="6"/>
      <c r="L7" s="6"/>
      <c r="M7" s="7" t="str">
        <f t="shared" si="0"/>
        <v>Status:</v>
      </c>
      <c r="N7" s="7" t="str">
        <f t="shared" si="0"/>
        <v>OK</v>
      </c>
      <c r="O7" s="7"/>
      <c r="P7" s="7"/>
      <c r="Q7" s="7"/>
      <c r="R7" s="8"/>
      <c r="S7" s="5" t="s">
        <v>134</v>
      </c>
      <c r="T7" s="6" t="s">
        <v>135</v>
      </c>
      <c r="U7" s="6"/>
      <c r="V7" s="6"/>
      <c r="W7" s="6" t="s">
        <v>134</v>
      </c>
      <c r="X7" s="6" t="s">
        <v>135</v>
      </c>
      <c r="Y7" s="6"/>
      <c r="Z7" s="6"/>
      <c r="AA7" s="6" t="s">
        <v>134</v>
      </c>
      <c r="AB7" s="6" t="s">
        <v>135</v>
      </c>
      <c r="AC7" s="6"/>
      <c r="AD7" s="6"/>
      <c r="AE7" s="7" t="str">
        <f t="shared" si="1"/>
        <v>Status:</v>
      </c>
      <c r="AF7" s="7" t="str">
        <f t="shared" si="1"/>
        <v>OK</v>
      </c>
      <c r="AG7" s="7"/>
      <c r="AH7" s="7"/>
      <c r="AI7" s="7"/>
      <c r="AJ7" s="8"/>
      <c r="AK7" s="5" t="s">
        <v>134</v>
      </c>
      <c r="AL7" s="6" t="s">
        <v>135</v>
      </c>
      <c r="AM7" s="6"/>
      <c r="AN7" s="6"/>
      <c r="AO7" s="6" t="s">
        <v>134</v>
      </c>
      <c r="AP7" s="6" t="s">
        <v>135</v>
      </c>
      <c r="AQ7" s="6"/>
      <c r="AR7" s="6"/>
      <c r="AS7" s="6" t="s">
        <v>134</v>
      </c>
      <c r="AT7" s="6" t="s">
        <v>135</v>
      </c>
      <c r="AU7" s="6"/>
      <c r="AV7" s="6"/>
      <c r="AW7" s="7" t="str">
        <f t="shared" si="2"/>
        <v>Status:</v>
      </c>
      <c r="AX7" s="7" t="str">
        <f t="shared" si="2"/>
        <v>OK</v>
      </c>
      <c r="AY7" s="7"/>
      <c r="AZ7" s="7"/>
      <c r="BA7" s="7"/>
      <c r="BB7" s="8"/>
      <c r="BC7" s="5" t="s">
        <v>134</v>
      </c>
      <c r="BD7" s="6" t="s">
        <v>135</v>
      </c>
      <c r="BE7" s="6"/>
      <c r="BF7" s="6"/>
      <c r="BG7" s="6" t="s">
        <v>134</v>
      </c>
      <c r="BH7" s="6" t="s">
        <v>135</v>
      </c>
      <c r="BI7" s="6"/>
      <c r="BJ7" s="6"/>
      <c r="BK7" s="6" t="s">
        <v>134</v>
      </c>
      <c r="BL7" s="6" t="s">
        <v>135</v>
      </c>
      <c r="BM7" s="6"/>
      <c r="BN7" s="6"/>
      <c r="BO7" s="7" t="str">
        <f t="shared" si="3"/>
        <v>Status:</v>
      </c>
      <c r="BP7" s="7" t="str">
        <f t="shared" si="3"/>
        <v>OK</v>
      </c>
      <c r="BQ7" s="7"/>
      <c r="BR7" s="7"/>
      <c r="BS7" s="7"/>
      <c r="BT7" s="8"/>
      <c r="BU7" s="5" t="s">
        <v>134</v>
      </c>
      <c r="BV7" s="6" t="s">
        <v>135</v>
      </c>
      <c r="BW7" s="6"/>
      <c r="BX7" s="6"/>
      <c r="BY7" s="6" t="s">
        <v>134</v>
      </c>
      <c r="BZ7" s="6" t="s">
        <v>135</v>
      </c>
      <c r="CA7" s="6"/>
      <c r="CB7" s="6"/>
      <c r="CC7" s="6" t="s">
        <v>134</v>
      </c>
      <c r="CD7" s="6" t="s">
        <v>135</v>
      </c>
      <c r="CE7" s="6"/>
      <c r="CF7" s="6"/>
      <c r="CG7" s="7" t="str">
        <f t="shared" si="4"/>
        <v>Status:</v>
      </c>
      <c r="CH7" s="7" t="str">
        <f t="shared" si="4"/>
        <v>OK</v>
      </c>
      <c r="CI7" s="7"/>
      <c r="CJ7" s="7"/>
      <c r="CK7" s="7"/>
      <c r="CL7" s="8"/>
      <c r="CM7" s="5" t="s">
        <v>134</v>
      </c>
      <c r="CN7" s="6" t="s">
        <v>135</v>
      </c>
      <c r="CO7" s="6"/>
      <c r="CP7" s="6"/>
      <c r="CQ7" s="6" t="s">
        <v>134</v>
      </c>
      <c r="CR7" s="6" t="s">
        <v>135</v>
      </c>
      <c r="CS7" s="6"/>
      <c r="CT7" s="6"/>
      <c r="CU7" s="6" t="s">
        <v>134</v>
      </c>
      <c r="CV7" s="6" t="s">
        <v>135</v>
      </c>
      <c r="CW7" s="6"/>
      <c r="CX7" s="6"/>
      <c r="CY7" s="7" t="str">
        <f t="shared" si="5"/>
        <v>Status:</v>
      </c>
      <c r="CZ7" s="7" t="str">
        <f t="shared" si="5"/>
        <v>OK</v>
      </c>
      <c r="DA7" s="7"/>
      <c r="DB7" s="7"/>
      <c r="DC7" s="22"/>
    </row>
    <row r="8" spans="1:191">
      <c r="A8" s="5" t="s">
        <v>136</v>
      </c>
      <c r="B8" s="6" t="s">
        <v>137</v>
      </c>
      <c r="C8" s="6"/>
      <c r="D8" s="6"/>
      <c r="E8" s="6" t="s">
        <v>136</v>
      </c>
      <c r="F8" s="6" t="s">
        <v>137</v>
      </c>
      <c r="G8" s="6"/>
      <c r="H8" s="6"/>
      <c r="I8" s="6" t="s">
        <v>136</v>
      </c>
      <c r="J8" s="6" t="s">
        <v>137</v>
      </c>
      <c r="K8" s="6"/>
      <c r="L8" s="6"/>
      <c r="M8" s="7" t="str">
        <f t="shared" si="0"/>
        <v>Details &amp; Comments:</v>
      </c>
      <c r="N8" s="7" t="str">
        <f t="shared" si="0"/>
        <v>( None )</v>
      </c>
      <c r="O8" s="7"/>
      <c r="P8" s="7"/>
      <c r="Q8" s="7"/>
      <c r="R8" s="8"/>
      <c r="S8" s="5" t="s">
        <v>136</v>
      </c>
      <c r="T8" s="6" t="s">
        <v>137</v>
      </c>
      <c r="U8" s="6"/>
      <c r="V8" s="6"/>
      <c r="W8" s="6" t="s">
        <v>136</v>
      </c>
      <c r="X8" s="6" t="s">
        <v>137</v>
      </c>
      <c r="Y8" s="6"/>
      <c r="Z8" s="6"/>
      <c r="AA8" s="6" t="s">
        <v>136</v>
      </c>
      <c r="AB8" s="6" t="s">
        <v>137</v>
      </c>
      <c r="AC8" s="6"/>
      <c r="AD8" s="6"/>
      <c r="AE8" s="7" t="str">
        <f t="shared" si="1"/>
        <v>Details &amp; Comments:</v>
      </c>
      <c r="AF8" s="7" t="str">
        <f t="shared" si="1"/>
        <v>( None )</v>
      </c>
      <c r="AG8" s="7"/>
      <c r="AH8" s="7"/>
      <c r="AI8" s="7"/>
      <c r="AJ8" s="8"/>
      <c r="AK8" s="5" t="s">
        <v>136</v>
      </c>
      <c r="AL8" s="6" t="s">
        <v>137</v>
      </c>
      <c r="AM8" s="6"/>
      <c r="AN8" s="6"/>
      <c r="AO8" s="6" t="s">
        <v>136</v>
      </c>
      <c r="AP8" s="6" t="s">
        <v>137</v>
      </c>
      <c r="AQ8" s="6"/>
      <c r="AR8" s="6"/>
      <c r="AS8" s="6" t="s">
        <v>136</v>
      </c>
      <c r="AT8" s="6" t="s">
        <v>137</v>
      </c>
      <c r="AU8" s="6"/>
      <c r="AV8" s="6"/>
      <c r="AW8" s="7" t="str">
        <f t="shared" si="2"/>
        <v>Details &amp; Comments:</v>
      </c>
      <c r="AX8" s="7" t="str">
        <f t="shared" si="2"/>
        <v>( None )</v>
      </c>
      <c r="AY8" s="7"/>
      <c r="AZ8" s="7"/>
      <c r="BA8" s="7"/>
      <c r="BB8" s="8"/>
      <c r="BC8" s="5" t="s">
        <v>136</v>
      </c>
      <c r="BD8" s="6" t="s">
        <v>137</v>
      </c>
      <c r="BE8" s="6"/>
      <c r="BF8" s="6"/>
      <c r="BG8" s="6" t="s">
        <v>136</v>
      </c>
      <c r="BH8" s="6" t="s">
        <v>137</v>
      </c>
      <c r="BI8" s="6"/>
      <c r="BJ8" s="6"/>
      <c r="BK8" s="6" t="s">
        <v>136</v>
      </c>
      <c r="BL8" s="6" t="s">
        <v>137</v>
      </c>
      <c r="BM8" s="6"/>
      <c r="BN8" s="6"/>
      <c r="BO8" s="7" t="str">
        <f t="shared" si="3"/>
        <v>Details &amp; Comments:</v>
      </c>
      <c r="BP8" s="7" t="str">
        <f t="shared" si="3"/>
        <v>( None )</v>
      </c>
      <c r="BQ8" s="7"/>
      <c r="BR8" s="7"/>
      <c r="BS8" s="7"/>
      <c r="BT8" s="8"/>
      <c r="BU8" s="5" t="s">
        <v>136</v>
      </c>
      <c r="BV8" s="6" t="s">
        <v>137</v>
      </c>
      <c r="BW8" s="6"/>
      <c r="BX8" s="6"/>
      <c r="BY8" s="6" t="s">
        <v>136</v>
      </c>
      <c r="BZ8" s="6" t="s">
        <v>137</v>
      </c>
      <c r="CA8" s="6"/>
      <c r="CB8" s="6"/>
      <c r="CC8" s="6" t="s">
        <v>136</v>
      </c>
      <c r="CD8" s="6" t="s">
        <v>137</v>
      </c>
      <c r="CE8" s="6"/>
      <c r="CF8" s="6"/>
      <c r="CG8" s="7" t="str">
        <f t="shared" si="4"/>
        <v>Details &amp; Comments:</v>
      </c>
      <c r="CH8" s="7" t="str">
        <f t="shared" si="4"/>
        <v>( None )</v>
      </c>
      <c r="CI8" s="7"/>
      <c r="CJ8" s="7"/>
      <c r="CK8" s="7"/>
      <c r="CL8" s="8"/>
      <c r="CM8" s="5" t="s">
        <v>136</v>
      </c>
      <c r="CN8" s="6" t="s">
        <v>137</v>
      </c>
      <c r="CO8" s="6"/>
      <c r="CP8" s="6"/>
      <c r="CQ8" s="6" t="s">
        <v>136</v>
      </c>
      <c r="CR8" s="6" t="s">
        <v>137</v>
      </c>
      <c r="CS8" s="6"/>
      <c r="CT8" s="6"/>
      <c r="CU8" s="6" t="s">
        <v>136</v>
      </c>
      <c r="CV8" s="6" t="s">
        <v>137</v>
      </c>
      <c r="CW8" s="6"/>
      <c r="CX8" s="6"/>
      <c r="CY8" s="7" t="str">
        <f t="shared" si="5"/>
        <v>Details &amp; Comments:</v>
      </c>
      <c r="CZ8" s="7" t="str">
        <f t="shared" si="5"/>
        <v>( None )</v>
      </c>
      <c r="DA8" s="7"/>
      <c r="DB8" s="7"/>
      <c r="DC8" s="22"/>
    </row>
    <row r="9" spans="1:191">
      <c r="A9" s="5" t="s">
        <v>138</v>
      </c>
      <c r="B9" s="6" t="s">
        <v>294</v>
      </c>
      <c r="C9" s="6"/>
      <c r="D9" s="6"/>
      <c r="E9" s="6" t="s">
        <v>138</v>
      </c>
      <c r="F9" s="6" t="s">
        <v>294</v>
      </c>
      <c r="G9" s="6"/>
      <c r="H9" s="6"/>
      <c r="I9" s="6" t="s">
        <v>138</v>
      </c>
      <c r="J9" s="6" t="s">
        <v>294</v>
      </c>
      <c r="K9" s="6"/>
      <c r="L9" s="6"/>
      <c r="M9" s="7" t="str">
        <f t="shared" si="0"/>
        <v>Subject:</v>
      </c>
      <c r="N9" s="7" t="str">
        <f t="shared" si="0"/>
        <v>AVUOO196</v>
      </c>
      <c r="O9" s="7"/>
      <c r="P9" s="7"/>
      <c r="Q9" s="7"/>
      <c r="R9" s="8"/>
      <c r="S9" s="5" t="s">
        <v>138</v>
      </c>
      <c r="T9" s="6" t="s">
        <v>294</v>
      </c>
      <c r="U9" s="6"/>
      <c r="V9" s="6"/>
      <c r="W9" s="6" t="s">
        <v>138</v>
      </c>
      <c r="X9" s="6" t="s">
        <v>294</v>
      </c>
      <c r="Y9" s="6"/>
      <c r="Z9" s="6"/>
      <c r="AA9" s="6" t="s">
        <v>138</v>
      </c>
      <c r="AB9" s="6" t="s">
        <v>294</v>
      </c>
      <c r="AC9" s="6"/>
      <c r="AD9" s="6"/>
      <c r="AE9" s="7" t="str">
        <f t="shared" si="1"/>
        <v>Subject:</v>
      </c>
      <c r="AF9" s="7" t="str">
        <f t="shared" si="1"/>
        <v>AVUOO196</v>
      </c>
      <c r="AG9" s="7"/>
      <c r="AH9" s="7"/>
      <c r="AI9" s="7"/>
      <c r="AJ9" s="8"/>
      <c r="AK9" s="5" t="s">
        <v>138</v>
      </c>
      <c r="AL9" s="6" t="s">
        <v>294</v>
      </c>
      <c r="AM9" s="6"/>
      <c r="AN9" s="6"/>
      <c r="AO9" s="6" t="s">
        <v>138</v>
      </c>
      <c r="AP9" s="6" t="s">
        <v>294</v>
      </c>
      <c r="AQ9" s="6"/>
      <c r="AR9" s="6"/>
      <c r="AS9" s="6" t="s">
        <v>138</v>
      </c>
      <c r="AT9" s="6" t="s">
        <v>294</v>
      </c>
      <c r="AU9" s="6"/>
      <c r="AV9" s="6"/>
      <c r="AW9" s="7" t="str">
        <f t="shared" si="2"/>
        <v>Subject:</v>
      </c>
      <c r="AX9" s="7" t="str">
        <f t="shared" si="2"/>
        <v>AVUOO196</v>
      </c>
      <c r="AY9" s="7"/>
      <c r="AZ9" s="7"/>
      <c r="BA9" s="7"/>
      <c r="BB9" s="8"/>
      <c r="BC9" s="5" t="s">
        <v>138</v>
      </c>
      <c r="BD9" s="6" t="s">
        <v>294</v>
      </c>
      <c r="BE9" s="6"/>
      <c r="BF9" s="6"/>
      <c r="BG9" s="6" t="s">
        <v>138</v>
      </c>
      <c r="BH9" s="6" t="s">
        <v>294</v>
      </c>
      <c r="BI9" s="6"/>
      <c r="BJ9" s="6"/>
      <c r="BK9" s="6" t="s">
        <v>138</v>
      </c>
      <c r="BL9" s="6" t="s">
        <v>294</v>
      </c>
      <c r="BM9" s="6"/>
      <c r="BN9" s="6"/>
      <c r="BO9" s="7" t="str">
        <f t="shared" si="3"/>
        <v>Subject:</v>
      </c>
      <c r="BP9" s="7" t="str">
        <f t="shared" si="3"/>
        <v>AVUOO196</v>
      </c>
      <c r="BQ9" s="7"/>
      <c r="BR9" s="7"/>
      <c r="BS9" s="7"/>
      <c r="BT9" s="8"/>
      <c r="BU9" s="5" t="s">
        <v>138</v>
      </c>
      <c r="BV9" s="6" t="s">
        <v>294</v>
      </c>
      <c r="BW9" s="6"/>
      <c r="BX9" s="6"/>
      <c r="BY9" s="6" t="s">
        <v>138</v>
      </c>
      <c r="BZ9" s="6" t="s">
        <v>294</v>
      </c>
      <c r="CA9" s="6"/>
      <c r="CB9" s="6"/>
      <c r="CC9" s="6" t="s">
        <v>138</v>
      </c>
      <c r="CD9" s="6" t="s">
        <v>294</v>
      </c>
      <c r="CE9" s="6"/>
      <c r="CF9" s="6"/>
      <c r="CG9" s="7" t="str">
        <f t="shared" si="4"/>
        <v>Subject:</v>
      </c>
      <c r="CH9" s="7" t="str">
        <f t="shared" si="4"/>
        <v>AVUOO196</v>
      </c>
      <c r="CI9" s="7"/>
      <c r="CJ9" s="7"/>
      <c r="CK9" s="7"/>
      <c r="CL9" s="8"/>
      <c r="CM9" s="5" t="s">
        <v>138</v>
      </c>
      <c r="CN9" s="6" t="s">
        <v>294</v>
      </c>
      <c r="CO9" s="6"/>
      <c r="CP9" s="6"/>
      <c r="CQ9" s="6" t="s">
        <v>138</v>
      </c>
      <c r="CR9" s="6" t="s">
        <v>294</v>
      </c>
      <c r="CS9" s="6"/>
      <c r="CT9" s="6"/>
      <c r="CU9" s="6" t="s">
        <v>138</v>
      </c>
      <c r="CV9" s="6" t="s">
        <v>294</v>
      </c>
      <c r="CW9" s="6"/>
      <c r="CX9" s="6"/>
      <c r="CY9" s="7" t="str">
        <f t="shared" si="5"/>
        <v>Subject:</v>
      </c>
      <c r="CZ9" s="7" t="str">
        <f t="shared" si="5"/>
        <v>AVUOO196</v>
      </c>
      <c r="DA9" s="7"/>
      <c r="DB9" s="7"/>
      <c r="DC9" s="22"/>
    </row>
    <row r="10" spans="1:191" s="4" customFormat="1" ht="17.25">
      <c r="A10" s="32" t="s">
        <v>301</v>
      </c>
      <c r="B10" s="31"/>
      <c r="C10" s="31"/>
      <c r="D10" s="10"/>
      <c r="E10" s="31" t="s">
        <v>301</v>
      </c>
      <c r="F10" s="31"/>
      <c r="G10" s="31"/>
      <c r="H10" s="10"/>
      <c r="I10" s="31" t="s">
        <v>301</v>
      </c>
      <c r="J10" s="31"/>
      <c r="K10" s="31"/>
      <c r="L10" s="10"/>
      <c r="M10" s="31" t="s">
        <v>301</v>
      </c>
      <c r="N10" s="31"/>
      <c r="O10" s="31"/>
      <c r="P10" s="11"/>
      <c r="Q10" s="11"/>
      <c r="R10" s="12"/>
      <c r="S10" s="32" t="s">
        <v>301</v>
      </c>
      <c r="T10" s="31"/>
      <c r="U10" s="31"/>
      <c r="V10" s="10"/>
      <c r="W10" s="31" t="s">
        <v>301</v>
      </c>
      <c r="X10" s="31"/>
      <c r="Y10" s="31"/>
      <c r="Z10" s="10"/>
      <c r="AA10" s="31" t="s">
        <v>301</v>
      </c>
      <c r="AB10" s="31"/>
      <c r="AC10" s="31"/>
      <c r="AD10" s="10"/>
      <c r="AE10" s="31" t="s">
        <v>301</v>
      </c>
      <c r="AF10" s="31"/>
      <c r="AG10" s="31"/>
      <c r="AH10" s="11"/>
      <c r="AI10" s="11"/>
      <c r="AJ10" s="12"/>
      <c r="AK10" s="32" t="s">
        <v>301</v>
      </c>
      <c r="AL10" s="31"/>
      <c r="AM10" s="31"/>
      <c r="AN10" s="10"/>
      <c r="AO10" s="31" t="s">
        <v>301</v>
      </c>
      <c r="AP10" s="31"/>
      <c r="AQ10" s="31"/>
      <c r="AR10" s="10"/>
      <c r="AS10" s="31" t="s">
        <v>301</v>
      </c>
      <c r="AT10" s="31"/>
      <c r="AU10" s="31"/>
      <c r="AV10" s="10"/>
      <c r="AW10" s="31" t="s">
        <v>301</v>
      </c>
      <c r="AX10" s="31"/>
      <c r="AY10" s="31"/>
      <c r="AZ10" s="20"/>
      <c r="BA10" s="20"/>
      <c r="BB10" s="12"/>
      <c r="BC10" s="32" t="s">
        <v>301</v>
      </c>
      <c r="BD10" s="31"/>
      <c r="BE10" s="31"/>
      <c r="BF10" s="10"/>
      <c r="BG10" s="31" t="s">
        <v>301</v>
      </c>
      <c r="BH10" s="31"/>
      <c r="BI10" s="31"/>
      <c r="BJ10" s="10"/>
      <c r="BK10" s="31" t="s">
        <v>301</v>
      </c>
      <c r="BL10" s="31"/>
      <c r="BM10" s="31"/>
      <c r="BN10" s="10"/>
      <c r="BO10" s="31" t="s">
        <v>301</v>
      </c>
      <c r="BP10" s="31"/>
      <c r="BQ10" s="31"/>
      <c r="BR10" s="11"/>
      <c r="BS10" s="11"/>
      <c r="BT10" s="12"/>
      <c r="BU10" s="32" t="s">
        <v>301</v>
      </c>
      <c r="BV10" s="31"/>
      <c r="BW10" s="31"/>
      <c r="BX10" s="10"/>
      <c r="BY10" s="31" t="s">
        <v>301</v>
      </c>
      <c r="BZ10" s="31"/>
      <c r="CA10" s="31"/>
      <c r="CB10" s="10"/>
      <c r="CC10" s="31" t="s">
        <v>301</v>
      </c>
      <c r="CD10" s="31"/>
      <c r="CE10" s="31"/>
      <c r="CF10" s="10"/>
      <c r="CG10" s="31" t="s">
        <v>301</v>
      </c>
      <c r="CH10" s="31"/>
      <c r="CI10" s="31"/>
      <c r="CJ10" s="20"/>
      <c r="CK10" s="20"/>
      <c r="CL10" s="12"/>
      <c r="CM10" s="32" t="s">
        <v>301</v>
      </c>
      <c r="CN10" s="31"/>
      <c r="CO10" s="31"/>
      <c r="CP10" s="10"/>
      <c r="CQ10" s="31" t="s">
        <v>301</v>
      </c>
      <c r="CR10" s="31"/>
      <c r="CS10" s="31"/>
      <c r="CT10" s="10"/>
      <c r="CU10" s="31" t="s">
        <v>301</v>
      </c>
      <c r="CV10" s="31"/>
      <c r="CW10" s="31"/>
      <c r="CX10" s="10"/>
      <c r="CY10" s="31" t="s">
        <v>301</v>
      </c>
      <c r="CZ10" s="31"/>
      <c r="DA10" s="31"/>
      <c r="DB10" s="11"/>
      <c r="DC10" s="23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</row>
    <row r="11" spans="1:191">
      <c r="A11" s="5" t="s">
        <v>146</v>
      </c>
      <c r="B11" s="6">
        <v>1</v>
      </c>
      <c r="C11" s="6"/>
      <c r="D11" s="6"/>
      <c r="E11" s="6" t="s">
        <v>146</v>
      </c>
      <c r="F11" s="6">
        <v>1</v>
      </c>
      <c r="G11" s="6"/>
      <c r="H11" s="6"/>
      <c r="I11" s="6" t="s">
        <v>146</v>
      </c>
      <c r="J11" s="6">
        <v>1</v>
      </c>
      <c r="K11" s="6"/>
      <c r="L11" s="6"/>
      <c r="M11" s="7" t="str">
        <f>I11</f>
        <v>Site:</v>
      </c>
      <c r="N11" s="7">
        <f>J11</f>
        <v>1</v>
      </c>
      <c r="O11" s="7"/>
      <c r="P11" s="7"/>
      <c r="Q11" s="7"/>
      <c r="R11" s="8"/>
      <c r="S11" s="5" t="s">
        <v>146</v>
      </c>
      <c r="T11" s="6">
        <v>1</v>
      </c>
      <c r="U11" s="6"/>
      <c r="V11" s="6"/>
      <c r="W11" s="6" t="s">
        <v>146</v>
      </c>
      <c r="X11" s="6">
        <v>1</v>
      </c>
      <c r="Y11" s="6"/>
      <c r="Z11" s="6"/>
      <c r="AA11" s="6" t="s">
        <v>146</v>
      </c>
      <c r="AB11" s="6">
        <v>1</v>
      </c>
      <c r="AC11" s="6"/>
      <c r="AD11" s="6"/>
      <c r="AE11" s="7" t="str">
        <f>AA11</f>
        <v>Site:</v>
      </c>
      <c r="AF11" s="7">
        <f>AB11</f>
        <v>1</v>
      </c>
      <c r="AG11" s="7"/>
      <c r="AH11" s="7"/>
      <c r="AI11" s="7"/>
      <c r="AJ11" s="8"/>
      <c r="AK11" s="5" t="s">
        <v>146</v>
      </c>
      <c r="AL11" s="6">
        <v>1</v>
      </c>
      <c r="AM11" s="6"/>
      <c r="AN11" s="6"/>
      <c r="AO11" s="6" t="s">
        <v>146</v>
      </c>
      <c r="AP11" s="6">
        <v>1</v>
      </c>
      <c r="AQ11" s="6"/>
      <c r="AR11" s="6"/>
      <c r="AS11" s="6" t="s">
        <v>146</v>
      </c>
      <c r="AT11" s="6">
        <v>1</v>
      </c>
      <c r="AU11" s="6"/>
      <c r="AV11" s="6"/>
      <c r="AW11" s="7" t="str">
        <f>AS11</f>
        <v>Site:</v>
      </c>
      <c r="AX11" s="7">
        <f>AT11</f>
        <v>1</v>
      </c>
      <c r="AY11" s="7"/>
      <c r="AZ11" s="7"/>
      <c r="BA11" s="7"/>
      <c r="BB11" s="8"/>
      <c r="BC11" s="5" t="s">
        <v>146</v>
      </c>
      <c r="BD11" s="6">
        <v>1</v>
      </c>
      <c r="BE11" s="6"/>
      <c r="BF11" s="6"/>
      <c r="BG11" s="6" t="s">
        <v>146</v>
      </c>
      <c r="BH11" s="6">
        <v>1</v>
      </c>
      <c r="BI11" s="6"/>
      <c r="BJ11" s="6"/>
      <c r="BK11" s="6" t="s">
        <v>146</v>
      </c>
      <c r="BL11" s="6">
        <v>1</v>
      </c>
      <c r="BM11" s="6"/>
      <c r="BN11" s="6"/>
      <c r="BO11" s="7" t="str">
        <f>BK11</f>
        <v>Site:</v>
      </c>
      <c r="BP11" s="7">
        <f>BL11</f>
        <v>1</v>
      </c>
      <c r="BQ11" s="7"/>
      <c r="BR11" s="7"/>
      <c r="BS11" s="7"/>
      <c r="BT11" s="8"/>
      <c r="BU11" s="5" t="s">
        <v>146</v>
      </c>
      <c r="BV11" s="6">
        <v>1</v>
      </c>
      <c r="BW11" s="6"/>
      <c r="BX11" s="6"/>
      <c r="BY11" s="6" t="s">
        <v>146</v>
      </c>
      <c r="BZ11" s="6">
        <v>1</v>
      </c>
      <c r="CA11" s="6"/>
      <c r="CB11" s="6"/>
      <c r="CC11" s="6" t="s">
        <v>146</v>
      </c>
      <c r="CD11" s="6">
        <v>1</v>
      </c>
      <c r="CE11" s="6"/>
      <c r="CF11" s="6"/>
      <c r="CG11" s="7" t="str">
        <f>CC11</f>
        <v>Site:</v>
      </c>
      <c r="CH11" s="7">
        <f>CD11</f>
        <v>1</v>
      </c>
      <c r="CI11" s="7"/>
      <c r="CJ11" s="7"/>
      <c r="CK11" s="7"/>
      <c r="CL11" s="8"/>
      <c r="CM11" s="5" t="s">
        <v>146</v>
      </c>
      <c r="CN11" s="6">
        <v>1</v>
      </c>
      <c r="CO11" s="6"/>
      <c r="CP11" s="6"/>
      <c r="CQ11" s="6" t="s">
        <v>146</v>
      </c>
      <c r="CR11" s="6">
        <v>1</v>
      </c>
      <c r="CS11" s="6"/>
      <c r="CT11" s="6"/>
      <c r="CU11" s="6" t="s">
        <v>146</v>
      </c>
      <c r="CV11" s="6">
        <v>1</v>
      </c>
      <c r="CW11" s="6"/>
      <c r="CX11" s="6"/>
      <c r="CY11" s="7" t="str">
        <f>CU11</f>
        <v>Site:</v>
      </c>
      <c r="CZ11" s="7">
        <f>CV11</f>
        <v>1</v>
      </c>
      <c r="DA11" s="7"/>
      <c r="DB11" s="7"/>
      <c r="DC11" s="22"/>
    </row>
    <row r="12" spans="1:191">
      <c r="A12" s="5" t="s">
        <v>147</v>
      </c>
      <c r="B12" s="6" t="s">
        <v>148</v>
      </c>
      <c r="C12" s="6"/>
      <c r="D12" s="6"/>
      <c r="E12" s="6" t="s">
        <v>147</v>
      </c>
      <c r="F12" s="6" t="s">
        <v>148</v>
      </c>
      <c r="G12" s="6"/>
      <c r="H12" s="6"/>
      <c r="I12" s="6" t="s">
        <v>147</v>
      </c>
      <c r="J12" s="6" t="s">
        <v>148</v>
      </c>
      <c r="K12" s="6"/>
      <c r="L12" s="6"/>
      <c r="M12" s="7" t="str">
        <f>I12</f>
        <v>Export Item:</v>
      </c>
      <c r="N12" s="7" t="str">
        <f>J12</f>
        <v>PVs-P</v>
      </c>
      <c r="O12" s="7"/>
      <c r="P12" s="7" t="s">
        <v>155</v>
      </c>
      <c r="Q12" s="7">
        <v>26.4</v>
      </c>
      <c r="R12" s="8"/>
      <c r="S12" s="5" t="s">
        <v>147</v>
      </c>
      <c r="T12" s="6" t="s">
        <v>148</v>
      </c>
      <c r="U12" s="6"/>
      <c r="V12" s="6"/>
      <c r="W12" s="6" t="s">
        <v>147</v>
      </c>
      <c r="X12" s="6" t="s">
        <v>148</v>
      </c>
      <c r="Y12" s="6"/>
      <c r="Z12" s="6"/>
      <c r="AA12" s="6" t="s">
        <v>147</v>
      </c>
      <c r="AB12" s="6" t="s">
        <v>148</v>
      </c>
      <c r="AC12" s="6"/>
      <c r="AD12" s="6"/>
      <c r="AE12" s="7" t="str">
        <f>AA12</f>
        <v>Export Item:</v>
      </c>
      <c r="AF12" s="7" t="str">
        <f>AB12</f>
        <v>PVs-P</v>
      </c>
      <c r="AG12" s="7"/>
      <c r="AH12" s="7" t="s">
        <v>155</v>
      </c>
      <c r="AI12" s="7">
        <v>26.4</v>
      </c>
      <c r="AJ12" s="8"/>
      <c r="AK12" s="5" t="s">
        <v>147</v>
      </c>
      <c r="AL12" s="6" t="s">
        <v>148</v>
      </c>
      <c r="AM12" s="6"/>
      <c r="AN12" s="6"/>
      <c r="AO12" s="6" t="s">
        <v>147</v>
      </c>
      <c r="AP12" s="6" t="s">
        <v>148</v>
      </c>
      <c r="AQ12" s="6"/>
      <c r="AR12" s="6"/>
      <c r="AS12" s="6" t="s">
        <v>147</v>
      </c>
      <c r="AT12" s="6" t="s">
        <v>148</v>
      </c>
      <c r="AU12" s="6"/>
      <c r="AV12" s="6"/>
      <c r="AW12" s="7" t="str">
        <f>AS12</f>
        <v>Export Item:</v>
      </c>
      <c r="AX12" s="7" t="str">
        <f>AT12</f>
        <v>PVs-P</v>
      </c>
      <c r="AY12" s="7"/>
      <c r="AZ12" s="7" t="s">
        <v>155</v>
      </c>
      <c r="BA12" s="7">
        <v>26.4</v>
      </c>
      <c r="BB12" s="8"/>
      <c r="BC12" s="5" t="s">
        <v>147</v>
      </c>
      <c r="BD12" s="6" t="s">
        <v>148</v>
      </c>
      <c r="BE12" s="6"/>
      <c r="BF12" s="6"/>
      <c r="BG12" s="6" t="s">
        <v>147</v>
      </c>
      <c r="BH12" s="6" t="s">
        <v>148</v>
      </c>
      <c r="BI12" s="6"/>
      <c r="BJ12" s="6"/>
      <c r="BK12" s="6" t="s">
        <v>147</v>
      </c>
      <c r="BL12" s="6" t="s">
        <v>148</v>
      </c>
      <c r="BM12" s="6"/>
      <c r="BN12" s="6"/>
      <c r="BO12" s="7" t="str">
        <f>BK12</f>
        <v>Export Item:</v>
      </c>
      <c r="BP12" s="7" t="str">
        <f>BL12</f>
        <v>PVs-P</v>
      </c>
      <c r="BQ12" s="7"/>
      <c r="BR12" s="7" t="s">
        <v>155</v>
      </c>
      <c r="BS12" s="7">
        <v>26.4</v>
      </c>
      <c r="BT12" s="8"/>
      <c r="BU12" s="5" t="s">
        <v>147</v>
      </c>
      <c r="BV12" s="6" t="s">
        <v>148</v>
      </c>
      <c r="BW12" s="6"/>
      <c r="BX12" s="6"/>
      <c r="BY12" s="6" t="s">
        <v>147</v>
      </c>
      <c r="BZ12" s="6" t="s">
        <v>148</v>
      </c>
      <c r="CA12" s="6"/>
      <c r="CB12" s="6"/>
      <c r="CC12" s="6" t="s">
        <v>147</v>
      </c>
      <c r="CD12" s="6" t="s">
        <v>148</v>
      </c>
      <c r="CE12" s="6"/>
      <c r="CF12" s="6"/>
      <c r="CG12" s="7" t="str">
        <f>CC12</f>
        <v>Export Item:</v>
      </c>
      <c r="CH12" s="7" t="str">
        <f>CD12</f>
        <v>PVs-P</v>
      </c>
      <c r="CI12" s="7"/>
      <c r="CJ12" s="7" t="s">
        <v>155</v>
      </c>
      <c r="CK12" s="7">
        <v>26.4</v>
      </c>
      <c r="CL12" s="8"/>
      <c r="CM12" s="5" t="s">
        <v>147</v>
      </c>
      <c r="CN12" s="6" t="s">
        <v>148</v>
      </c>
      <c r="CO12" s="6"/>
      <c r="CP12" s="6"/>
      <c r="CQ12" s="6" t="s">
        <v>147</v>
      </c>
      <c r="CR12" s="6" t="s">
        <v>148</v>
      </c>
      <c r="CS12" s="6"/>
      <c r="CT12" s="6"/>
      <c r="CU12" s="6" t="s">
        <v>147</v>
      </c>
      <c r="CV12" s="6" t="s">
        <v>148</v>
      </c>
      <c r="CW12" s="6"/>
      <c r="CX12" s="6"/>
      <c r="CY12" s="7" t="str">
        <f>CU12</f>
        <v>Export Item:</v>
      </c>
      <c r="CZ12" s="7" t="str">
        <f>CV12</f>
        <v>PVs-P</v>
      </c>
      <c r="DA12" s="7"/>
      <c r="DB12" s="7" t="s">
        <v>155</v>
      </c>
      <c r="DC12" s="22">
        <v>26.4</v>
      </c>
    </row>
    <row r="13" spans="1:19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  <c r="P13" s="7"/>
      <c r="Q13" s="7"/>
      <c r="R13" s="8"/>
      <c r="S13" s="5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7"/>
      <c r="AF13" s="7"/>
      <c r="AG13" s="7"/>
      <c r="AH13" s="7"/>
      <c r="AI13" s="7"/>
      <c r="AJ13" s="8"/>
      <c r="AK13" s="5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7"/>
      <c r="AX13" s="7"/>
      <c r="AY13" s="7"/>
      <c r="AZ13" s="7"/>
      <c r="BA13" s="7"/>
      <c r="BB13" s="8"/>
      <c r="BC13" s="5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7"/>
      <c r="BP13" s="7"/>
      <c r="BQ13" s="7"/>
      <c r="BR13" s="7"/>
      <c r="BS13" s="7"/>
      <c r="BT13" s="8"/>
      <c r="BU13" s="5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7"/>
      <c r="CH13" s="7"/>
      <c r="CI13" s="7"/>
      <c r="CJ13" s="7"/>
      <c r="CK13" s="7"/>
      <c r="CL13" s="8"/>
      <c r="CM13" s="5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7"/>
      <c r="CZ13" s="7"/>
      <c r="DA13" s="7"/>
      <c r="DB13" s="7"/>
      <c r="DC13" s="22"/>
    </row>
    <row r="14" spans="1:191">
      <c r="A14" s="5" t="s">
        <v>149</v>
      </c>
      <c r="B14" s="6" t="s">
        <v>150</v>
      </c>
      <c r="C14" s="6" t="s">
        <v>151</v>
      </c>
      <c r="D14" s="6"/>
      <c r="E14" s="6" t="s">
        <v>149</v>
      </c>
      <c r="F14" s="6" t="s">
        <v>150</v>
      </c>
      <c r="G14" s="6" t="s">
        <v>151</v>
      </c>
      <c r="H14" s="6"/>
      <c r="I14" s="6" t="s">
        <v>149</v>
      </c>
      <c r="J14" s="6" t="s">
        <v>150</v>
      </c>
      <c r="K14" s="6" t="s">
        <v>151</v>
      </c>
      <c r="L14" s="6"/>
      <c r="M14" s="7" t="str">
        <f>J14</f>
        <v>Ppl</v>
      </c>
      <c r="N14" s="7" t="str">
        <f>K14</f>
        <v>Vpl</v>
      </c>
      <c r="O14" s="7"/>
      <c r="P14" s="7"/>
      <c r="Q14" s="7"/>
      <c r="R14" s="8"/>
      <c r="S14" s="5" t="s">
        <v>149</v>
      </c>
      <c r="T14" s="6" t="s">
        <v>150</v>
      </c>
      <c r="U14" s="6" t="s">
        <v>151</v>
      </c>
      <c r="V14" s="6"/>
      <c r="W14" s="6" t="s">
        <v>149</v>
      </c>
      <c r="X14" s="6" t="s">
        <v>150</v>
      </c>
      <c r="Y14" s="6" t="s">
        <v>151</v>
      </c>
      <c r="Z14" s="6"/>
      <c r="AA14" s="6" t="s">
        <v>149</v>
      </c>
      <c r="AB14" s="6" t="s">
        <v>150</v>
      </c>
      <c r="AC14" s="6" t="s">
        <v>151</v>
      </c>
      <c r="AD14" s="6"/>
      <c r="AE14" s="7" t="str">
        <f>AB14</f>
        <v>Ppl</v>
      </c>
      <c r="AF14" s="7" t="str">
        <f>AC14</f>
        <v>Vpl</v>
      </c>
      <c r="AG14" s="7"/>
      <c r="AH14" s="7"/>
      <c r="AI14" s="7"/>
      <c r="AJ14" s="8"/>
      <c r="AK14" s="5" t="s">
        <v>149</v>
      </c>
      <c r="AL14" s="6" t="s">
        <v>150</v>
      </c>
      <c r="AM14" s="6" t="s">
        <v>151</v>
      </c>
      <c r="AN14" s="6"/>
      <c r="AO14" s="6" t="s">
        <v>149</v>
      </c>
      <c r="AP14" s="6" t="s">
        <v>150</v>
      </c>
      <c r="AQ14" s="6" t="s">
        <v>151</v>
      </c>
      <c r="AR14" s="6"/>
      <c r="AS14" s="6" t="s">
        <v>149</v>
      </c>
      <c r="AT14" s="6" t="s">
        <v>150</v>
      </c>
      <c r="AU14" s="6" t="s">
        <v>151</v>
      </c>
      <c r="AV14" s="6"/>
      <c r="AW14" s="7" t="str">
        <f>AT14</f>
        <v>Ppl</v>
      </c>
      <c r="AX14" s="7" t="str">
        <f>AU14</f>
        <v>Vpl</v>
      </c>
      <c r="AY14" s="7"/>
      <c r="AZ14" s="7"/>
      <c r="BA14" s="7"/>
      <c r="BB14" s="8"/>
      <c r="BC14" s="5" t="s">
        <v>149</v>
      </c>
      <c r="BD14" s="6" t="s">
        <v>150</v>
      </c>
      <c r="BE14" s="6" t="s">
        <v>151</v>
      </c>
      <c r="BF14" s="6"/>
      <c r="BG14" s="6" t="s">
        <v>149</v>
      </c>
      <c r="BH14" s="6" t="s">
        <v>150</v>
      </c>
      <c r="BI14" s="6" t="s">
        <v>151</v>
      </c>
      <c r="BJ14" s="6"/>
      <c r="BK14" s="6" t="s">
        <v>149</v>
      </c>
      <c r="BL14" s="6" t="s">
        <v>150</v>
      </c>
      <c r="BM14" s="6" t="s">
        <v>151</v>
      </c>
      <c r="BN14" s="6"/>
      <c r="BO14" s="7" t="str">
        <f>BL14</f>
        <v>Ppl</v>
      </c>
      <c r="BP14" s="7" t="str">
        <f>BM14</f>
        <v>Vpl</v>
      </c>
      <c r="BQ14" s="7"/>
      <c r="BR14" s="7"/>
      <c r="BS14" s="7"/>
      <c r="BT14" s="8"/>
      <c r="BU14" s="5" t="s">
        <v>149</v>
      </c>
      <c r="BV14" s="6" t="s">
        <v>150</v>
      </c>
      <c r="BW14" s="6" t="s">
        <v>151</v>
      </c>
      <c r="BX14" s="6"/>
      <c r="BY14" s="6" t="s">
        <v>149</v>
      </c>
      <c r="BZ14" s="6" t="s">
        <v>150</v>
      </c>
      <c r="CA14" s="6" t="s">
        <v>151</v>
      </c>
      <c r="CB14" s="6"/>
      <c r="CC14" s="6" t="s">
        <v>149</v>
      </c>
      <c r="CD14" s="6" t="s">
        <v>150</v>
      </c>
      <c r="CE14" s="6" t="s">
        <v>151</v>
      </c>
      <c r="CF14" s="6"/>
      <c r="CG14" s="7" t="str">
        <f>CD14</f>
        <v>Ppl</v>
      </c>
      <c r="CH14" s="7" t="str">
        <f>CE14</f>
        <v>Vpl</v>
      </c>
      <c r="CI14" s="7"/>
      <c r="CJ14" s="7"/>
      <c r="CK14" s="7"/>
      <c r="CL14" s="8"/>
      <c r="CM14" s="5" t="s">
        <v>149</v>
      </c>
      <c r="CN14" s="6" t="s">
        <v>150</v>
      </c>
      <c r="CO14" s="6" t="s">
        <v>151</v>
      </c>
      <c r="CP14" s="6"/>
      <c r="CQ14" s="6" t="s">
        <v>149</v>
      </c>
      <c r="CR14" s="6" t="s">
        <v>150</v>
      </c>
      <c r="CS14" s="6" t="s">
        <v>151</v>
      </c>
      <c r="CT14" s="6"/>
      <c r="CU14" s="6" t="s">
        <v>149</v>
      </c>
      <c r="CV14" s="6" t="s">
        <v>150</v>
      </c>
      <c r="CW14" s="6" t="s">
        <v>151</v>
      </c>
      <c r="CX14" s="6"/>
      <c r="CY14" s="7" t="str">
        <f>CV14</f>
        <v>Ppl</v>
      </c>
      <c r="CZ14" s="7" t="str">
        <f>CW14</f>
        <v>Vpl</v>
      </c>
      <c r="DA14" s="7"/>
      <c r="DB14" s="7"/>
      <c r="DC14" s="22"/>
    </row>
    <row r="15" spans="1:191">
      <c r="A15" s="5" t="s">
        <v>152</v>
      </c>
      <c r="B15" s="6" t="s">
        <v>153</v>
      </c>
      <c r="C15" s="6" t="s">
        <v>154</v>
      </c>
      <c r="D15" s="6"/>
      <c r="E15" s="6" t="s">
        <v>152</v>
      </c>
      <c r="F15" s="6" t="s">
        <v>153</v>
      </c>
      <c r="G15" s="6" t="s">
        <v>154</v>
      </c>
      <c r="H15" s="6"/>
      <c r="I15" s="6" t="s">
        <v>152</v>
      </c>
      <c r="J15" s="6" t="s">
        <v>153</v>
      </c>
      <c r="K15" s="6" t="s">
        <v>154</v>
      </c>
      <c r="L15" s="6"/>
      <c r="M15" s="7" t="str">
        <f>J15</f>
        <v>cmH2O</v>
      </c>
      <c r="N15" s="7" t="str">
        <f>K15</f>
        <v>mL</v>
      </c>
      <c r="O15" s="7"/>
      <c r="P15" s="7"/>
      <c r="Q15" s="7"/>
      <c r="R15" s="8"/>
      <c r="S15" s="5" t="s">
        <v>152</v>
      </c>
      <c r="T15" s="6" t="s">
        <v>153</v>
      </c>
      <c r="U15" s="6" t="s">
        <v>154</v>
      </c>
      <c r="V15" s="6"/>
      <c r="W15" s="6" t="s">
        <v>152</v>
      </c>
      <c r="X15" s="6" t="s">
        <v>153</v>
      </c>
      <c r="Y15" s="6" t="s">
        <v>154</v>
      </c>
      <c r="Z15" s="6"/>
      <c r="AA15" s="6" t="s">
        <v>152</v>
      </c>
      <c r="AB15" s="6" t="s">
        <v>153</v>
      </c>
      <c r="AC15" s="6" t="s">
        <v>154</v>
      </c>
      <c r="AD15" s="6"/>
      <c r="AE15" s="7" t="str">
        <f>AB15</f>
        <v>cmH2O</v>
      </c>
      <c r="AF15" s="7" t="str">
        <f>AC15</f>
        <v>mL</v>
      </c>
      <c r="AG15" s="7"/>
      <c r="AH15" s="7"/>
      <c r="AI15" s="7"/>
      <c r="AJ15" s="8"/>
      <c r="AK15" s="5" t="s">
        <v>152</v>
      </c>
      <c r="AL15" s="6" t="s">
        <v>153</v>
      </c>
      <c r="AM15" s="6" t="s">
        <v>154</v>
      </c>
      <c r="AN15" s="6"/>
      <c r="AO15" s="6" t="s">
        <v>152</v>
      </c>
      <c r="AP15" s="6" t="s">
        <v>153</v>
      </c>
      <c r="AQ15" s="6" t="s">
        <v>154</v>
      </c>
      <c r="AR15" s="6"/>
      <c r="AS15" s="6" t="s">
        <v>152</v>
      </c>
      <c r="AT15" s="6" t="s">
        <v>153</v>
      </c>
      <c r="AU15" s="6" t="s">
        <v>154</v>
      </c>
      <c r="AV15" s="6"/>
      <c r="AW15" s="7" t="str">
        <f>AT15</f>
        <v>cmH2O</v>
      </c>
      <c r="AX15" s="7" t="str">
        <f>AU15</f>
        <v>mL</v>
      </c>
      <c r="AY15" s="7"/>
      <c r="AZ15" s="7"/>
      <c r="BA15" s="7"/>
      <c r="BB15" s="8"/>
      <c r="BC15" s="5" t="s">
        <v>152</v>
      </c>
      <c r="BD15" s="6" t="s">
        <v>153</v>
      </c>
      <c r="BE15" s="6" t="s">
        <v>154</v>
      </c>
      <c r="BF15" s="6"/>
      <c r="BG15" s="6" t="s">
        <v>152</v>
      </c>
      <c r="BH15" s="6" t="s">
        <v>153</v>
      </c>
      <c r="BI15" s="6" t="s">
        <v>154</v>
      </c>
      <c r="BJ15" s="6"/>
      <c r="BK15" s="6" t="s">
        <v>152</v>
      </c>
      <c r="BL15" s="6" t="s">
        <v>153</v>
      </c>
      <c r="BM15" s="6" t="s">
        <v>154</v>
      </c>
      <c r="BN15" s="6"/>
      <c r="BO15" s="7" t="str">
        <f>BL15</f>
        <v>cmH2O</v>
      </c>
      <c r="BP15" s="7" t="str">
        <f>BM15</f>
        <v>mL</v>
      </c>
      <c r="BQ15" s="7"/>
      <c r="BR15" s="7"/>
      <c r="BS15" s="7"/>
      <c r="BT15" s="8"/>
      <c r="BU15" s="5" t="s">
        <v>152</v>
      </c>
      <c r="BV15" s="6" t="s">
        <v>153</v>
      </c>
      <c r="BW15" s="6" t="s">
        <v>154</v>
      </c>
      <c r="BX15" s="6"/>
      <c r="BY15" s="6" t="s">
        <v>152</v>
      </c>
      <c r="BZ15" s="6" t="s">
        <v>153</v>
      </c>
      <c r="CA15" s="6" t="s">
        <v>154</v>
      </c>
      <c r="CB15" s="6"/>
      <c r="CC15" s="6" t="s">
        <v>152</v>
      </c>
      <c r="CD15" s="6" t="s">
        <v>153</v>
      </c>
      <c r="CE15" s="6" t="s">
        <v>154</v>
      </c>
      <c r="CF15" s="6"/>
      <c r="CG15" s="7" t="str">
        <f>CD15</f>
        <v>cmH2O</v>
      </c>
      <c r="CH15" s="7" t="str">
        <f>CE15</f>
        <v>mL</v>
      </c>
      <c r="CI15" s="7"/>
      <c r="CJ15" s="7"/>
      <c r="CK15" s="7"/>
      <c r="CL15" s="8"/>
      <c r="CM15" s="5" t="s">
        <v>152</v>
      </c>
      <c r="CN15" s="6" t="s">
        <v>153</v>
      </c>
      <c r="CO15" s="6" t="s">
        <v>154</v>
      </c>
      <c r="CP15" s="6"/>
      <c r="CQ15" s="6" t="s">
        <v>152</v>
      </c>
      <c r="CR15" s="6" t="s">
        <v>153</v>
      </c>
      <c r="CS15" s="6" t="s">
        <v>154</v>
      </c>
      <c r="CT15" s="6"/>
      <c r="CU15" s="6" t="s">
        <v>152</v>
      </c>
      <c r="CV15" s="6" t="s">
        <v>153</v>
      </c>
      <c r="CW15" s="6" t="s">
        <v>154</v>
      </c>
      <c r="CX15" s="6"/>
      <c r="CY15" s="7" t="str">
        <f>CV15</f>
        <v>cmH2O</v>
      </c>
      <c r="CZ15" s="7" t="str">
        <f>CW15</f>
        <v>mL</v>
      </c>
      <c r="DA15" s="7"/>
      <c r="DB15" s="7"/>
      <c r="DC15" s="22"/>
    </row>
    <row r="16" spans="1:191">
      <c r="A16" s="5">
        <v>0</v>
      </c>
      <c r="B16" s="6">
        <v>0.114235980525095</v>
      </c>
      <c r="C16" s="25">
        <v>-6.0905832888591999E-5</v>
      </c>
      <c r="D16" s="6"/>
      <c r="E16" s="6">
        <v>0</v>
      </c>
      <c r="F16" s="6">
        <v>0.27662388172667401</v>
      </c>
      <c r="G16" s="6">
        <v>-8.57139890131581E-4</v>
      </c>
      <c r="H16" s="6"/>
      <c r="I16" s="6">
        <v>0</v>
      </c>
      <c r="J16" s="6">
        <v>0.27681993984350001</v>
      </c>
      <c r="K16" s="6">
        <v>-1.5354166843767399E-3</v>
      </c>
      <c r="L16" s="6"/>
      <c r="M16" s="7">
        <f t="shared" ref="M16:M30" si="6">AVERAGE(B16,F16,J16)</f>
        <v>0.22255993403175633</v>
      </c>
      <c r="N16" s="7">
        <f t="shared" ref="N16:N30" si="7">AVERAGE(C16,G16,K16)</f>
        <v>-8.1782080246563769E-4</v>
      </c>
      <c r="O16" s="7"/>
      <c r="P16" s="7">
        <f>N16/Q12</f>
        <v>-3.0978060699455974E-5</v>
      </c>
      <c r="Q16" s="7"/>
      <c r="R16" s="8"/>
      <c r="S16" s="5">
        <v>0</v>
      </c>
      <c r="T16" s="6">
        <v>2.5467291250120798</v>
      </c>
      <c r="U16" s="6">
        <v>6.0057943304354299E-3</v>
      </c>
      <c r="V16" s="6"/>
      <c r="W16" s="6">
        <v>0</v>
      </c>
      <c r="X16" s="6">
        <v>2.54831274470145</v>
      </c>
      <c r="Y16" s="6">
        <v>1.9399871960012699E-3</v>
      </c>
      <c r="Z16" s="6"/>
      <c r="AA16" s="6">
        <v>0</v>
      </c>
      <c r="AB16" s="6">
        <v>2.5125506845902601</v>
      </c>
      <c r="AC16" s="6">
        <v>4.5895016510246597E-3</v>
      </c>
      <c r="AD16" s="6"/>
      <c r="AE16" s="7">
        <f t="shared" ref="AE16:AE30" si="8">AVERAGE(T16,X16,AB16)</f>
        <v>2.53586418476793</v>
      </c>
      <c r="AF16" s="7">
        <f t="shared" ref="AF16:AF30" si="9">AVERAGE(U16,Y16,AC16)</f>
        <v>4.1784277258204534E-3</v>
      </c>
      <c r="AG16" s="7"/>
      <c r="AH16" s="7">
        <f>AF16/AI12</f>
        <v>1.5827377749319901E-4</v>
      </c>
      <c r="AI16" s="7"/>
      <c r="AJ16" s="8"/>
      <c r="AK16" s="5">
        <v>0</v>
      </c>
      <c r="AL16" s="6">
        <v>5.3035069723197497</v>
      </c>
      <c r="AM16" s="6">
        <v>1.51759648531514E-2</v>
      </c>
      <c r="AN16" s="6"/>
      <c r="AO16" s="6">
        <v>0</v>
      </c>
      <c r="AP16" s="6">
        <v>5.3132325449701101</v>
      </c>
      <c r="AQ16" s="6">
        <v>1.78082218022407E-2</v>
      </c>
      <c r="AR16" s="6"/>
      <c r="AS16" s="6">
        <v>0</v>
      </c>
      <c r="AT16" s="6">
        <v>5.3397458680696097</v>
      </c>
      <c r="AU16" s="6">
        <v>1.6773869331783899E-2</v>
      </c>
      <c r="AV16" s="6"/>
      <c r="AW16" s="7">
        <f t="shared" ref="AW16:AW30" si="10">AVERAGE(AL16,AP16,AT16)</f>
        <v>5.3188284617864898</v>
      </c>
      <c r="AX16" s="7">
        <f t="shared" ref="AX16:AX30" si="11">AVERAGE(AM16,AQ16,AU16)</f>
        <v>1.6586018662392E-2</v>
      </c>
      <c r="AY16" s="7"/>
      <c r="AZ16" s="7">
        <f>AX16/BA12</f>
        <v>6.2825828266636365E-4</v>
      </c>
      <c r="BA16" s="7"/>
      <c r="BB16" s="8"/>
      <c r="BC16" s="5">
        <v>0</v>
      </c>
      <c r="BD16" s="6">
        <v>8.0545230289376608</v>
      </c>
      <c r="BE16" s="6">
        <v>2.72728644348782E-2</v>
      </c>
      <c r="BF16" s="6"/>
      <c r="BG16" s="6">
        <v>0</v>
      </c>
      <c r="BH16" s="6">
        <v>8.0807927387862204</v>
      </c>
      <c r="BI16" s="6">
        <v>2.5379525761432899E-2</v>
      </c>
      <c r="BJ16" s="6"/>
      <c r="BK16" s="6">
        <v>0</v>
      </c>
      <c r="BL16" s="6">
        <v>8.0424900250663995</v>
      </c>
      <c r="BM16" s="6">
        <v>2.64223222268864E-2</v>
      </c>
      <c r="BN16" s="6"/>
      <c r="BO16" s="7">
        <f t="shared" ref="BO16:BO30" si="12">AVERAGE(BD16,BH16,BL16)</f>
        <v>8.0592685975967608</v>
      </c>
      <c r="BP16" s="7">
        <f t="shared" ref="BP16:BP30" si="13">AVERAGE(BE16,BI16,BM16)</f>
        <v>2.6358237474399165E-2</v>
      </c>
      <c r="BQ16" s="7"/>
      <c r="BR16" s="7">
        <f>BP16/BS12</f>
        <v>9.9841808615148357E-4</v>
      </c>
      <c r="BS16" s="7"/>
      <c r="BT16" s="8"/>
      <c r="BU16" s="5">
        <v>0</v>
      </c>
      <c r="BV16" s="6">
        <v>5.32137397400734</v>
      </c>
      <c r="BW16" s="6">
        <v>1.8153860452702199E-2</v>
      </c>
      <c r="BX16" s="6"/>
      <c r="BY16" s="6">
        <v>0</v>
      </c>
      <c r="BZ16" s="6">
        <v>5.3183879377569099</v>
      </c>
      <c r="CA16" s="6">
        <v>1.5970816674965999E-2</v>
      </c>
      <c r="CB16" s="6"/>
      <c r="CC16" s="6">
        <v>0</v>
      </c>
      <c r="CD16" s="6">
        <v>5.3376888361885797</v>
      </c>
      <c r="CE16" s="6">
        <v>1.60181737997903E-2</v>
      </c>
      <c r="CF16" s="6"/>
      <c r="CG16" s="7">
        <f t="shared" ref="CG16:CG30" si="14">AVERAGE(BV16,BZ16,CD16)</f>
        <v>5.3258169159842765</v>
      </c>
      <c r="CH16" s="7">
        <f t="shared" ref="CH16:CH30" si="15">AVERAGE(BW16,CA16,CE16)</f>
        <v>1.6714283642486168E-2</v>
      </c>
      <c r="CI16" s="7"/>
      <c r="CJ16" s="7">
        <f>CH16/CK12</f>
        <v>6.3311680463962758E-4</v>
      </c>
      <c r="CK16" s="7"/>
      <c r="CL16" s="8"/>
      <c r="CM16" s="5">
        <v>0</v>
      </c>
      <c r="CN16" s="6">
        <v>2.5950549344424099</v>
      </c>
      <c r="CO16" s="6">
        <v>1.1596209387187101E-3</v>
      </c>
      <c r="CP16" s="6"/>
      <c r="CQ16" s="6">
        <v>0</v>
      </c>
      <c r="CR16" s="6">
        <v>2.50575177662519</v>
      </c>
      <c r="CS16" s="6">
        <v>2.4829208909842799E-3</v>
      </c>
      <c r="CT16" s="6"/>
      <c r="CU16" s="6">
        <v>0</v>
      </c>
      <c r="CV16" s="6">
        <v>2.49167136432771</v>
      </c>
      <c r="CW16" s="6">
        <v>4.0683931130596901E-3</v>
      </c>
      <c r="CX16" s="6"/>
      <c r="CY16" s="7">
        <f t="shared" ref="CY16:CY30" si="16">AVERAGE(CN16,CR16,CV16)</f>
        <v>2.5308260251317698</v>
      </c>
      <c r="CZ16" s="7">
        <f t="shared" ref="CZ16:CZ30" si="17">AVERAGE(CO16,CS16,CW16)</f>
        <v>2.57031164758756E-3</v>
      </c>
      <c r="DA16" s="7"/>
      <c r="DB16" s="7">
        <f>CZ16/DC12</f>
        <v>9.7360289681346974E-5</v>
      </c>
      <c r="DC16" s="22"/>
    </row>
    <row r="17" spans="1:191">
      <c r="A17" s="5">
        <v>3.90625E-3</v>
      </c>
      <c r="B17" s="6">
        <v>3.9243897611128999</v>
      </c>
      <c r="C17" s="6">
        <v>0.114255483430087</v>
      </c>
      <c r="D17" s="6"/>
      <c r="E17" s="6">
        <v>3.90625E-3</v>
      </c>
      <c r="F17" s="6">
        <v>3.9192744376818101</v>
      </c>
      <c r="G17" s="6">
        <v>0.119563297774405</v>
      </c>
      <c r="H17" s="6"/>
      <c r="I17" s="6">
        <v>3.90625E-3</v>
      </c>
      <c r="J17" s="6">
        <v>3.8923542478021398</v>
      </c>
      <c r="K17" s="6">
        <v>0.118059386705115</v>
      </c>
      <c r="L17" s="6"/>
      <c r="M17" s="7">
        <f t="shared" si="6"/>
        <v>3.9120061488656166</v>
      </c>
      <c r="N17" s="7">
        <f t="shared" si="7"/>
        <v>0.11729272263653567</v>
      </c>
      <c r="O17" s="7"/>
      <c r="P17" s="7">
        <f>N17/Q12</f>
        <v>4.4429061604748365E-3</v>
      </c>
      <c r="Q17" s="7"/>
      <c r="R17" s="8"/>
      <c r="S17" s="5">
        <v>3.90625E-3</v>
      </c>
      <c r="T17" s="6">
        <v>6.9348008818190099</v>
      </c>
      <c r="U17" s="6">
        <v>0.188418456135065</v>
      </c>
      <c r="V17" s="6"/>
      <c r="W17" s="6">
        <v>3.90625E-3</v>
      </c>
      <c r="X17" s="6">
        <v>6.9430847639477902</v>
      </c>
      <c r="Y17" s="6">
        <v>0.18070685158129601</v>
      </c>
      <c r="Z17" s="6"/>
      <c r="AA17" s="6">
        <v>3.90625E-3</v>
      </c>
      <c r="AB17" s="6">
        <v>6.9096431634211104</v>
      </c>
      <c r="AC17" s="6">
        <v>0.184001082026541</v>
      </c>
      <c r="AD17" s="6"/>
      <c r="AE17" s="7">
        <f t="shared" si="8"/>
        <v>6.9291762697293038</v>
      </c>
      <c r="AF17" s="7">
        <f t="shared" si="9"/>
        <v>0.18437546324763399</v>
      </c>
      <c r="AG17" s="7"/>
      <c r="AH17" s="7">
        <f>AF17/AI12</f>
        <v>6.9839190624103788E-3</v>
      </c>
      <c r="AI17" s="7"/>
      <c r="AJ17" s="8"/>
      <c r="AK17" s="5">
        <v>3.90625E-3</v>
      </c>
      <c r="AL17" s="6">
        <v>9.9493601277125201</v>
      </c>
      <c r="AM17" s="6">
        <v>0.25275847271539398</v>
      </c>
      <c r="AN17" s="6"/>
      <c r="AO17" s="6">
        <v>3.90625E-3</v>
      </c>
      <c r="AP17" s="6">
        <v>9.9657726390841397</v>
      </c>
      <c r="AQ17" s="6">
        <v>0.25489651863953899</v>
      </c>
      <c r="AR17" s="6"/>
      <c r="AS17" s="6">
        <v>3.90625E-3</v>
      </c>
      <c r="AT17" s="6">
        <v>9.9465709285986197</v>
      </c>
      <c r="AU17" s="6">
        <v>0.24978877868635699</v>
      </c>
      <c r="AV17" s="6"/>
      <c r="AW17" s="7">
        <f t="shared" si="10"/>
        <v>9.9539012317984259</v>
      </c>
      <c r="AX17" s="7">
        <f t="shared" si="11"/>
        <v>0.25248125668042998</v>
      </c>
      <c r="AY17" s="7"/>
      <c r="AZ17" s="7">
        <f>AX17/BA12</f>
        <v>9.5636839651678032E-3</v>
      </c>
      <c r="BA17" s="7"/>
      <c r="BB17" s="8"/>
      <c r="BC17" s="5">
        <v>3.90625E-3</v>
      </c>
      <c r="BD17" s="6">
        <v>12.9599714156401</v>
      </c>
      <c r="BE17" s="6">
        <v>0.24687397182103701</v>
      </c>
      <c r="BF17" s="6"/>
      <c r="BG17" s="6">
        <v>3.90625E-3</v>
      </c>
      <c r="BH17" s="6">
        <v>12.9633369395278</v>
      </c>
      <c r="BI17" s="6">
        <v>0.24070217288617299</v>
      </c>
      <c r="BJ17" s="6"/>
      <c r="BK17" s="6">
        <v>3.90625E-3</v>
      </c>
      <c r="BL17" s="6">
        <v>12.922519604092701</v>
      </c>
      <c r="BM17" s="6">
        <v>0.24280612057791701</v>
      </c>
      <c r="BN17" s="6"/>
      <c r="BO17" s="7">
        <f t="shared" si="12"/>
        <v>12.948609319753531</v>
      </c>
      <c r="BP17" s="7">
        <f t="shared" si="13"/>
        <v>0.24346075509504236</v>
      </c>
      <c r="BQ17" s="7"/>
      <c r="BR17" s="7">
        <f>BP17/BS12</f>
        <v>9.2219982990546356E-3</v>
      </c>
      <c r="BS17" s="7"/>
      <c r="BT17" s="8"/>
      <c r="BU17" s="5">
        <v>3.90625E-3</v>
      </c>
      <c r="BV17" s="6">
        <v>9.9392235560600906</v>
      </c>
      <c r="BW17" s="6">
        <v>0.266547006070885</v>
      </c>
      <c r="BX17" s="6"/>
      <c r="BY17" s="6">
        <v>3.90625E-3</v>
      </c>
      <c r="BZ17" s="6">
        <v>9.9473185715111807</v>
      </c>
      <c r="CA17" s="6">
        <v>0.26301524549376198</v>
      </c>
      <c r="CB17" s="6"/>
      <c r="CC17" s="6">
        <v>3.90625E-3</v>
      </c>
      <c r="CD17" s="6">
        <v>9.9272825673616101</v>
      </c>
      <c r="CE17" s="6">
        <v>0.26353411941641802</v>
      </c>
      <c r="CF17" s="6"/>
      <c r="CG17" s="7">
        <f t="shared" si="14"/>
        <v>9.9379415649776277</v>
      </c>
      <c r="CH17" s="7">
        <f t="shared" si="15"/>
        <v>0.26436545699368835</v>
      </c>
      <c r="CI17" s="7"/>
      <c r="CJ17" s="7">
        <f>CH17/CK12</f>
        <v>1.0013843067942741E-2</v>
      </c>
      <c r="CK17" s="7"/>
      <c r="CL17" s="8"/>
      <c r="CM17" s="5">
        <v>3.90625E-3</v>
      </c>
      <c r="CN17" s="6">
        <v>6.9362190092292098</v>
      </c>
      <c r="CO17" s="6">
        <v>0.21478202457756099</v>
      </c>
      <c r="CP17" s="6"/>
      <c r="CQ17" s="6">
        <v>3.90625E-3</v>
      </c>
      <c r="CR17" s="6">
        <v>6.9207258198355399</v>
      </c>
      <c r="CS17" s="6">
        <v>0.21812387503355599</v>
      </c>
      <c r="CT17" s="6"/>
      <c r="CU17" s="6">
        <v>3.90625E-3</v>
      </c>
      <c r="CV17" s="6">
        <v>6.9355145462387204</v>
      </c>
      <c r="CW17" s="6">
        <v>0.219235106639841</v>
      </c>
      <c r="CX17" s="6"/>
      <c r="CY17" s="7">
        <f t="shared" si="16"/>
        <v>6.9308197917678234</v>
      </c>
      <c r="CZ17" s="7">
        <f t="shared" si="17"/>
        <v>0.21738033541698598</v>
      </c>
      <c r="DA17" s="7"/>
      <c r="DB17" s="7">
        <f>CZ17/DC12</f>
        <v>8.2341036142797724E-3</v>
      </c>
      <c r="DC17" s="22"/>
    </row>
    <row r="18" spans="1:191">
      <c r="A18" s="5">
        <v>7.8125E-3</v>
      </c>
      <c r="B18" s="6">
        <v>7.8326151781794797</v>
      </c>
      <c r="C18" s="6">
        <v>0.301405337430937</v>
      </c>
      <c r="D18" s="6"/>
      <c r="E18" s="6">
        <v>7.8125E-3</v>
      </c>
      <c r="F18" s="6">
        <v>7.8150837443381604</v>
      </c>
      <c r="G18" s="6">
        <v>0.30760478070561398</v>
      </c>
      <c r="H18" s="6"/>
      <c r="I18" s="6">
        <v>7.8125E-3</v>
      </c>
      <c r="J18" s="6">
        <v>7.8481274308265396</v>
      </c>
      <c r="K18" s="6">
        <v>0.30697867462369899</v>
      </c>
      <c r="L18" s="6"/>
      <c r="M18" s="7">
        <f t="shared" si="6"/>
        <v>7.8319421177813942</v>
      </c>
      <c r="N18" s="7">
        <f t="shared" si="7"/>
        <v>0.30532959758674999</v>
      </c>
      <c r="O18" s="7"/>
      <c r="P18" s="7">
        <f>N18/Q12</f>
        <v>1.1565515060104167E-2</v>
      </c>
      <c r="Q18" s="7"/>
      <c r="R18" s="8"/>
      <c r="S18" s="5">
        <v>7.8125E-3</v>
      </c>
      <c r="T18" s="6">
        <v>10.8202247158793</v>
      </c>
      <c r="U18" s="6">
        <v>0.382146884124967</v>
      </c>
      <c r="V18" s="6"/>
      <c r="W18" s="6">
        <v>7.8125E-3</v>
      </c>
      <c r="X18" s="6">
        <v>10.8273902058801</v>
      </c>
      <c r="Y18" s="6">
        <v>0.37446462935233998</v>
      </c>
      <c r="Z18" s="6"/>
      <c r="AA18" s="6">
        <v>7.8125E-3</v>
      </c>
      <c r="AB18" s="6">
        <v>10.796074174717599</v>
      </c>
      <c r="AC18" s="6">
        <v>0.37558116935344898</v>
      </c>
      <c r="AD18" s="6"/>
      <c r="AE18" s="7">
        <f t="shared" si="8"/>
        <v>10.814563032159</v>
      </c>
      <c r="AF18" s="7">
        <f t="shared" si="9"/>
        <v>0.37739756094358534</v>
      </c>
      <c r="AG18" s="7"/>
      <c r="AH18" s="7">
        <f>AF18/AI12</f>
        <v>1.429536215695399E-2</v>
      </c>
      <c r="AI18" s="7"/>
      <c r="AJ18" s="8"/>
      <c r="AK18" s="5">
        <v>7.8125E-3</v>
      </c>
      <c r="AL18" s="6">
        <v>13.847808565314001</v>
      </c>
      <c r="AM18" s="6">
        <v>0.41448481251083602</v>
      </c>
      <c r="AN18" s="6"/>
      <c r="AO18" s="6">
        <v>7.8125E-3</v>
      </c>
      <c r="AP18" s="6">
        <v>13.857542029663501</v>
      </c>
      <c r="AQ18" s="6">
        <v>0.41251604621315702</v>
      </c>
      <c r="AR18" s="6"/>
      <c r="AS18" s="6">
        <v>7.8125E-3</v>
      </c>
      <c r="AT18" s="6">
        <v>13.8370073444745</v>
      </c>
      <c r="AU18" s="6">
        <v>0.407807880026134</v>
      </c>
      <c r="AV18" s="6"/>
      <c r="AW18" s="7">
        <f t="shared" si="10"/>
        <v>13.847452646484001</v>
      </c>
      <c r="AX18" s="7">
        <f t="shared" si="11"/>
        <v>0.41160291291670897</v>
      </c>
      <c r="AY18" s="7"/>
      <c r="AZ18" s="7">
        <f>AX18/BA12</f>
        <v>1.5591019428663219E-2</v>
      </c>
      <c r="BA18" s="7"/>
      <c r="BB18" s="8"/>
      <c r="BC18" s="5">
        <v>7.8125E-3</v>
      </c>
      <c r="BD18" s="6">
        <v>16.802523393236601</v>
      </c>
      <c r="BE18" s="6">
        <v>0.32937874336629802</v>
      </c>
      <c r="BF18" s="6"/>
      <c r="BG18" s="6">
        <v>7.8125E-3</v>
      </c>
      <c r="BH18" s="6">
        <v>16.8054155843929</v>
      </c>
      <c r="BI18" s="6">
        <v>0.322315620781426</v>
      </c>
      <c r="BJ18" s="6"/>
      <c r="BK18" s="6">
        <v>7.8125E-3</v>
      </c>
      <c r="BL18" s="6">
        <v>16.842672711526301</v>
      </c>
      <c r="BM18" s="6">
        <v>0.32379149945427899</v>
      </c>
      <c r="BN18" s="6"/>
      <c r="BO18" s="7">
        <f t="shared" si="12"/>
        <v>16.816870563051936</v>
      </c>
      <c r="BP18" s="7">
        <f t="shared" si="13"/>
        <v>0.32516195453400099</v>
      </c>
      <c r="BQ18" s="7"/>
      <c r="BR18" s="7">
        <f>BP18/BS12</f>
        <v>1.2316740702045493E-2</v>
      </c>
      <c r="BS18" s="7"/>
      <c r="BT18" s="8"/>
      <c r="BU18" s="5">
        <v>7.8125E-3</v>
      </c>
      <c r="BV18" s="6">
        <v>13.8199510126931</v>
      </c>
      <c r="BW18" s="6">
        <v>0.42743863789770498</v>
      </c>
      <c r="BX18" s="6"/>
      <c r="BY18" s="6">
        <v>7.8125E-3</v>
      </c>
      <c r="BZ18" s="6">
        <v>13.8491122507558</v>
      </c>
      <c r="CA18" s="6">
        <v>0.42497782291154501</v>
      </c>
      <c r="CB18" s="6"/>
      <c r="CC18" s="6">
        <v>7.8125E-3</v>
      </c>
      <c r="CD18" s="6">
        <v>13.8586408708485</v>
      </c>
      <c r="CE18" s="6">
        <v>0.42612660581879502</v>
      </c>
      <c r="CF18" s="6"/>
      <c r="CG18" s="7">
        <f t="shared" si="14"/>
        <v>13.842568044765798</v>
      </c>
      <c r="CH18" s="7">
        <f t="shared" si="15"/>
        <v>0.42618102220934828</v>
      </c>
      <c r="CI18" s="7"/>
      <c r="CJ18" s="7">
        <f>CH18/CK12</f>
        <v>1.6143220538232889E-2</v>
      </c>
      <c r="CK18" s="7"/>
      <c r="CL18" s="8"/>
      <c r="CM18" s="5">
        <v>7.8125E-3</v>
      </c>
      <c r="CN18" s="6">
        <v>10.8347630675829</v>
      </c>
      <c r="CO18" s="6">
        <v>0.44412946298936301</v>
      </c>
      <c r="CP18" s="6"/>
      <c r="CQ18" s="6">
        <v>7.8125E-3</v>
      </c>
      <c r="CR18" s="6">
        <v>10.8398658899431</v>
      </c>
      <c r="CS18" s="6">
        <v>0.45027935798459201</v>
      </c>
      <c r="CT18" s="6"/>
      <c r="CU18" s="6">
        <v>7.8125E-3</v>
      </c>
      <c r="CV18" s="6">
        <v>10.8452317124271</v>
      </c>
      <c r="CW18" s="6">
        <v>0.45161738163380799</v>
      </c>
      <c r="CX18" s="6"/>
      <c r="CY18" s="7">
        <f t="shared" si="16"/>
        <v>10.839953556651034</v>
      </c>
      <c r="CZ18" s="7">
        <f t="shared" si="17"/>
        <v>0.44867540086925434</v>
      </c>
      <c r="DA18" s="7"/>
      <c r="DB18" s="7">
        <f>CZ18/DC12</f>
        <v>1.6995280335956604E-2</v>
      </c>
      <c r="DC18" s="22"/>
    </row>
    <row r="19" spans="1:191">
      <c r="A19" s="5">
        <v>1.171875E-2</v>
      </c>
      <c r="B19" s="6">
        <v>11.715272450811799</v>
      </c>
      <c r="C19" s="6">
        <v>0.50310262052825605</v>
      </c>
      <c r="D19" s="6"/>
      <c r="E19" s="6">
        <v>1.171875E-2</v>
      </c>
      <c r="F19" s="6">
        <v>11.7298543271586</v>
      </c>
      <c r="G19" s="6">
        <v>0.50933022370969006</v>
      </c>
      <c r="H19" s="6"/>
      <c r="I19" s="6">
        <v>1.171875E-2</v>
      </c>
      <c r="J19" s="6">
        <v>11.7033678770698</v>
      </c>
      <c r="K19" s="6">
        <v>0.50856776334082099</v>
      </c>
      <c r="L19" s="6"/>
      <c r="M19" s="7">
        <f t="shared" si="6"/>
        <v>11.7161648850134</v>
      </c>
      <c r="N19" s="7">
        <f t="shared" si="7"/>
        <v>0.50700020252625577</v>
      </c>
      <c r="O19" s="7"/>
      <c r="P19" s="7">
        <f>N19/Q12</f>
        <v>1.9204553125994537E-2</v>
      </c>
      <c r="Q19" s="7"/>
      <c r="R19" s="8"/>
      <c r="S19" s="5">
        <v>1.171875E-2</v>
      </c>
      <c r="T19" s="6">
        <v>14.717772919617801</v>
      </c>
      <c r="U19" s="6">
        <v>0.52362035884629199</v>
      </c>
      <c r="V19" s="6"/>
      <c r="W19" s="6">
        <v>1.171875E-2</v>
      </c>
      <c r="X19" s="6">
        <v>14.7532076245448</v>
      </c>
      <c r="Y19" s="6">
        <v>0.51484506892135495</v>
      </c>
      <c r="Z19" s="6"/>
      <c r="AA19" s="6">
        <v>1.171875E-2</v>
      </c>
      <c r="AB19" s="6">
        <v>14.7352705471716</v>
      </c>
      <c r="AC19" s="6">
        <v>0.51658800027429197</v>
      </c>
      <c r="AD19" s="6"/>
      <c r="AE19" s="7">
        <f t="shared" si="8"/>
        <v>14.735417030444735</v>
      </c>
      <c r="AF19" s="7">
        <f t="shared" si="9"/>
        <v>0.5183511426806463</v>
      </c>
      <c r="AG19" s="7"/>
      <c r="AH19" s="7">
        <f>AF19/AI12</f>
        <v>1.9634512980327513E-2</v>
      </c>
      <c r="AI19" s="7"/>
      <c r="AJ19" s="8"/>
      <c r="AK19" s="5">
        <v>1.171875E-2</v>
      </c>
      <c r="AL19" s="6">
        <v>17.7176403890176</v>
      </c>
      <c r="AM19" s="6">
        <v>0.49546546456181501</v>
      </c>
      <c r="AN19" s="6"/>
      <c r="AO19" s="6">
        <v>1.171875E-2</v>
      </c>
      <c r="AP19" s="6">
        <v>17.7229615416759</v>
      </c>
      <c r="AQ19" s="6">
        <v>0.49219579125979601</v>
      </c>
      <c r="AR19" s="6"/>
      <c r="AS19" s="6">
        <v>1.171875E-2</v>
      </c>
      <c r="AT19" s="6">
        <v>17.708053579271802</v>
      </c>
      <c r="AU19" s="6">
        <v>0.48704531273810803</v>
      </c>
      <c r="AV19" s="6"/>
      <c r="AW19" s="7">
        <f t="shared" si="10"/>
        <v>17.71621850332177</v>
      </c>
      <c r="AX19" s="7">
        <f t="shared" si="11"/>
        <v>0.49156885618657303</v>
      </c>
      <c r="AY19" s="7"/>
      <c r="AZ19" s="7">
        <f>AX19/BA12</f>
        <v>1.8620032431309587E-2</v>
      </c>
      <c r="BA19" s="7"/>
      <c r="BB19" s="8"/>
      <c r="BC19" s="5">
        <v>1.171875E-2</v>
      </c>
      <c r="BD19" s="6">
        <v>20.696630174820001</v>
      </c>
      <c r="BE19" s="6">
        <v>0.384844699322898</v>
      </c>
      <c r="BF19" s="6"/>
      <c r="BG19" s="6">
        <v>1.171875E-2</v>
      </c>
      <c r="BH19" s="6">
        <v>20.686963861241601</v>
      </c>
      <c r="BI19" s="6">
        <v>0.37788833882935602</v>
      </c>
      <c r="BJ19" s="6"/>
      <c r="BK19" s="6">
        <v>1.171875E-2</v>
      </c>
      <c r="BL19" s="6">
        <v>20.662406016437799</v>
      </c>
      <c r="BM19" s="6">
        <v>0.37942993252476798</v>
      </c>
      <c r="BN19" s="6"/>
      <c r="BO19" s="7">
        <f t="shared" si="12"/>
        <v>20.682000017499799</v>
      </c>
      <c r="BP19" s="7">
        <f t="shared" si="13"/>
        <v>0.38072099022567402</v>
      </c>
      <c r="BQ19" s="7"/>
      <c r="BR19" s="7">
        <f>BP19/BS12</f>
        <v>1.442124962976038E-2</v>
      </c>
      <c r="BS19" s="7"/>
      <c r="BT19" s="8"/>
      <c r="BU19" s="5">
        <v>1.171875E-2</v>
      </c>
      <c r="BV19" s="6">
        <v>17.720283859347099</v>
      </c>
      <c r="BW19" s="6">
        <v>0.50831047302376597</v>
      </c>
      <c r="BX19" s="6"/>
      <c r="BY19" s="6">
        <v>1.171875E-2</v>
      </c>
      <c r="BZ19" s="6">
        <v>17.684598089297602</v>
      </c>
      <c r="CA19" s="6">
        <v>0.50741385513169002</v>
      </c>
      <c r="CB19" s="6"/>
      <c r="CC19" s="6">
        <v>1.171875E-2</v>
      </c>
      <c r="CD19" s="6">
        <v>17.7089573333019</v>
      </c>
      <c r="CE19" s="6">
        <v>0.50780418800028204</v>
      </c>
      <c r="CF19" s="6"/>
      <c r="CG19" s="7">
        <f t="shared" si="14"/>
        <v>17.7046130939822</v>
      </c>
      <c r="CH19" s="7">
        <f t="shared" si="15"/>
        <v>0.50784283871857927</v>
      </c>
      <c r="CI19" s="7"/>
      <c r="CJ19" s="7">
        <f>CH19/CK12</f>
        <v>1.9236471163582548E-2</v>
      </c>
      <c r="CK19" s="7"/>
      <c r="CL19" s="8"/>
      <c r="CM19" s="5">
        <v>1.171875E-2</v>
      </c>
      <c r="CN19" s="6">
        <v>14.748966886048599</v>
      </c>
      <c r="CO19" s="6">
        <v>0.59535015913762301</v>
      </c>
      <c r="CP19" s="6"/>
      <c r="CQ19" s="6">
        <v>1.171875E-2</v>
      </c>
      <c r="CR19" s="6">
        <v>14.717657459353701</v>
      </c>
      <c r="CS19" s="6">
        <v>0.60120766222748501</v>
      </c>
      <c r="CT19" s="6"/>
      <c r="CU19" s="6">
        <v>1.171875E-2</v>
      </c>
      <c r="CV19" s="6">
        <v>14.7431846482006</v>
      </c>
      <c r="CW19" s="6">
        <v>0.60288511991570903</v>
      </c>
      <c r="CX19" s="6"/>
      <c r="CY19" s="7">
        <f t="shared" si="16"/>
        <v>14.736602997867635</v>
      </c>
      <c r="CZ19" s="7">
        <f t="shared" si="17"/>
        <v>0.59981431376027239</v>
      </c>
      <c r="DA19" s="7"/>
      <c r="DB19" s="7">
        <f>CZ19/DC12</f>
        <v>2.2720239157586076E-2</v>
      </c>
      <c r="DC19" s="22"/>
    </row>
    <row r="20" spans="1:191">
      <c r="A20" s="5">
        <v>1.5625E-2</v>
      </c>
      <c r="B20" s="6">
        <v>15.5346396029231</v>
      </c>
      <c r="C20" s="6">
        <v>0.62935087921093702</v>
      </c>
      <c r="D20" s="6"/>
      <c r="E20" s="6">
        <v>1.5625E-2</v>
      </c>
      <c r="F20" s="6">
        <v>15.6176732934525</v>
      </c>
      <c r="G20" s="6">
        <v>0.63343803732842197</v>
      </c>
      <c r="H20" s="6"/>
      <c r="I20" s="6">
        <v>1.5625E-2</v>
      </c>
      <c r="J20" s="6">
        <v>15.5727029588077</v>
      </c>
      <c r="K20" s="6">
        <v>0.63107923060929005</v>
      </c>
      <c r="L20" s="6"/>
      <c r="M20" s="7">
        <f t="shared" si="6"/>
        <v>15.575005285061101</v>
      </c>
      <c r="N20" s="7">
        <f t="shared" si="7"/>
        <v>0.63128938238288301</v>
      </c>
      <c r="O20" s="7"/>
      <c r="P20" s="7">
        <f>N20/Q12</f>
        <v>2.3912476605412236E-2</v>
      </c>
      <c r="Q20" s="7"/>
      <c r="R20" s="8"/>
      <c r="S20" s="5">
        <v>1.5625E-2</v>
      </c>
      <c r="T20" s="6">
        <v>18.591674310510498</v>
      </c>
      <c r="U20" s="6">
        <v>0.59386329747017197</v>
      </c>
      <c r="V20" s="6"/>
      <c r="W20" s="6">
        <v>1.5625E-2</v>
      </c>
      <c r="X20" s="6">
        <v>18.549883714635602</v>
      </c>
      <c r="Y20" s="6">
        <v>0.58535202381367801</v>
      </c>
      <c r="Z20" s="6"/>
      <c r="AA20" s="6">
        <v>1.5625E-2</v>
      </c>
      <c r="AB20" s="6">
        <v>18.565389595699902</v>
      </c>
      <c r="AC20" s="6">
        <v>0.58639440387870101</v>
      </c>
      <c r="AD20" s="6"/>
      <c r="AE20" s="7">
        <f t="shared" si="8"/>
        <v>18.568982540281997</v>
      </c>
      <c r="AF20" s="7">
        <f t="shared" si="9"/>
        <v>0.58853657505418366</v>
      </c>
      <c r="AG20" s="7"/>
      <c r="AH20" s="7">
        <f>AF20/AI12</f>
        <v>2.2293052085385744E-2</v>
      </c>
      <c r="AI20" s="7"/>
      <c r="AJ20" s="8"/>
      <c r="AK20" s="5">
        <v>1.5625E-2</v>
      </c>
      <c r="AL20" s="6">
        <v>21.5889352528724</v>
      </c>
      <c r="AM20" s="6">
        <v>0.54937731747448604</v>
      </c>
      <c r="AN20" s="6"/>
      <c r="AO20" s="6">
        <v>1.5625E-2</v>
      </c>
      <c r="AP20" s="6">
        <v>21.5851803189808</v>
      </c>
      <c r="AQ20" s="6">
        <v>0.54542937441855599</v>
      </c>
      <c r="AR20" s="6"/>
      <c r="AS20" s="6">
        <v>1.5625E-2</v>
      </c>
      <c r="AT20" s="6">
        <v>21.565421512801201</v>
      </c>
      <c r="AU20" s="6">
        <v>0.54076492294237</v>
      </c>
      <c r="AV20" s="6"/>
      <c r="AW20" s="7">
        <f t="shared" si="10"/>
        <v>21.579845694884799</v>
      </c>
      <c r="AX20" s="7">
        <f t="shared" si="11"/>
        <v>0.54519053827847064</v>
      </c>
      <c r="AY20" s="7"/>
      <c r="AZ20" s="7">
        <f>AX20/BA12</f>
        <v>2.0651156752972372E-2</v>
      </c>
      <c r="BA20" s="7"/>
      <c r="BB20" s="8"/>
      <c r="BC20" s="5">
        <v>1.5625E-2</v>
      </c>
      <c r="BD20" s="6">
        <v>24.5212283877913</v>
      </c>
      <c r="BE20" s="6">
        <v>0.431212524500449</v>
      </c>
      <c r="BF20" s="6"/>
      <c r="BG20" s="6">
        <v>1.5625E-2</v>
      </c>
      <c r="BH20" s="6">
        <v>24.526464371018999</v>
      </c>
      <c r="BI20" s="6">
        <v>0.42363628379815699</v>
      </c>
      <c r="BJ20" s="6"/>
      <c r="BK20" s="6">
        <v>1.5625E-2</v>
      </c>
      <c r="BL20" s="6">
        <v>24.5798319161343</v>
      </c>
      <c r="BM20" s="6">
        <v>0.42450437579920802</v>
      </c>
      <c r="BN20" s="6"/>
      <c r="BO20" s="7">
        <f t="shared" si="12"/>
        <v>24.542508224981532</v>
      </c>
      <c r="BP20" s="7">
        <f t="shared" si="13"/>
        <v>0.42645106136593802</v>
      </c>
      <c r="BQ20" s="7"/>
      <c r="BR20" s="7">
        <f>BP20/BS12</f>
        <v>1.6153449294164318E-2</v>
      </c>
      <c r="BS20" s="7"/>
      <c r="BT20" s="8"/>
      <c r="BU20" s="5">
        <v>1.5625E-2</v>
      </c>
      <c r="BV20" s="6">
        <v>21.5561013149972</v>
      </c>
      <c r="BW20" s="6">
        <v>0.562805645648357</v>
      </c>
      <c r="BX20" s="6"/>
      <c r="BY20" s="6">
        <v>1.5625E-2</v>
      </c>
      <c r="BZ20" s="6">
        <v>21.588993855003601</v>
      </c>
      <c r="CA20" s="6">
        <v>0.56200412558681001</v>
      </c>
      <c r="CB20" s="6"/>
      <c r="CC20" s="6">
        <v>1.5625E-2</v>
      </c>
      <c r="CD20" s="6">
        <v>21.5507504368023</v>
      </c>
      <c r="CE20" s="6">
        <v>0.56353909113715706</v>
      </c>
      <c r="CF20" s="6"/>
      <c r="CG20" s="7">
        <f t="shared" si="14"/>
        <v>21.565281868934367</v>
      </c>
      <c r="CH20" s="7">
        <f t="shared" si="15"/>
        <v>0.56278295412410806</v>
      </c>
      <c r="CI20" s="7"/>
      <c r="CJ20" s="7">
        <f>CH20/CK12</f>
        <v>2.13175361410647E-2</v>
      </c>
      <c r="CK20" s="7"/>
      <c r="CL20" s="8"/>
      <c r="CM20" s="5">
        <v>1.5625E-2</v>
      </c>
      <c r="CN20" s="6">
        <v>18.555550019756499</v>
      </c>
      <c r="CO20" s="6">
        <v>0.670592719853491</v>
      </c>
      <c r="CP20" s="6"/>
      <c r="CQ20" s="6">
        <v>1.5625E-2</v>
      </c>
      <c r="CR20" s="6">
        <v>18.6042142040959</v>
      </c>
      <c r="CS20" s="6">
        <v>0.675378846746718</v>
      </c>
      <c r="CT20" s="6"/>
      <c r="CU20" s="6">
        <v>1.5625E-2</v>
      </c>
      <c r="CV20" s="6">
        <v>18.566072391604902</v>
      </c>
      <c r="CW20" s="6">
        <v>0.678090051591693</v>
      </c>
      <c r="CX20" s="6"/>
      <c r="CY20" s="7">
        <f t="shared" si="16"/>
        <v>18.575278871819098</v>
      </c>
      <c r="CZ20" s="7">
        <f t="shared" si="17"/>
        <v>0.67468720606396726</v>
      </c>
      <c r="DA20" s="7"/>
      <c r="DB20" s="7">
        <f>CZ20/DC12</f>
        <v>2.5556333563029065E-2</v>
      </c>
      <c r="DC20" s="22"/>
    </row>
    <row r="21" spans="1:191" s="3" customFormat="1">
      <c r="A21" s="5">
        <v>1.953125E-2</v>
      </c>
      <c r="B21" s="6">
        <v>19.377761934725001</v>
      </c>
      <c r="C21" s="6">
        <v>0.69633023305611996</v>
      </c>
      <c r="D21" s="6"/>
      <c r="E21" s="6">
        <v>1.953125E-2</v>
      </c>
      <c r="F21" s="6">
        <v>19.472987755246599</v>
      </c>
      <c r="G21" s="6">
        <v>0.70011264999178102</v>
      </c>
      <c r="H21" s="6"/>
      <c r="I21" s="6">
        <v>1.953125E-2</v>
      </c>
      <c r="J21" s="6">
        <v>19.464393944264501</v>
      </c>
      <c r="K21" s="6">
        <v>0.69593518087481898</v>
      </c>
      <c r="L21" s="6"/>
      <c r="M21" s="7">
        <f t="shared" si="6"/>
        <v>19.438381211412032</v>
      </c>
      <c r="N21" s="7">
        <f t="shared" si="7"/>
        <v>0.69745935464090669</v>
      </c>
      <c r="O21" s="7"/>
      <c r="P21" s="7">
        <f>N21/Q12</f>
        <v>2.6418914948519195E-2</v>
      </c>
      <c r="Q21" s="7"/>
      <c r="R21" s="8"/>
      <c r="S21" s="5">
        <v>1.953125E-2</v>
      </c>
      <c r="T21" s="6">
        <v>22.471683387143599</v>
      </c>
      <c r="U21" s="6">
        <v>0.64405383015517204</v>
      </c>
      <c r="V21" s="6"/>
      <c r="W21" s="6">
        <v>1.953125E-2</v>
      </c>
      <c r="X21" s="6">
        <v>22.4465915508951</v>
      </c>
      <c r="Y21" s="6">
        <v>0.635128425171122</v>
      </c>
      <c r="Z21" s="6"/>
      <c r="AA21" s="6">
        <v>1.953125E-2</v>
      </c>
      <c r="AB21" s="6">
        <v>22.444116308978099</v>
      </c>
      <c r="AC21" s="6">
        <v>0.636126117696313</v>
      </c>
      <c r="AD21" s="6"/>
      <c r="AE21" s="7">
        <f t="shared" si="8"/>
        <v>22.454130415672267</v>
      </c>
      <c r="AF21" s="7">
        <f t="shared" si="9"/>
        <v>0.63843612434086905</v>
      </c>
      <c r="AG21" s="7"/>
      <c r="AH21" s="7">
        <f>AF21/AI12</f>
        <v>2.4183186528063224E-2</v>
      </c>
      <c r="AI21" s="7"/>
      <c r="AJ21" s="8"/>
      <c r="AK21" s="5">
        <v>1.953125E-2</v>
      </c>
      <c r="AL21" s="6">
        <v>25.384227371470999</v>
      </c>
      <c r="AM21" s="6">
        <v>0.59420546008314001</v>
      </c>
      <c r="AN21" s="6"/>
      <c r="AO21" s="6">
        <v>1.953125E-2</v>
      </c>
      <c r="AP21" s="6">
        <v>25.392757376891598</v>
      </c>
      <c r="AQ21" s="6">
        <v>0.590211264454647</v>
      </c>
      <c r="AR21" s="6"/>
      <c r="AS21" s="6">
        <v>1.953125E-2</v>
      </c>
      <c r="AT21" s="6">
        <v>25.443427491799099</v>
      </c>
      <c r="AU21" s="6">
        <v>0.58498188084996705</v>
      </c>
      <c r="AV21" s="6"/>
      <c r="AW21" s="7">
        <f t="shared" si="10"/>
        <v>25.406804080053899</v>
      </c>
      <c r="AX21" s="7">
        <f t="shared" si="11"/>
        <v>0.58979953512925132</v>
      </c>
      <c r="AY21" s="7"/>
      <c r="AZ21" s="7">
        <f>AX21/BA12</f>
        <v>2.2340891482168612E-2</v>
      </c>
      <c r="BA21" s="7"/>
      <c r="BB21" s="8"/>
      <c r="BC21" s="5">
        <v>1.953125E-2</v>
      </c>
      <c r="BD21" s="6">
        <v>28.4513263919693</v>
      </c>
      <c r="BE21" s="6">
        <v>0.47129688911446799</v>
      </c>
      <c r="BF21" s="6"/>
      <c r="BG21" s="6">
        <v>1.953125E-2</v>
      </c>
      <c r="BH21" s="6">
        <v>28.406221069526701</v>
      </c>
      <c r="BI21" s="6">
        <v>0.46384302892555401</v>
      </c>
      <c r="BJ21" s="6"/>
      <c r="BK21" s="6">
        <v>1.953125E-2</v>
      </c>
      <c r="BL21" s="6">
        <v>28.3721019877804</v>
      </c>
      <c r="BM21" s="6">
        <v>0.46452696103382302</v>
      </c>
      <c r="BN21" s="6"/>
      <c r="BO21" s="7">
        <f t="shared" si="12"/>
        <v>28.409883149758798</v>
      </c>
      <c r="BP21" s="7">
        <f t="shared" si="13"/>
        <v>0.46655562635794828</v>
      </c>
      <c r="BQ21" s="7"/>
      <c r="BR21" s="7">
        <f>BP21/BS12</f>
        <v>1.767256160446774E-2</v>
      </c>
      <c r="BS21" s="7"/>
      <c r="BT21" s="8"/>
      <c r="BU21" s="5">
        <v>1.953125E-2</v>
      </c>
      <c r="BV21" s="6">
        <v>25.3982160256929</v>
      </c>
      <c r="BW21" s="6">
        <v>0.60818970333550404</v>
      </c>
      <c r="BX21" s="6"/>
      <c r="BY21" s="6">
        <v>1.953125E-2</v>
      </c>
      <c r="BZ21" s="6">
        <v>25.380189595215999</v>
      </c>
      <c r="CA21" s="6">
        <v>0.60796051064053502</v>
      </c>
      <c r="CB21" s="6"/>
      <c r="CC21" s="6">
        <v>1.953125E-2</v>
      </c>
      <c r="CD21" s="6">
        <v>25.4517307036805</v>
      </c>
      <c r="CE21" s="6">
        <v>0.60890788357558001</v>
      </c>
      <c r="CF21" s="6"/>
      <c r="CG21" s="7">
        <f t="shared" si="14"/>
        <v>25.4100454415298</v>
      </c>
      <c r="CH21" s="7">
        <f t="shared" si="15"/>
        <v>0.60835269918387302</v>
      </c>
      <c r="CI21" s="7"/>
      <c r="CJ21" s="7">
        <f>CH21/CK12</f>
        <v>2.3043662847873979E-2</v>
      </c>
      <c r="CK21" s="7"/>
      <c r="CL21" s="8"/>
      <c r="CM21" s="5">
        <v>1.953125E-2</v>
      </c>
      <c r="CN21" s="6">
        <v>22.476730477430198</v>
      </c>
      <c r="CO21" s="6">
        <v>0.72246496619030098</v>
      </c>
      <c r="CP21" s="6"/>
      <c r="CQ21" s="6">
        <v>1.953125E-2</v>
      </c>
      <c r="CR21" s="6">
        <v>22.4581539874772</v>
      </c>
      <c r="CS21" s="6">
        <v>0.72833804134656099</v>
      </c>
      <c r="CT21" s="6"/>
      <c r="CU21" s="6">
        <v>1.953125E-2</v>
      </c>
      <c r="CV21" s="6">
        <v>22.4097388717997</v>
      </c>
      <c r="CW21" s="6">
        <v>0.73084235105873996</v>
      </c>
      <c r="CX21" s="6"/>
      <c r="CY21" s="7">
        <f t="shared" si="16"/>
        <v>22.448207778902368</v>
      </c>
      <c r="CZ21" s="7">
        <f t="shared" si="17"/>
        <v>0.72721511953186724</v>
      </c>
      <c r="DA21" s="7"/>
      <c r="DB21" s="7">
        <f>CZ21/DC12</f>
        <v>2.7546027254994974E-2</v>
      </c>
      <c r="DC21" s="22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</row>
    <row r="22" spans="1:191" s="3" customFormat="1">
      <c r="A22" s="5">
        <v>2.34375E-2</v>
      </c>
      <c r="B22" s="6">
        <v>23.330387971088602</v>
      </c>
      <c r="C22" s="6">
        <v>0.74549764692976805</v>
      </c>
      <c r="D22" s="6"/>
      <c r="E22" s="6">
        <v>2.34375E-2</v>
      </c>
      <c r="F22" s="6">
        <v>23.330324052970902</v>
      </c>
      <c r="G22" s="6">
        <v>0.75033766231680998</v>
      </c>
      <c r="H22" s="6"/>
      <c r="I22" s="6">
        <v>2.34375E-2</v>
      </c>
      <c r="J22" s="6">
        <v>23.338073382773199</v>
      </c>
      <c r="K22" s="6">
        <v>0.74539953851845298</v>
      </c>
      <c r="L22" s="6"/>
      <c r="M22" s="7">
        <f t="shared" si="6"/>
        <v>23.332928468944235</v>
      </c>
      <c r="N22" s="7">
        <f t="shared" si="7"/>
        <v>0.74707828258834363</v>
      </c>
      <c r="O22" s="7"/>
      <c r="P22" s="7">
        <f>N22/Q12</f>
        <v>2.8298419795013019E-2</v>
      </c>
      <c r="Q22" s="7"/>
      <c r="R22" s="8"/>
      <c r="S22" s="5">
        <v>2.34375E-2</v>
      </c>
      <c r="T22" s="6">
        <v>26.257048478525999</v>
      </c>
      <c r="U22" s="6">
        <v>0.68802802754234305</v>
      </c>
      <c r="V22" s="6"/>
      <c r="W22" s="6">
        <v>2.34375E-2</v>
      </c>
      <c r="X22" s="6">
        <v>26.272686322462501</v>
      </c>
      <c r="Y22" s="6">
        <v>0.67871466383032797</v>
      </c>
      <c r="Z22" s="6"/>
      <c r="AA22" s="6">
        <v>2.34375E-2</v>
      </c>
      <c r="AB22" s="6">
        <v>26.2570551211078</v>
      </c>
      <c r="AC22" s="6">
        <v>0.67967579698087</v>
      </c>
      <c r="AD22" s="6"/>
      <c r="AE22" s="7">
        <f t="shared" si="8"/>
        <v>26.262263307365433</v>
      </c>
      <c r="AF22" s="7">
        <f t="shared" si="9"/>
        <v>0.68213949611784697</v>
      </c>
      <c r="AG22" s="7"/>
      <c r="AH22" s="7">
        <f>AF22/AI12</f>
        <v>2.5838617277191174E-2</v>
      </c>
      <c r="AI22" s="7"/>
      <c r="AJ22" s="8"/>
      <c r="AK22" s="5">
        <v>2.34375E-2</v>
      </c>
      <c r="AL22" s="6">
        <v>29.298294099365201</v>
      </c>
      <c r="AM22" s="6">
        <v>0.63356352731782095</v>
      </c>
      <c r="AN22" s="6"/>
      <c r="AO22" s="6">
        <v>2.34375E-2</v>
      </c>
      <c r="AP22" s="6">
        <v>29.2911034971345</v>
      </c>
      <c r="AQ22" s="6">
        <v>0.62909302454612803</v>
      </c>
      <c r="AR22" s="6"/>
      <c r="AS22" s="6">
        <v>2.34375E-2</v>
      </c>
      <c r="AT22" s="6">
        <v>29.301048363168</v>
      </c>
      <c r="AU22" s="6">
        <v>0.62437913217471097</v>
      </c>
      <c r="AV22" s="6"/>
      <c r="AW22" s="7">
        <f t="shared" si="10"/>
        <v>29.296815319889234</v>
      </c>
      <c r="AX22" s="7">
        <f t="shared" si="11"/>
        <v>0.62901189467955332</v>
      </c>
      <c r="AY22" s="7"/>
      <c r="AZ22" s="7">
        <f>AX22/BA12</f>
        <v>2.3826208131801262E-2</v>
      </c>
      <c r="BA22" s="7"/>
      <c r="BB22" s="8"/>
      <c r="BC22" s="5">
        <v>2.34375E-2</v>
      </c>
      <c r="BD22" s="6">
        <v>32.2619045879525</v>
      </c>
      <c r="BE22" s="6">
        <v>0.50798184142764702</v>
      </c>
      <c r="BF22" s="6"/>
      <c r="BG22" s="6">
        <v>2.34375E-2</v>
      </c>
      <c r="BH22" s="6">
        <v>32.260162894584298</v>
      </c>
      <c r="BI22" s="6">
        <v>0.50000854165043096</v>
      </c>
      <c r="BJ22" s="6"/>
      <c r="BK22" s="6">
        <v>2.34375E-2</v>
      </c>
      <c r="BL22" s="6">
        <v>32.274114659252298</v>
      </c>
      <c r="BM22" s="6">
        <v>0.50070527772354601</v>
      </c>
      <c r="BN22" s="6"/>
      <c r="BO22" s="7">
        <f t="shared" si="12"/>
        <v>32.265394047263037</v>
      </c>
      <c r="BP22" s="7">
        <f t="shared" si="13"/>
        <v>0.50289855360054136</v>
      </c>
      <c r="BQ22" s="7"/>
      <c r="BR22" s="7">
        <f>BP22/BS12</f>
        <v>1.9049187636384142E-2</v>
      </c>
      <c r="BS22" s="7"/>
      <c r="BT22" s="8"/>
      <c r="BU22" s="5">
        <v>2.34375E-2</v>
      </c>
      <c r="BV22" s="6">
        <v>29.291139245341299</v>
      </c>
      <c r="BW22" s="6">
        <v>0.647101130654817</v>
      </c>
      <c r="BX22" s="6"/>
      <c r="BY22" s="6">
        <v>2.34375E-2</v>
      </c>
      <c r="BZ22" s="6">
        <v>29.287740768010099</v>
      </c>
      <c r="CA22" s="6">
        <v>0.647209907904299</v>
      </c>
      <c r="CB22" s="6"/>
      <c r="CC22" s="6">
        <v>2.34375E-2</v>
      </c>
      <c r="CD22" s="6">
        <v>29.226056050476299</v>
      </c>
      <c r="CE22" s="6">
        <v>0.65001013809341202</v>
      </c>
      <c r="CF22" s="6"/>
      <c r="CG22" s="7">
        <f t="shared" si="14"/>
        <v>29.2683120212759</v>
      </c>
      <c r="CH22" s="7">
        <f t="shared" si="15"/>
        <v>0.64810705888417597</v>
      </c>
      <c r="CI22" s="7"/>
      <c r="CJ22" s="7">
        <f>CH22/CK12</f>
        <v>2.4549509806218787E-2</v>
      </c>
      <c r="CK22" s="7"/>
      <c r="CL22" s="8"/>
      <c r="CM22" s="5">
        <v>2.34375E-2</v>
      </c>
      <c r="CN22" s="6">
        <v>26.261452548655399</v>
      </c>
      <c r="CO22" s="6">
        <v>0.76746472128835597</v>
      </c>
      <c r="CP22" s="6"/>
      <c r="CQ22" s="6">
        <v>2.34375E-2</v>
      </c>
      <c r="CR22" s="6">
        <v>26.2406365396468</v>
      </c>
      <c r="CS22" s="6">
        <v>0.77291758264755495</v>
      </c>
      <c r="CT22" s="6"/>
      <c r="CU22" s="6">
        <v>2.34375E-2</v>
      </c>
      <c r="CV22" s="6">
        <v>26.3097019078741</v>
      </c>
      <c r="CW22" s="6">
        <v>0.77424282971061498</v>
      </c>
      <c r="CX22" s="6"/>
      <c r="CY22" s="7">
        <f t="shared" si="16"/>
        <v>26.270596998725434</v>
      </c>
      <c r="CZ22" s="7">
        <f t="shared" si="17"/>
        <v>0.77154171121550863</v>
      </c>
      <c r="DA22" s="7"/>
      <c r="DB22" s="7">
        <f>CZ22/DC12</f>
        <v>2.9225064818769266E-2</v>
      </c>
      <c r="DC22" s="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</row>
    <row r="23" spans="1:191" s="3" customFormat="1">
      <c r="A23" s="5">
        <v>2.734375E-2</v>
      </c>
      <c r="B23" s="6">
        <v>27.225611209642501</v>
      </c>
      <c r="C23" s="6">
        <v>0.79096198261462203</v>
      </c>
      <c r="D23" s="6"/>
      <c r="E23" s="6">
        <v>2.734375E-2</v>
      </c>
      <c r="F23" s="6">
        <v>27.171675249780701</v>
      </c>
      <c r="G23" s="6">
        <v>0.79457490295335598</v>
      </c>
      <c r="H23" s="6"/>
      <c r="I23" s="6">
        <v>2.734375E-2</v>
      </c>
      <c r="J23" s="6">
        <v>27.164166888242001</v>
      </c>
      <c r="K23" s="6">
        <v>0.78862757764700098</v>
      </c>
      <c r="L23" s="6"/>
      <c r="M23" s="7">
        <f t="shared" si="6"/>
        <v>27.187151115888401</v>
      </c>
      <c r="N23" s="7">
        <f t="shared" si="7"/>
        <v>0.79138815440499288</v>
      </c>
      <c r="O23" s="7"/>
      <c r="P23" s="7">
        <f>N23/Q12</f>
        <v>2.9976824030492157E-2</v>
      </c>
      <c r="Q23" s="7"/>
      <c r="R23" s="8"/>
      <c r="S23" s="5">
        <v>2.734375E-2</v>
      </c>
      <c r="T23" s="6">
        <v>30.109508977123902</v>
      </c>
      <c r="U23" s="6">
        <v>0.72790459014310804</v>
      </c>
      <c r="V23" s="6"/>
      <c r="W23" s="6">
        <v>2.734375E-2</v>
      </c>
      <c r="X23" s="6">
        <v>30.125339655348501</v>
      </c>
      <c r="Y23" s="6">
        <v>0.71848889022040496</v>
      </c>
      <c r="Z23" s="6"/>
      <c r="AA23" s="6">
        <v>2.734375E-2</v>
      </c>
      <c r="AB23" s="6">
        <v>30.122143625517101</v>
      </c>
      <c r="AC23" s="6">
        <v>0.71921199194847196</v>
      </c>
      <c r="AD23" s="6"/>
      <c r="AE23" s="7">
        <f t="shared" si="8"/>
        <v>30.118997419329833</v>
      </c>
      <c r="AF23" s="7">
        <f t="shared" si="9"/>
        <v>0.72186849077066162</v>
      </c>
      <c r="AG23" s="7"/>
      <c r="AH23" s="7">
        <f>AF23/AI12</f>
        <v>2.7343503438282638E-2</v>
      </c>
      <c r="AI23" s="7"/>
      <c r="AJ23" s="8"/>
      <c r="AK23" s="5">
        <v>2.734375E-2</v>
      </c>
      <c r="AL23" s="6">
        <v>33.0819178693962</v>
      </c>
      <c r="AM23" s="6">
        <v>0.67196807807427905</v>
      </c>
      <c r="AN23" s="6"/>
      <c r="AO23" s="6">
        <v>2.734375E-2</v>
      </c>
      <c r="AP23" s="6">
        <v>33.1044427948963</v>
      </c>
      <c r="AQ23" s="6">
        <v>0.66697221697007503</v>
      </c>
      <c r="AR23" s="6"/>
      <c r="AS23" s="6">
        <v>2.734375E-2</v>
      </c>
      <c r="AT23" s="6">
        <v>33.110484873264703</v>
      </c>
      <c r="AU23" s="6">
        <v>0.66151162760354398</v>
      </c>
      <c r="AV23" s="6"/>
      <c r="AW23" s="7">
        <f t="shared" si="10"/>
        <v>33.098948512519065</v>
      </c>
      <c r="AX23" s="7">
        <f t="shared" si="11"/>
        <v>0.66681730754929935</v>
      </c>
      <c r="AY23" s="7"/>
      <c r="AZ23" s="7">
        <f>AX23/BA12</f>
        <v>2.525823134656437E-2</v>
      </c>
      <c r="BA23" s="7"/>
      <c r="BB23" s="8"/>
      <c r="BC23" s="5">
        <v>2.734375E-2</v>
      </c>
      <c r="BD23" s="6">
        <v>36.116622033496398</v>
      </c>
      <c r="BE23" s="6">
        <v>0.54322231607113503</v>
      </c>
      <c r="BF23" s="6"/>
      <c r="BG23" s="6">
        <v>2.734375E-2</v>
      </c>
      <c r="BH23" s="6">
        <v>36.090518410394701</v>
      </c>
      <c r="BI23" s="6">
        <v>0.53522997798393801</v>
      </c>
      <c r="BJ23" s="6"/>
      <c r="BK23" s="6">
        <v>2.734375E-2</v>
      </c>
      <c r="BL23" s="6">
        <v>36.0904579360746</v>
      </c>
      <c r="BM23" s="6">
        <v>0.53562339732174102</v>
      </c>
      <c r="BN23" s="6"/>
      <c r="BO23" s="7">
        <f t="shared" si="12"/>
        <v>36.099199459988562</v>
      </c>
      <c r="BP23" s="7">
        <f t="shared" si="13"/>
        <v>0.53802523045893802</v>
      </c>
      <c r="BQ23" s="7"/>
      <c r="BR23" s="7">
        <f>BP23/BS12</f>
        <v>2.0379743577990078E-2</v>
      </c>
      <c r="BS23" s="7"/>
      <c r="BT23" s="8"/>
      <c r="BU23" s="5">
        <v>2.734375E-2</v>
      </c>
      <c r="BV23" s="6">
        <v>33.037148744458797</v>
      </c>
      <c r="BW23" s="6">
        <v>0.684303515035799</v>
      </c>
      <c r="BX23" s="6"/>
      <c r="BY23" s="6">
        <v>2.734375E-2</v>
      </c>
      <c r="BZ23" s="6">
        <v>33.129219443411003</v>
      </c>
      <c r="CA23" s="6">
        <v>0.68413553631195601</v>
      </c>
      <c r="CB23" s="6"/>
      <c r="CC23" s="6">
        <v>2.734375E-2</v>
      </c>
      <c r="CD23" s="6">
        <v>33.154164080696397</v>
      </c>
      <c r="CE23" s="6">
        <v>0.68594213546958005</v>
      </c>
      <c r="CF23" s="6"/>
      <c r="CG23" s="7">
        <f t="shared" si="14"/>
        <v>33.10684408952207</v>
      </c>
      <c r="CH23" s="7">
        <f t="shared" si="15"/>
        <v>0.68479372893911172</v>
      </c>
      <c r="CI23" s="7"/>
      <c r="CJ23" s="7">
        <f>CH23/CK12</f>
        <v>2.5939156399208779E-2</v>
      </c>
      <c r="CK23" s="7"/>
      <c r="CL23" s="8"/>
      <c r="CM23" s="5">
        <v>2.734375E-2</v>
      </c>
      <c r="CN23" s="6">
        <v>30.1963989159287</v>
      </c>
      <c r="CO23" s="6">
        <v>0.80524211574735305</v>
      </c>
      <c r="CP23" s="6"/>
      <c r="CQ23" s="6">
        <v>2.734375E-2</v>
      </c>
      <c r="CR23" s="6">
        <v>30.239363059722798</v>
      </c>
      <c r="CS23" s="6">
        <v>0.81101127153897401</v>
      </c>
      <c r="CT23" s="6"/>
      <c r="CU23" s="6">
        <v>2.734375E-2</v>
      </c>
      <c r="CV23" s="6">
        <v>30.154669933801301</v>
      </c>
      <c r="CW23" s="6">
        <v>0.81400919072895705</v>
      </c>
      <c r="CX23" s="6"/>
      <c r="CY23" s="7">
        <f t="shared" si="16"/>
        <v>30.196810636484269</v>
      </c>
      <c r="CZ23" s="7">
        <f t="shared" si="17"/>
        <v>0.8100875260050947</v>
      </c>
      <c r="DA23" s="7"/>
      <c r="DB23" s="7">
        <f>CZ23/DC12</f>
        <v>3.0685133560799042E-2</v>
      </c>
      <c r="DC23" s="22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</row>
    <row r="24" spans="1:191" s="3" customFormat="1">
      <c r="A24" s="5">
        <v>3.125E-2</v>
      </c>
      <c r="B24" s="6">
        <v>23.245264044835601</v>
      </c>
      <c r="C24" s="6">
        <v>0.76793417335187297</v>
      </c>
      <c r="D24" s="6"/>
      <c r="E24" s="6">
        <v>3.125E-2</v>
      </c>
      <c r="F24" s="6">
        <v>23.212618887502501</v>
      </c>
      <c r="G24" s="6">
        <v>0.77114388049124805</v>
      </c>
      <c r="H24" s="6"/>
      <c r="I24" s="6">
        <v>3.125E-2</v>
      </c>
      <c r="J24" s="6">
        <v>23.079364516682901</v>
      </c>
      <c r="K24" s="6">
        <v>0.76423031131734698</v>
      </c>
      <c r="L24" s="6"/>
      <c r="M24" s="7">
        <f t="shared" si="6"/>
        <v>23.179082483007004</v>
      </c>
      <c r="N24" s="7">
        <f t="shared" si="7"/>
        <v>0.76776945505348937</v>
      </c>
      <c r="O24" s="7"/>
      <c r="P24" s="7">
        <f>N24/Q12</f>
        <v>2.908217632778369E-2</v>
      </c>
      <c r="Q24" s="7"/>
      <c r="R24" s="8"/>
      <c r="S24" s="5">
        <v>3.125E-2</v>
      </c>
      <c r="T24" s="6">
        <v>26.114427200227698</v>
      </c>
      <c r="U24" s="6">
        <v>0.70397381154418504</v>
      </c>
      <c r="V24" s="6"/>
      <c r="W24" s="6">
        <v>3.125E-2</v>
      </c>
      <c r="X24" s="6">
        <v>26.0746712547279</v>
      </c>
      <c r="Y24" s="6">
        <v>0.69466745737348801</v>
      </c>
      <c r="Z24" s="6"/>
      <c r="AA24" s="6">
        <v>3.125E-2</v>
      </c>
      <c r="AB24" s="6">
        <v>26.084723216547701</v>
      </c>
      <c r="AC24" s="6">
        <v>0.695312730787221</v>
      </c>
      <c r="AD24" s="6"/>
      <c r="AE24" s="7">
        <f t="shared" si="8"/>
        <v>26.0912738905011</v>
      </c>
      <c r="AF24" s="7">
        <f t="shared" si="9"/>
        <v>0.69798466656829794</v>
      </c>
      <c r="AG24" s="7"/>
      <c r="AH24" s="7">
        <f>AF24/AI12</f>
        <v>2.6438813127587044E-2</v>
      </c>
      <c r="AI24" s="7"/>
      <c r="AJ24" s="8"/>
      <c r="AK24" s="5">
        <v>3.125E-2</v>
      </c>
      <c r="AL24" s="6">
        <v>29.0632675054019</v>
      </c>
      <c r="AM24" s="6">
        <v>0.64914814780458197</v>
      </c>
      <c r="AN24" s="6"/>
      <c r="AO24" s="6">
        <v>3.125E-2</v>
      </c>
      <c r="AP24" s="6">
        <v>29.0691413111001</v>
      </c>
      <c r="AQ24" s="6">
        <v>0.64436530215239096</v>
      </c>
      <c r="AR24" s="6"/>
      <c r="AS24" s="6">
        <v>3.125E-2</v>
      </c>
      <c r="AT24" s="6">
        <v>29.151599619165001</v>
      </c>
      <c r="AU24" s="6">
        <v>0.63814798657342298</v>
      </c>
      <c r="AV24" s="6"/>
      <c r="AW24" s="7">
        <f t="shared" si="10"/>
        <v>29.094669478555669</v>
      </c>
      <c r="AX24" s="7">
        <f t="shared" si="11"/>
        <v>0.64388714551013193</v>
      </c>
      <c r="AY24" s="7"/>
      <c r="AZ24" s="7">
        <f>AX24/BA12</f>
        <v>2.4389664602656513E-2</v>
      </c>
      <c r="BA24" s="7"/>
      <c r="BB24" s="8"/>
      <c r="BC24" s="5">
        <v>3.125E-2</v>
      </c>
      <c r="BD24" s="6">
        <v>32.218747220953396</v>
      </c>
      <c r="BE24" s="6">
        <v>0.52132264863072397</v>
      </c>
      <c r="BF24" s="6"/>
      <c r="BG24" s="6">
        <v>3.125E-2</v>
      </c>
      <c r="BH24" s="6">
        <v>32.1919635352182</v>
      </c>
      <c r="BI24" s="6">
        <v>0.51231005329445101</v>
      </c>
      <c r="BJ24" s="6"/>
      <c r="BK24" s="6">
        <v>3.125E-2</v>
      </c>
      <c r="BL24" s="6">
        <v>32.058268086728802</v>
      </c>
      <c r="BM24" s="6">
        <v>0.51293350993472997</v>
      </c>
      <c r="BN24" s="6"/>
      <c r="BO24" s="7">
        <f t="shared" si="12"/>
        <v>32.156326280966802</v>
      </c>
      <c r="BP24" s="7">
        <f t="shared" si="13"/>
        <v>0.51552207061996835</v>
      </c>
      <c r="BQ24" s="7"/>
      <c r="BR24" s="7">
        <f>BP24/BS12</f>
        <v>1.9527351159847287E-2</v>
      </c>
      <c r="BS24" s="7"/>
      <c r="BT24" s="8"/>
      <c r="BU24" s="5">
        <v>3.125E-2</v>
      </c>
      <c r="BV24" s="6">
        <v>29.105301220407998</v>
      </c>
      <c r="BW24" s="6">
        <v>0.66019025182311097</v>
      </c>
      <c r="BX24" s="6"/>
      <c r="BY24" s="6">
        <v>3.125E-2</v>
      </c>
      <c r="BZ24" s="6">
        <v>29.2050152444566</v>
      </c>
      <c r="CA24" s="6">
        <v>0.66208551465846099</v>
      </c>
      <c r="CB24" s="6"/>
      <c r="CC24" s="6">
        <v>3.125E-2</v>
      </c>
      <c r="CD24" s="6">
        <v>29.237159692469099</v>
      </c>
      <c r="CE24" s="6">
        <v>0.66414503802500002</v>
      </c>
      <c r="CF24" s="6"/>
      <c r="CG24" s="7">
        <f t="shared" si="14"/>
        <v>29.182492052444569</v>
      </c>
      <c r="CH24" s="7">
        <f t="shared" si="15"/>
        <v>0.66214026816885729</v>
      </c>
      <c r="CI24" s="7"/>
      <c r="CJ24" s="7">
        <f>CH24/CK12</f>
        <v>2.5081070763971869E-2</v>
      </c>
      <c r="CK24" s="7"/>
      <c r="CL24" s="8"/>
      <c r="CM24" s="5">
        <v>3.125E-2</v>
      </c>
      <c r="CN24" s="6">
        <v>26.0637007258427</v>
      </c>
      <c r="CO24" s="6">
        <v>0.78164511582766005</v>
      </c>
      <c r="CP24" s="6"/>
      <c r="CQ24" s="6">
        <v>3.125E-2</v>
      </c>
      <c r="CR24" s="6">
        <v>26.178007752975901</v>
      </c>
      <c r="CS24" s="6">
        <v>0.78796355872878798</v>
      </c>
      <c r="CT24" s="6"/>
      <c r="CU24" s="6">
        <v>3.125E-2</v>
      </c>
      <c r="CV24" s="6">
        <v>26.0829210341604</v>
      </c>
      <c r="CW24" s="6">
        <v>0.79033587357589996</v>
      </c>
      <c r="CX24" s="6"/>
      <c r="CY24" s="7">
        <f t="shared" si="16"/>
        <v>26.108209837659668</v>
      </c>
      <c r="CZ24" s="7">
        <f t="shared" si="17"/>
        <v>0.78664818271078263</v>
      </c>
      <c r="DA24" s="7"/>
      <c r="DB24" s="7">
        <f>CZ24/DC12</f>
        <v>2.9797279648135708E-2</v>
      </c>
      <c r="DC24" s="22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</row>
    <row r="25" spans="1:191" s="3" customFormat="1">
      <c r="A25" s="5">
        <v>3.515625E-2</v>
      </c>
      <c r="B25" s="6">
        <v>19.196401693254899</v>
      </c>
      <c r="C25" s="6">
        <v>0.73537096571141403</v>
      </c>
      <c r="D25" s="6"/>
      <c r="E25" s="6">
        <v>3.515625E-2</v>
      </c>
      <c r="F25" s="6">
        <v>19.152024685575299</v>
      </c>
      <c r="G25" s="6">
        <v>0.73910733945936302</v>
      </c>
      <c r="H25" s="6"/>
      <c r="I25" s="6">
        <v>3.515625E-2</v>
      </c>
      <c r="J25" s="6">
        <v>19.178664196523101</v>
      </c>
      <c r="K25" s="6">
        <v>0.73381573108176801</v>
      </c>
      <c r="L25" s="6"/>
      <c r="M25" s="7">
        <f t="shared" si="6"/>
        <v>19.175696858451101</v>
      </c>
      <c r="N25" s="7">
        <f t="shared" si="7"/>
        <v>0.73609801208418169</v>
      </c>
      <c r="O25" s="7"/>
      <c r="P25" s="7">
        <f>N25/Q12</f>
        <v>2.7882500457734157E-2</v>
      </c>
      <c r="Q25" s="7"/>
      <c r="R25" s="8"/>
      <c r="S25" s="5">
        <v>3.515625E-2</v>
      </c>
      <c r="T25" s="6">
        <v>22.195583328178898</v>
      </c>
      <c r="U25" s="6">
        <v>0.67634259566543597</v>
      </c>
      <c r="V25" s="6"/>
      <c r="W25" s="6">
        <v>3.515625E-2</v>
      </c>
      <c r="X25" s="6">
        <v>22.186165791904902</v>
      </c>
      <c r="Y25" s="6">
        <v>0.66725787831002603</v>
      </c>
      <c r="Z25" s="6"/>
      <c r="AA25" s="6">
        <v>3.515625E-2</v>
      </c>
      <c r="AB25" s="6">
        <v>22.179983482495</v>
      </c>
      <c r="AC25" s="6">
        <v>0.66765790239025202</v>
      </c>
      <c r="AD25" s="6"/>
      <c r="AE25" s="7">
        <f t="shared" si="8"/>
        <v>22.187244200859599</v>
      </c>
      <c r="AF25" s="7">
        <f t="shared" si="9"/>
        <v>0.67041945878857134</v>
      </c>
      <c r="AG25" s="7"/>
      <c r="AH25" s="7">
        <f>AF25/AI12</f>
        <v>2.5394676469264067E-2</v>
      </c>
      <c r="AI25" s="7"/>
      <c r="AJ25" s="8"/>
      <c r="AK25" s="5">
        <v>3.515625E-2</v>
      </c>
      <c r="AL25" s="6">
        <v>25.195437188502201</v>
      </c>
      <c r="AM25" s="6">
        <v>0.62259383700442195</v>
      </c>
      <c r="AN25" s="6"/>
      <c r="AO25" s="6">
        <v>3.515625E-2</v>
      </c>
      <c r="AP25" s="6">
        <v>25.2218955251609</v>
      </c>
      <c r="AQ25" s="6">
        <v>0.61669412808623703</v>
      </c>
      <c r="AR25" s="6"/>
      <c r="AS25" s="6">
        <v>3.515625E-2</v>
      </c>
      <c r="AT25" s="6">
        <v>25.172016101480502</v>
      </c>
      <c r="AU25" s="6">
        <v>0.61108669138673199</v>
      </c>
      <c r="AV25" s="6"/>
      <c r="AW25" s="7">
        <f t="shared" si="10"/>
        <v>25.196449605047871</v>
      </c>
      <c r="AX25" s="7">
        <f t="shared" si="11"/>
        <v>0.6167915521591304</v>
      </c>
      <c r="AY25" s="7"/>
      <c r="AZ25" s="7">
        <f>AX25/BA12</f>
        <v>2.3363316369664031E-2</v>
      </c>
      <c r="BA25" s="7"/>
      <c r="BB25" s="8"/>
      <c r="BC25" s="5">
        <v>3.515625E-2</v>
      </c>
      <c r="BD25" s="6">
        <v>28.162890273062398</v>
      </c>
      <c r="BE25" s="6">
        <v>0.49519637471945199</v>
      </c>
      <c r="BF25" s="6"/>
      <c r="BG25" s="6">
        <v>3.515625E-2</v>
      </c>
      <c r="BH25" s="6">
        <v>28.173451235563</v>
      </c>
      <c r="BI25" s="6">
        <v>0.48596312913246498</v>
      </c>
      <c r="BJ25" s="6"/>
      <c r="BK25" s="6">
        <v>3.515625E-2</v>
      </c>
      <c r="BL25" s="6">
        <v>28.249121759095001</v>
      </c>
      <c r="BM25" s="6">
        <v>0.485435143542709</v>
      </c>
      <c r="BN25" s="6"/>
      <c r="BO25" s="7">
        <f t="shared" si="12"/>
        <v>28.195154422573466</v>
      </c>
      <c r="BP25" s="7">
        <f t="shared" si="13"/>
        <v>0.48886488246487536</v>
      </c>
      <c r="BQ25" s="7"/>
      <c r="BR25" s="7">
        <f>BP25/BS12</f>
        <v>1.8517609184275582E-2</v>
      </c>
      <c r="BS25" s="7"/>
      <c r="BT25" s="8"/>
      <c r="BU25" s="5">
        <v>3.515625E-2</v>
      </c>
      <c r="BV25" s="6">
        <v>25.218239277568198</v>
      </c>
      <c r="BW25" s="6">
        <v>0.632219478980519</v>
      </c>
      <c r="BX25" s="6"/>
      <c r="BY25" s="6">
        <v>3.515625E-2</v>
      </c>
      <c r="BZ25" s="6">
        <v>25.209267911412599</v>
      </c>
      <c r="CA25" s="6">
        <v>0.63229294588371598</v>
      </c>
      <c r="CB25" s="6"/>
      <c r="CC25" s="6">
        <v>3.515625E-2</v>
      </c>
      <c r="CD25" s="6">
        <v>25.2002707931324</v>
      </c>
      <c r="CE25" s="6">
        <v>0.63605096648967296</v>
      </c>
      <c r="CF25" s="6"/>
      <c r="CG25" s="7">
        <f t="shared" si="14"/>
        <v>25.209259327371068</v>
      </c>
      <c r="CH25" s="7">
        <f t="shared" si="15"/>
        <v>0.63352113045130265</v>
      </c>
      <c r="CI25" s="7"/>
      <c r="CJ25" s="7">
        <f>CH25/CK12</f>
        <v>2.3997012517094799E-2</v>
      </c>
      <c r="CK25" s="7"/>
      <c r="CL25" s="8"/>
      <c r="CM25" s="5">
        <v>3.515625E-2</v>
      </c>
      <c r="CN25" s="6">
        <v>22.235681552615901</v>
      </c>
      <c r="CO25" s="6">
        <v>0.75035324193627095</v>
      </c>
      <c r="CP25" s="6"/>
      <c r="CQ25" s="6">
        <v>3.515625E-2</v>
      </c>
      <c r="CR25" s="6">
        <v>22.220297970857601</v>
      </c>
      <c r="CS25" s="6">
        <v>0.75675449065940703</v>
      </c>
      <c r="CT25" s="6"/>
      <c r="CU25" s="6">
        <v>3.515625E-2</v>
      </c>
      <c r="CV25" s="6">
        <v>22.220723808547501</v>
      </c>
      <c r="CW25" s="6">
        <v>0.75906034979443804</v>
      </c>
      <c r="CX25" s="6"/>
      <c r="CY25" s="7">
        <f t="shared" si="16"/>
        <v>22.225567777340334</v>
      </c>
      <c r="CZ25" s="7">
        <f t="shared" si="17"/>
        <v>0.75538936079670538</v>
      </c>
      <c r="DA25" s="7"/>
      <c r="DB25" s="7">
        <f>CZ25/DC12</f>
        <v>2.861323336351157E-2</v>
      </c>
      <c r="DC25" s="22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</row>
    <row r="26" spans="1:191" s="3" customFormat="1">
      <c r="A26" s="5">
        <v>3.90625E-2</v>
      </c>
      <c r="B26" s="6">
        <v>15.3835850404814</v>
      </c>
      <c r="C26" s="6">
        <v>0.691173702725008</v>
      </c>
      <c r="D26" s="6"/>
      <c r="E26" s="6">
        <v>3.90625E-2</v>
      </c>
      <c r="F26" s="6">
        <v>15.3308985944994</v>
      </c>
      <c r="G26" s="6">
        <v>0.695607051104848</v>
      </c>
      <c r="H26" s="6"/>
      <c r="I26" s="6">
        <v>3.90625E-2</v>
      </c>
      <c r="J26" s="6">
        <v>15.359812610698</v>
      </c>
      <c r="K26" s="6">
        <v>0.69024765036394697</v>
      </c>
      <c r="L26" s="6"/>
      <c r="M26" s="7">
        <f t="shared" si="6"/>
        <v>15.3580987485596</v>
      </c>
      <c r="N26" s="7">
        <f t="shared" si="7"/>
        <v>0.69234280139793436</v>
      </c>
      <c r="O26" s="7"/>
      <c r="P26" s="7">
        <f>N26/Q12</f>
        <v>2.6225106113558123E-2</v>
      </c>
      <c r="Q26" s="7"/>
      <c r="R26" s="8"/>
      <c r="S26" s="5">
        <v>3.90625E-2</v>
      </c>
      <c r="T26" s="6">
        <v>18.336743198269399</v>
      </c>
      <c r="U26" s="6">
        <v>0.641219159872774</v>
      </c>
      <c r="V26" s="6"/>
      <c r="W26" s="6">
        <v>3.90625E-2</v>
      </c>
      <c r="X26" s="6">
        <v>18.339501087877601</v>
      </c>
      <c r="Y26" s="6">
        <v>0.63198304587591903</v>
      </c>
      <c r="Z26" s="6"/>
      <c r="AA26" s="6">
        <v>3.90625E-2</v>
      </c>
      <c r="AB26" s="6">
        <v>18.355198734280499</v>
      </c>
      <c r="AC26" s="6">
        <v>0.63154267523058405</v>
      </c>
      <c r="AD26" s="6"/>
      <c r="AE26" s="7">
        <f t="shared" si="8"/>
        <v>18.343814340142497</v>
      </c>
      <c r="AF26" s="7">
        <f t="shared" si="9"/>
        <v>0.63491496032642569</v>
      </c>
      <c r="AG26" s="7"/>
      <c r="AH26" s="7">
        <f>AF26/AI12</f>
        <v>2.40498091032737E-2</v>
      </c>
      <c r="AI26" s="7"/>
      <c r="AJ26" s="8"/>
      <c r="AK26" s="5">
        <v>3.90625E-2</v>
      </c>
      <c r="AL26" s="6">
        <v>21.322624035135401</v>
      </c>
      <c r="AM26" s="6">
        <v>0.59028725418749395</v>
      </c>
      <c r="AN26" s="6"/>
      <c r="AO26" s="6">
        <v>3.90625E-2</v>
      </c>
      <c r="AP26" s="6">
        <v>21.330806719681799</v>
      </c>
      <c r="AQ26" s="6">
        <v>0.58413772095279404</v>
      </c>
      <c r="AR26" s="6"/>
      <c r="AS26" s="6">
        <v>3.90625E-2</v>
      </c>
      <c r="AT26" s="6">
        <v>21.348900616613001</v>
      </c>
      <c r="AU26" s="6">
        <v>0.57718152253874</v>
      </c>
      <c r="AV26" s="6"/>
      <c r="AW26" s="7">
        <f t="shared" si="10"/>
        <v>21.334110457143399</v>
      </c>
      <c r="AX26" s="7">
        <f t="shared" si="11"/>
        <v>0.58386883255967603</v>
      </c>
      <c r="AY26" s="7"/>
      <c r="AZ26" s="7">
        <f>AX26/BA12</f>
        <v>2.2116243657563487E-2</v>
      </c>
      <c r="BA26" s="7"/>
      <c r="BB26" s="8"/>
      <c r="BC26" s="5">
        <v>3.90625E-2</v>
      </c>
      <c r="BD26" s="6">
        <v>24.3493442714813</v>
      </c>
      <c r="BE26" s="6">
        <v>0.46381878468764098</v>
      </c>
      <c r="BF26" s="6"/>
      <c r="BG26" s="6">
        <v>3.90625E-2</v>
      </c>
      <c r="BH26" s="6">
        <v>24.362344350449501</v>
      </c>
      <c r="BI26" s="6">
        <v>0.45371579514187399</v>
      </c>
      <c r="BJ26" s="6"/>
      <c r="BK26" s="6">
        <v>3.90625E-2</v>
      </c>
      <c r="BL26" s="6">
        <v>24.3147278878651</v>
      </c>
      <c r="BM26" s="6">
        <v>0.453925855447884</v>
      </c>
      <c r="BN26" s="6"/>
      <c r="BO26" s="7">
        <f t="shared" si="12"/>
        <v>24.342138836598636</v>
      </c>
      <c r="BP26" s="7">
        <f t="shared" si="13"/>
        <v>0.45715347842579962</v>
      </c>
      <c r="BQ26" s="7"/>
      <c r="BR26" s="7">
        <f>BP26/BS12</f>
        <v>1.7316419637340895E-2</v>
      </c>
      <c r="BS26" s="7"/>
      <c r="BT26" s="8"/>
      <c r="BU26" s="5">
        <v>3.90625E-2</v>
      </c>
      <c r="BV26" s="6">
        <v>21.340485423668198</v>
      </c>
      <c r="BW26" s="6">
        <v>0.59774822438867403</v>
      </c>
      <c r="BX26" s="6"/>
      <c r="BY26" s="6">
        <v>3.90625E-2</v>
      </c>
      <c r="BZ26" s="6">
        <v>21.3461728919577</v>
      </c>
      <c r="CA26" s="6">
        <v>0.598982386815754</v>
      </c>
      <c r="CB26" s="6"/>
      <c r="CC26" s="6">
        <v>3.90625E-2</v>
      </c>
      <c r="CD26" s="6">
        <v>21.373587403603601</v>
      </c>
      <c r="CE26" s="6">
        <v>0.601109960882099</v>
      </c>
      <c r="CF26" s="6"/>
      <c r="CG26" s="7">
        <f t="shared" si="14"/>
        <v>21.353415239743168</v>
      </c>
      <c r="CH26" s="7">
        <f t="shared" si="15"/>
        <v>0.59928019069550897</v>
      </c>
      <c r="CI26" s="7"/>
      <c r="CJ26" s="7">
        <f>CH26/CK12</f>
        <v>2.2700007223314736E-2</v>
      </c>
      <c r="CK26" s="7"/>
      <c r="CL26" s="8"/>
      <c r="CM26" s="5">
        <v>3.90625E-2</v>
      </c>
      <c r="CN26" s="6">
        <v>18.356206266034601</v>
      </c>
      <c r="CO26" s="6">
        <v>0.71242372878763405</v>
      </c>
      <c r="CP26" s="6"/>
      <c r="CQ26" s="6">
        <v>3.90625E-2</v>
      </c>
      <c r="CR26" s="6">
        <v>18.359925715225302</v>
      </c>
      <c r="CS26" s="6">
        <v>0.71813238408716795</v>
      </c>
      <c r="CT26" s="6"/>
      <c r="CU26" s="6">
        <v>3.90625E-2</v>
      </c>
      <c r="CV26" s="6">
        <v>18.370420462418299</v>
      </c>
      <c r="CW26" s="6">
        <v>0.72125568189007405</v>
      </c>
      <c r="CX26" s="6"/>
      <c r="CY26" s="7">
        <f t="shared" si="16"/>
        <v>18.362184147892734</v>
      </c>
      <c r="CZ26" s="7">
        <f t="shared" si="17"/>
        <v>0.71727059825495865</v>
      </c>
      <c r="DA26" s="7"/>
      <c r="DB26" s="7">
        <f>CZ26/DC12</f>
        <v>2.7169340842990858E-2</v>
      </c>
      <c r="DC26" s="22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</row>
    <row r="27" spans="1:191" s="3" customFormat="1">
      <c r="A27" s="5">
        <v>4.296875E-2</v>
      </c>
      <c r="B27" s="6">
        <v>11.516902076545801</v>
      </c>
      <c r="C27" s="6">
        <v>0.61126208035534302</v>
      </c>
      <c r="D27" s="6"/>
      <c r="E27" s="6">
        <v>4.296875E-2</v>
      </c>
      <c r="F27" s="6">
        <v>11.524487263752</v>
      </c>
      <c r="G27" s="6">
        <v>0.61489740729986397</v>
      </c>
      <c r="H27" s="6"/>
      <c r="I27" s="6">
        <v>4.296875E-2</v>
      </c>
      <c r="J27" s="6">
        <v>11.5242209102364</v>
      </c>
      <c r="K27" s="6">
        <v>0.60981067894839702</v>
      </c>
      <c r="L27" s="6"/>
      <c r="M27" s="7">
        <f t="shared" si="6"/>
        <v>11.5218700835114</v>
      </c>
      <c r="N27" s="7">
        <f t="shared" si="7"/>
        <v>0.61199005553453467</v>
      </c>
      <c r="O27" s="7"/>
      <c r="P27" s="7">
        <f>N27/Q12</f>
        <v>2.3181441497520255E-2</v>
      </c>
      <c r="Q27" s="7"/>
      <c r="R27" s="8"/>
      <c r="S27" s="5">
        <v>4.296875E-2</v>
      </c>
      <c r="T27" s="6">
        <v>14.5202606824545</v>
      </c>
      <c r="U27" s="6">
        <v>0.59139592403549301</v>
      </c>
      <c r="V27" s="6"/>
      <c r="W27" s="6">
        <v>4.296875E-2</v>
      </c>
      <c r="X27" s="6">
        <v>14.4802267136706</v>
      </c>
      <c r="Y27" s="6">
        <v>0.58181859893222998</v>
      </c>
      <c r="Z27" s="6"/>
      <c r="AA27" s="6">
        <v>4.296875E-2</v>
      </c>
      <c r="AB27" s="6">
        <v>14.507616751689801</v>
      </c>
      <c r="AC27" s="6">
        <v>0.582035950571969</v>
      </c>
      <c r="AD27" s="6"/>
      <c r="AE27" s="7">
        <f t="shared" si="8"/>
        <v>14.502701382604968</v>
      </c>
      <c r="AF27" s="7">
        <f t="shared" si="9"/>
        <v>0.58508349117989733</v>
      </c>
      <c r="AG27" s="7"/>
      <c r="AH27" s="7">
        <f>AF27/AI12</f>
        <v>2.2162253453783989E-2</v>
      </c>
      <c r="AI27" s="7"/>
      <c r="AJ27" s="8"/>
      <c r="AK27" s="5">
        <v>4.296875E-2</v>
      </c>
      <c r="AL27" s="6">
        <v>17.509987322844101</v>
      </c>
      <c r="AM27" s="6">
        <v>0.549374813165041</v>
      </c>
      <c r="AN27" s="6"/>
      <c r="AO27" s="6">
        <v>4.296875E-2</v>
      </c>
      <c r="AP27" s="6">
        <v>17.483025967617898</v>
      </c>
      <c r="AQ27" s="6">
        <v>0.54271619739815002</v>
      </c>
      <c r="AR27" s="6"/>
      <c r="AS27" s="6">
        <v>4.296875E-2</v>
      </c>
      <c r="AT27" s="6">
        <v>17.501853578525601</v>
      </c>
      <c r="AU27" s="6">
        <v>0.53598744305480805</v>
      </c>
      <c r="AV27" s="6"/>
      <c r="AW27" s="7">
        <f t="shared" si="10"/>
        <v>17.498288956329201</v>
      </c>
      <c r="AX27" s="7">
        <f t="shared" si="11"/>
        <v>0.54269281787266632</v>
      </c>
      <c r="AY27" s="7"/>
      <c r="AZ27" s="7">
        <f>AX27/BA12</f>
        <v>2.0556546131540392E-2</v>
      </c>
      <c r="BA27" s="7"/>
      <c r="BB27" s="8"/>
      <c r="BC27" s="5">
        <v>4.296875E-2</v>
      </c>
      <c r="BD27" s="6">
        <v>20.5013964191475</v>
      </c>
      <c r="BE27" s="6">
        <v>0.42655890899203802</v>
      </c>
      <c r="BF27" s="6"/>
      <c r="BG27" s="6">
        <v>4.296875E-2</v>
      </c>
      <c r="BH27" s="6">
        <v>20.5209714811777</v>
      </c>
      <c r="BI27" s="6">
        <v>0.415597189238884</v>
      </c>
      <c r="BJ27" s="6"/>
      <c r="BK27" s="6">
        <v>4.296875E-2</v>
      </c>
      <c r="BL27" s="6">
        <v>20.5220918600684</v>
      </c>
      <c r="BM27" s="6">
        <v>0.41570168687871301</v>
      </c>
      <c r="BN27" s="6"/>
      <c r="BO27" s="7">
        <f t="shared" si="12"/>
        <v>20.514819920131199</v>
      </c>
      <c r="BP27" s="7">
        <f t="shared" si="13"/>
        <v>0.41928592836987838</v>
      </c>
      <c r="BQ27" s="7"/>
      <c r="BR27" s="7">
        <f>BP27/BS12</f>
        <v>1.5882042741283273E-2</v>
      </c>
      <c r="BS27" s="7"/>
      <c r="BT27" s="8"/>
      <c r="BU27" s="5">
        <v>4.296875E-2</v>
      </c>
      <c r="BV27" s="6">
        <v>17.5229883177891</v>
      </c>
      <c r="BW27" s="6">
        <v>0.55472994602524195</v>
      </c>
      <c r="BX27" s="6"/>
      <c r="BY27" s="6">
        <v>4.296875E-2</v>
      </c>
      <c r="BZ27" s="6">
        <v>17.488115593058101</v>
      </c>
      <c r="CA27" s="6">
        <v>0.55605110302018301</v>
      </c>
      <c r="CB27" s="6"/>
      <c r="CC27" s="6">
        <v>4.296875E-2</v>
      </c>
      <c r="CD27" s="6">
        <v>17.495090686276999</v>
      </c>
      <c r="CE27" s="6">
        <v>0.55819577728569802</v>
      </c>
      <c r="CF27" s="6"/>
      <c r="CG27" s="7">
        <f t="shared" si="14"/>
        <v>17.502064865708064</v>
      </c>
      <c r="CH27" s="7">
        <f t="shared" si="15"/>
        <v>0.55632560877704096</v>
      </c>
      <c r="CI27" s="7"/>
      <c r="CJ27" s="7">
        <f>CH27/CK12</f>
        <v>2.1072939726403069E-2</v>
      </c>
      <c r="CK27" s="7"/>
      <c r="CL27" s="8"/>
      <c r="CM27" s="5">
        <v>4.296875E-2</v>
      </c>
      <c r="CN27" s="6">
        <v>14.511164781814101</v>
      </c>
      <c r="CO27" s="6">
        <v>0.65685760277521699</v>
      </c>
      <c r="CP27" s="6"/>
      <c r="CQ27" s="6">
        <v>4.296875E-2</v>
      </c>
      <c r="CR27" s="6">
        <v>14.500619915033001</v>
      </c>
      <c r="CS27" s="6">
        <v>0.66375452604697405</v>
      </c>
      <c r="CT27" s="6"/>
      <c r="CU27" s="6">
        <v>4.296875E-2</v>
      </c>
      <c r="CV27" s="6">
        <v>14.4904342621633</v>
      </c>
      <c r="CW27" s="6">
        <v>0.66765838031784897</v>
      </c>
      <c r="CX27" s="6"/>
      <c r="CY27" s="7">
        <f t="shared" si="16"/>
        <v>14.500739653003466</v>
      </c>
      <c r="CZ27" s="7">
        <f t="shared" si="17"/>
        <v>0.66275683638001326</v>
      </c>
      <c r="DA27" s="7"/>
      <c r="DB27" s="7">
        <f>CZ27/DC12</f>
        <v>2.5104425620455048E-2</v>
      </c>
      <c r="DC27" s="22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</row>
    <row r="28" spans="1:191" s="3" customFormat="1">
      <c r="A28" s="5">
        <v>4.6875E-2</v>
      </c>
      <c r="B28" s="6">
        <v>7.6388607074085604</v>
      </c>
      <c r="C28" s="6">
        <v>0.428856844690501</v>
      </c>
      <c r="D28" s="6"/>
      <c r="E28" s="6">
        <v>4.6875E-2</v>
      </c>
      <c r="F28" s="6">
        <v>7.6533490723912703</v>
      </c>
      <c r="G28" s="6">
        <v>0.434356062372597</v>
      </c>
      <c r="H28" s="6"/>
      <c r="I28" s="6">
        <v>4.6875E-2</v>
      </c>
      <c r="J28" s="6">
        <v>7.6375925156529503</v>
      </c>
      <c r="K28" s="6">
        <v>0.43062963308192598</v>
      </c>
      <c r="L28" s="6"/>
      <c r="M28" s="7">
        <f t="shared" si="6"/>
        <v>7.6432674318175939</v>
      </c>
      <c r="N28" s="7">
        <f t="shared" si="7"/>
        <v>0.43128084671500799</v>
      </c>
      <c r="O28" s="7"/>
      <c r="P28" s="7">
        <f>N28/Q12</f>
        <v>1.6336395708901819E-2</v>
      </c>
      <c r="Q28" s="7"/>
      <c r="R28" s="8"/>
      <c r="S28" s="5">
        <v>4.6875E-2</v>
      </c>
      <c r="T28" s="6">
        <v>10.643759251959199</v>
      </c>
      <c r="U28" s="6">
        <v>0.492267106561107</v>
      </c>
      <c r="V28" s="6"/>
      <c r="W28" s="6">
        <v>4.6875E-2</v>
      </c>
      <c r="X28" s="6">
        <v>10.6420542169567</v>
      </c>
      <c r="Y28" s="6">
        <v>0.48269581168356002</v>
      </c>
      <c r="Z28" s="6"/>
      <c r="AA28" s="6">
        <v>4.6875E-2</v>
      </c>
      <c r="AB28" s="6">
        <v>10.664438625128099</v>
      </c>
      <c r="AC28" s="6">
        <v>0.48260796934049199</v>
      </c>
      <c r="AD28" s="6"/>
      <c r="AE28" s="7">
        <f t="shared" si="8"/>
        <v>10.650084031347999</v>
      </c>
      <c r="AF28" s="7">
        <f t="shared" si="9"/>
        <v>0.48585696252838639</v>
      </c>
      <c r="AG28" s="7"/>
      <c r="AH28" s="7">
        <f>AF28/AI12</f>
        <v>1.8403672823044941E-2</v>
      </c>
      <c r="AI28" s="7"/>
      <c r="AJ28" s="8"/>
      <c r="AK28" s="5">
        <v>4.6875E-2</v>
      </c>
      <c r="AL28" s="6">
        <v>13.6431353032267</v>
      </c>
      <c r="AM28" s="6">
        <v>0.48994836714876</v>
      </c>
      <c r="AN28" s="6"/>
      <c r="AO28" s="6">
        <v>4.6875E-2</v>
      </c>
      <c r="AP28" s="6">
        <v>13.6669017760646</v>
      </c>
      <c r="AQ28" s="6">
        <v>0.48394470909811499</v>
      </c>
      <c r="AR28" s="6"/>
      <c r="AS28" s="6">
        <v>4.6875E-2</v>
      </c>
      <c r="AT28" s="6">
        <v>13.640044563573699</v>
      </c>
      <c r="AU28" s="6">
        <v>0.47662854142875599</v>
      </c>
      <c r="AV28" s="6"/>
      <c r="AW28" s="7">
        <f t="shared" si="10"/>
        <v>13.650027214288334</v>
      </c>
      <c r="AX28" s="7">
        <f t="shared" si="11"/>
        <v>0.48350720589187696</v>
      </c>
      <c r="AY28" s="7"/>
      <c r="AZ28" s="7">
        <f>AX28/BA12</f>
        <v>1.8314666889843824E-2</v>
      </c>
      <c r="BA28" s="7"/>
      <c r="BB28" s="8"/>
      <c r="BC28" s="5">
        <v>4.6875E-2</v>
      </c>
      <c r="BD28" s="6">
        <v>16.637757131356199</v>
      </c>
      <c r="BE28" s="6">
        <v>0.38070478746477998</v>
      </c>
      <c r="BF28" s="6"/>
      <c r="BG28" s="6">
        <v>4.6875E-2</v>
      </c>
      <c r="BH28" s="6">
        <v>16.623246304324599</v>
      </c>
      <c r="BI28" s="6">
        <v>0.36951248198549802</v>
      </c>
      <c r="BJ28" s="6"/>
      <c r="BK28" s="6">
        <v>4.6875E-2</v>
      </c>
      <c r="BL28" s="6">
        <v>16.656913779326299</v>
      </c>
      <c r="BM28" s="6">
        <v>0.36838348878451399</v>
      </c>
      <c r="BN28" s="6"/>
      <c r="BO28" s="7">
        <f t="shared" si="12"/>
        <v>16.639305738335697</v>
      </c>
      <c r="BP28" s="7">
        <f t="shared" si="13"/>
        <v>0.37286691941159739</v>
      </c>
      <c r="BQ28" s="7"/>
      <c r="BR28" s="7">
        <f>BP28/BS12</f>
        <v>1.4123746947408993E-2</v>
      </c>
      <c r="BS28" s="7"/>
      <c r="BT28" s="8"/>
      <c r="BU28" s="5">
        <v>4.6875E-2</v>
      </c>
      <c r="BV28" s="6">
        <v>13.624940802447</v>
      </c>
      <c r="BW28" s="6">
        <v>0.49246842363952498</v>
      </c>
      <c r="BX28" s="6"/>
      <c r="BY28" s="6">
        <v>4.6875E-2</v>
      </c>
      <c r="BZ28" s="6">
        <v>13.6654866803462</v>
      </c>
      <c r="CA28" s="6">
        <v>0.49272232871751398</v>
      </c>
      <c r="CB28" s="6"/>
      <c r="CC28" s="6">
        <v>4.6875E-2</v>
      </c>
      <c r="CD28" s="6">
        <v>13.6236088242268</v>
      </c>
      <c r="CE28" s="6">
        <v>0.49585523138219401</v>
      </c>
      <c r="CF28" s="6"/>
      <c r="CG28" s="7">
        <f t="shared" si="14"/>
        <v>13.638012102339999</v>
      </c>
      <c r="CH28" s="7">
        <f t="shared" si="15"/>
        <v>0.49368199457974432</v>
      </c>
      <c r="CI28" s="7"/>
      <c r="CJ28" s="7">
        <f>CH28/CK12</f>
        <v>1.8700075552263044E-2</v>
      </c>
      <c r="CK28" s="7"/>
      <c r="CL28" s="8"/>
      <c r="CM28" s="5">
        <v>4.6875E-2</v>
      </c>
      <c r="CN28" s="6">
        <v>10.6694003100607</v>
      </c>
      <c r="CO28" s="6">
        <v>0.54948181061943902</v>
      </c>
      <c r="CP28" s="6"/>
      <c r="CQ28" s="6">
        <v>4.6875E-2</v>
      </c>
      <c r="CR28" s="6">
        <v>10.6509007149201</v>
      </c>
      <c r="CS28" s="6">
        <v>0.55647713748316396</v>
      </c>
      <c r="CT28" s="6"/>
      <c r="CU28" s="6">
        <v>4.6875E-2</v>
      </c>
      <c r="CV28" s="6">
        <v>10.6578875630287</v>
      </c>
      <c r="CW28" s="6">
        <v>0.56192518120324297</v>
      </c>
      <c r="CX28" s="6"/>
      <c r="CY28" s="7">
        <f t="shared" si="16"/>
        <v>10.659396196003167</v>
      </c>
      <c r="CZ28" s="7">
        <f t="shared" si="17"/>
        <v>0.55596137643528198</v>
      </c>
      <c r="DA28" s="7"/>
      <c r="DB28" s="7">
        <f>CZ28/DC12</f>
        <v>2.1059143046790987E-2</v>
      </c>
      <c r="DC28" s="22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</row>
    <row r="29" spans="1:191" s="3" customFormat="1">
      <c r="A29" s="5">
        <v>5.078125E-2</v>
      </c>
      <c r="B29" s="6">
        <v>3.7244020413180801</v>
      </c>
      <c r="C29" s="6">
        <v>0.21498494897401599</v>
      </c>
      <c r="D29" s="6"/>
      <c r="E29" s="6">
        <v>5.078125E-2</v>
      </c>
      <c r="F29" s="6">
        <v>3.6663910181944699</v>
      </c>
      <c r="G29" s="6">
        <v>0.21834338724103999</v>
      </c>
      <c r="H29" s="6"/>
      <c r="I29" s="6">
        <v>5.078125E-2</v>
      </c>
      <c r="J29" s="6">
        <v>3.7468910595598501</v>
      </c>
      <c r="K29" s="6">
        <v>0.21474718108952701</v>
      </c>
      <c r="L29" s="6"/>
      <c r="M29" s="7">
        <f t="shared" si="6"/>
        <v>3.7125613730241334</v>
      </c>
      <c r="N29" s="7">
        <f t="shared" si="7"/>
        <v>0.21602517243486097</v>
      </c>
      <c r="O29" s="7"/>
      <c r="P29" s="7">
        <f>N29/Q12</f>
        <v>8.1827716831386742E-3</v>
      </c>
      <c r="Q29" s="7"/>
      <c r="R29" s="8"/>
      <c r="S29" s="5">
        <v>5.078125E-2</v>
      </c>
      <c r="T29" s="6">
        <v>6.7665480594366203</v>
      </c>
      <c r="U29" s="6">
        <v>0.29338508999442597</v>
      </c>
      <c r="V29" s="6"/>
      <c r="W29" s="6">
        <v>5.078125E-2</v>
      </c>
      <c r="X29" s="6">
        <v>6.77540130099539</v>
      </c>
      <c r="Y29" s="6">
        <v>0.284989062211085</v>
      </c>
      <c r="Z29" s="6"/>
      <c r="AA29" s="6">
        <v>5.078125E-2</v>
      </c>
      <c r="AB29" s="6">
        <v>6.7747772497871104</v>
      </c>
      <c r="AC29" s="6">
        <v>0.28603067129916498</v>
      </c>
      <c r="AD29" s="6"/>
      <c r="AE29" s="7">
        <f t="shared" si="8"/>
        <v>6.7722422034063738</v>
      </c>
      <c r="AF29" s="7">
        <f t="shared" si="9"/>
        <v>0.2881349411682253</v>
      </c>
      <c r="AG29" s="7"/>
      <c r="AH29" s="7">
        <f>AF29/AI12</f>
        <v>1.0914202316978231E-2</v>
      </c>
      <c r="AI29" s="7"/>
      <c r="AJ29" s="8"/>
      <c r="AK29" s="5">
        <v>5.078125E-2</v>
      </c>
      <c r="AL29" s="6">
        <v>9.7758005115562092</v>
      </c>
      <c r="AM29" s="6">
        <v>0.36163235773829</v>
      </c>
      <c r="AN29" s="6"/>
      <c r="AO29" s="6">
        <v>5.078125E-2</v>
      </c>
      <c r="AP29" s="6">
        <v>9.7948882584786592</v>
      </c>
      <c r="AQ29" s="6">
        <v>0.35851779211111601</v>
      </c>
      <c r="AR29" s="6"/>
      <c r="AS29" s="6">
        <v>5.078125E-2</v>
      </c>
      <c r="AT29" s="6">
        <v>9.7789315782552109</v>
      </c>
      <c r="AU29" s="6">
        <v>0.34947886761149599</v>
      </c>
      <c r="AV29" s="6"/>
      <c r="AW29" s="7">
        <f t="shared" si="10"/>
        <v>9.7832067827633598</v>
      </c>
      <c r="AX29" s="7">
        <f t="shared" si="11"/>
        <v>0.35654300582030068</v>
      </c>
      <c r="AY29" s="7"/>
      <c r="AZ29" s="7">
        <f>AX29/BA12</f>
        <v>1.3505416887132603E-2</v>
      </c>
      <c r="BA29" s="7"/>
      <c r="BB29" s="8"/>
      <c r="BC29" s="5">
        <v>5.078125E-2</v>
      </c>
      <c r="BD29" s="6">
        <v>12.759991375182601</v>
      </c>
      <c r="BE29" s="6">
        <v>0.310897496462333</v>
      </c>
      <c r="BF29" s="6"/>
      <c r="BG29" s="6">
        <v>5.078125E-2</v>
      </c>
      <c r="BH29" s="6">
        <v>12.7940332957316</v>
      </c>
      <c r="BI29" s="6">
        <v>0.29860162470000601</v>
      </c>
      <c r="BJ29" s="6"/>
      <c r="BK29" s="6">
        <v>5.078125E-2</v>
      </c>
      <c r="BL29" s="6">
        <v>12.7832556332908</v>
      </c>
      <c r="BM29" s="6">
        <v>0.29818455590068599</v>
      </c>
      <c r="BN29" s="6"/>
      <c r="BO29" s="7">
        <f t="shared" si="12"/>
        <v>12.779093434735001</v>
      </c>
      <c r="BP29" s="7">
        <f t="shared" si="13"/>
        <v>0.30256122568767502</v>
      </c>
      <c r="BQ29" s="7"/>
      <c r="BR29" s="7">
        <f>BP29/BS12</f>
        <v>1.1460652488169508E-2</v>
      </c>
      <c r="BS29" s="7"/>
      <c r="BT29" s="8"/>
      <c r="BU29" s="5">
        <v>5.078125E-2</v>
      </c>
      <c r="BV29" s="6">
        <v>9.7953282555827599</v>
      </c>
      <c r="BW29" s="6">
        <v>0.36159508368990001</v>
      </c>
      <c r="BX29" s="6"/>
      <c r="BY29" s="6">
        <v>5.078125E-2</v>
      </c>
      <c r="BZ29" s="6">
        <v>9.7791881991017107</v>
      </c>
      <c r="CA29" s="6">
        <v>0.36037218606994398</v>
      </c>
      <c r="CB29" s="6"/>
      <c r="CC29" s="6">
        <v>5.078125E-2</v>
      </c>
      <c r="CD29" s="6">
        <v>9.7795309118603306</v>
      </c>
      <c r="CE29" s="6">
        <v>0.363524255436176</v>
      </c>
      <c r="CF29" s="6"/>
      <c r="CG29" s="7">
        <f t="shared" si="14"/>
        <v>9.7846824555149343</v>
      </c>
      <c r="CH29" s="7">
        <f t="shared" si="15"/>
        <v>0.36183050839867331</v>
      </c>
      <c r="CI29" s="7"/>
      <c r="CJ29" s="7">
        <f>CH29/CK12</f>
        <v>1.3705701075707323E-2</v>
      </c>
      <c r="CK29" s="7"/>
      <c r="CL29" s="8"/>
      <c r="CM29" s="5">
        <v>5.078125E-2</v>
      </c>
      <c r="CN29" s="6">
        <v>6.7618490542264498</v>
      </c>
      <c r="CO29" s="6">
        <v>0.31990515929149499</v>
      </c>
      <c r="CP29" s="6"/>
      <c r="CQ29" s="6">
        <v>5.078125E-2</v>
      </c>
      <c r="CR29" s="6">
        <v>6.7857889013882202</v>
      </c>
      <c r="CS29" s="6">
        <v>0.325837945326312</v>
      </c>
      <c r="CT29" s="6"/>
      <c r="CU29" s="6">
        <v>5.078125E-2</v>
      </c>
      <c r="CV29" s="6">
        <v>6.7530786557641402</v>
      </c>
      <c r="CW29" s="6">
        <v>0.33475885431833102</v>
      </c>
      <c r="CX29" s="6"/>
      <c r="CY29" s="7">
        <f t="shared" si="16"/>
        <v>6.7669055371262701</v>
      </c>
      <c r="CZ29" s="7">
        <f t="shared" si="17"/>
        <v>0.32683398631204602</v>
      </c>
      <c r="DA29" s="7"/>
      <c r="DB29" s="7">
        <f>CZ29/DC12</f>
        <v>1.2380075239092653E-2</v>
      </c>
      <c r="DC29" s="22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</row>
    <row r="30" spans="1:191" s="3" customFormat="1" ht="15.75" thickBot="1">
      <c r="A30" s="5">
        <v>5.46875E-2</v>
      </c>
      <c r="B30" s="6">
        <v>-0.19636847606669899</v>
      </c>
      <c r="C30" s="6">
        <v>5.2011480312195997E-2</v>
      </c>
      <c r="D30" s="6"/>
      <c r="E30" s="6">
        <v>5.46875E-2</v>
      </c>
      <c r="F30" s="6">
        <v>-0.18054791737213599</v>
      </c>
      <c r="G30" s="6">
        <v>5.45223862832169E-2</v>
      </c>
      <c r="H30" s="6"/>
      <c r="I30" s="6">
        <v>5.46875E-2</v>
      </c>
      <c r="J30" s="6">
        <v>-0.156540178289789</v>
      </c>
      <c r="K30" s="6">
        <v>4.9152497104069E-2</v>
      </c>
      <c r="L30" s="6"/>
      <c r="M30" s="7">
        <f t="shared" si="6"/>
        <v>-0.17781885724287463</v>
      </c>
      <c r="N30" s="7">
        <f t="shared" si="7"/>
        <v>5.1895454566493963E-2</v>
      </c>
      <c r="O30" s="7"/>
      <c r="P30" s="7">
        <f>N30/Q12</f>
        <v>1.9657369153974987E-3</v>
      </c>
      <c r="Q30" s="7"/>
      <c r="R30" s="8"/>
      <c r="S30" s="5">
        <v>5.46875E-2</v>
      </c>
      <c r="T30" s="6">
        <v>2.90008514294039</v>
      </c>
      <c r="U30" s="6">
        <v>8.5129076242267301E-2</v>
      </c>
      <c r="V30" s="6"/>
      <c r="W30" s="6">
        <v>5.46875E-2</v>
      </c>
      <c r="X30" s="6">
        <v>2.7724686327542498</v>
      </c>
      <c r="Y30" s="6">
        <v>7.7534201676063397E-2</v>
      </c>
      <c r="Z30" s="6"/>
      <c r="AA30" s="6">
        <v>5.46875E-2</v>
      </c>
      <c r="AB30" s="6">
        <v>2.7878911142237399</v>
      </c>
      <c r="AC30" s="6">
        <v>7.9024064237781494E-2</v>
      </c>
      <c r="AD30" s="6"/>
      <c r="AE30" s="7">
        <f t="shared" si="8"/>
        <v>2.8201482966394598</v>
      </c>
      <c r="AF30" s="7">
        <f t="shared" si="9"/>
        <v>8.0562447385370731E-2</v>
      </c>
      <c r="AG30" s="7"/>
      <c r="AH30" s="7">
        <f>AF30/AI12</f>
        <v>3.0516078555064673E-3</v>
      </c>
      <c r="AI30" s="7"/>
      <c r="AJ30" s="8"/>
      <c r="AK30" s="5">
        <v>5.46875E-2</v>
      </c>
      <c r="AL30" s="6">
        <v>5.8954579657891903</v>
      </c>
      <c r="AM30" s="6">
        <v>0.130370738874443</v>
      </c>
      <c r="AN30" s="6"/>
      <c r="AO30" s="6">
        <v>5.46875E-2</v>
      </c>
      <c r="AP30" s="6">
        <v>5.8745589795947302</v>
      </c>
      <c r="AQ30" s="6">
        <v>0.12588432464233701</v>
      </c>
      <c r="AR30" s="6"/>
      <c r="AS30" s="6">
        <v>5.46875E-2</v>
      </c>
      <c r="AT30" s="6">
        <v>5.8981825890886102</v>
      </c>
      <c r="AU30" s="6">
        <v>0.11985662010923499</v>
      </c>
      <c r="AV30" s="6"/>
      <c r="AW30" s="7">
        <f t="shared" si="10"/>
        <v>5.8893998448241769</v>
      </c>
      <c r="AX30" s="7">
        <f t="shared" si="11"/>
        <v>0.12537056120867165</v>
      </c>
      <c r="AY30" s="7"/>
      <c r="AZ30" s="7">
        <f>AX30/BA12</f>
        <v>4.7488848942678656E-3</v>
      </c>
      <c r="BA30" s="7"/>
      <c r="BB30" s="8"/>
      <c r="BC30" s="5">
        <v>5.46875E-2</v>
      </c>
      <c r="BD30" s="6">
        <v>8.94489401294598</v>
      </c>
      <c r="BE30" s="6">
        <v>0.15538910240532999</v>
      </c>
      <c r="BF30" s="6"/>
      <c r="BG30" s="6">
        <v>5.46875E-2</v>
      </c>
      <c r="BH30" s="6">
        <v>8.8909842386081799</v>
      </c>
      <c r="BI30" s="6">
        <v>0.14394795537956701</v>
      </c>
      <c r="BJ30" s="6"/>
      <c r="BK30" s="6">
        <v>5.46875E-2</v>
      </c>
      <c r="BL30" s="6">
        <v>8.9239625678047894</v>
      </c>
      <c r="BM30" s="6">
        <v>0.14449242553206201</v>
      </c>
      <c r="BN30" s="6"/>
      <c r="BO30" s="7">
        <f t="shared" si="12"/>
        <v>8.9199469397863158</v>
      </c>
      <c r="BP30" s="7">
        <f t="shared" si="13"/>
        <v>0.147943161105653</v>
      </c>
      <c r="BQ30" s="7"/>
      <c r="BR30" s="7">
        <f>BP30/BS12</f>
        <v>5.6039076176383719E-3</v>
      </c>
      <c r="BS30" s="7"/>
      <c r="BT30" s="8"/>
      <c r="BU30" s="5">
        <v>5.46875E-2</v>
      </c>
      <c r="BV30" s="6">
        <v>5.8579345202250499</v>
      </c>
      <c r="BW30" s="6">
        <v>0.119141353340315</v>
      </c>
      <c r="BX30" s="6"/>
      <c r="BY30" s="6">
        <v>5.46875E-2</v>
      </c>
      <c r="BZ30" s="6">
        <v>5.91785095370735</v>
      </c>
      <c r="CA30" s="6">
        <v>0.118920407867722</v>
      </c>
      <c r="CB30" s="6"/>
      <c r="CC30" s="6">
        <v>5.46875E-2</v>
      </c>
      <c r="CD30" s="6">
        <v>5.8950067969770004</v>
      </c>
      <c r="CE30" s="6">
        <v>0.123247147562782</v>
      </c>
      <c r="CF30" s="6"/>
      <c r="CG30" s="7">
        <f t="shared" si="14"/>
        <v>5.890264090303134</v>
      </c>
      <c r="CH30" s="7">
        <f t="shared" si="15"/>
        <v>0.12043630292360634</v>
      </c>
      <c r="CI30" s="7"/>
      <c r="CJ30" s="7">
        <f>CH30/CK12</f>
        <v>4.5619811713487248E-3</v>
      </c>
      <c r="CK30" s="7"/>
      <c r="CL30" s="8"/>
      <c r="CM30" s="5">
        <v>5.46875E-2</v>
      </c>
      <c r="CN30" s="6">
        <v>2.8780464735633302</v>
      </c>
      <c r="CO30" s="6">
        <v>6.6960236442853496E-2</v>
      </c>
      <c r="CP30" s="6"/>
      <c r="CQ30" s="6">
        <v>5.46875E-2</v>
      </c>
      <c r="CR30" s="6">
        <v>2.8048268050747098</v>
      </c>
      <c r="CS30" s="6">
        <v>7.4528952567679704E-2</v>
      </c>
      <c r="CT30" s="6"/>
      <c r="CU30" s="6">
        <v>5.46875E-2</v>
      </c>
      <c r="CV30" s="6">
        <v>2.86230197734342</v>
      </c>
      <c r="CW30" s="6">
        <v>7.8333148121854698E-2</v>
      </c>
      <c r="CX30" s="6"/>
      <c r="CY30" s="7">
        <f t="shared" si="16"/>
        <v>2.8483917519938196</v>
      </c>
      <c r="CZ30" s="7">
        <f t="shared" si="17"/>
        <v>7.3274112377462633E-2</v>
      </c>
      <c r="DA30" s="7"/>
      <c r="DB30" s="7">
        <f>CZ30/DC12</f>
        <v>2.7755345597523726E-3</v>
      </c>
      <c r="DC30" s="22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</row>
    <row r="31" spans="1:191" s="3" customFormat="1">
      <c r="A31" s="5" t="s">
        <v>186</v>
      </c>
      <c r="B31" s="6"/>
      <c r="C31" s="6"/>
      <c r="D31" s="6"/>
      <c r="E31" s="6" t="s">
        <v>187</v>
      </c>
      <c r="F31" s="6"/>
      <c r="G31" s="6"/>
      <c r="H31" s="6"/>
      <c r="I31" s="6" t="s">
        <v>188</v>
      </c>
      <c r="J31" s="6"/>
      <c r="K31" s="6"/>
      <c r="L31" s="6"/>
      <c r="M31" s="30" t="s">
        <v>166</v>
      </c>
      <c r="N31" s="30"/>
      <c r="O31" s="30"/>
      <c r="P31" s="30"/>
      <c r="Q31" s="7"/>
      <c r="R31" s="8"/>
      <c r="S31" s="5" t="s">
        <v>189</v>
      </c>
      <c r="T31" s="6"/>
      <c r="U31" s="6"/>
      <c r="V31" s="6"/>
      <c r="W31" s="6" t="s">
        <v>190</v>
      </c>
      <c r="X31" s="6"/>
      <c r="Y31" s="6"/>
      <c r="Z31" s="6"/>
      <c r="AA31" s="6" t="s">
        <v>191</v>
      </c>
      <c r="AB31" s="6"/>
      <c r="AC31" s="6"/>
      <c r="AD31" s="6"/>
      <c r="AE31" s="30" t="s">
        <v>166</v>
      </c>
      <c r="AF31" s="30"/>
      <c r="AG31" s="30"/>
      <c r="AH31" s="30"/>
      <c r="AI31" s="7"/>
      <c r="AJ31" s="8"/>
      <c r="AK31" s="5" t="s">
        <v>192</v>
      </c>
      <c r="AL31" s="6"/>
      <c r="AM31" s="6"/>
      <c r="AN31" s="6"/>
      <c r="AO31" s="6" t="s">
        <v>193</v>
      </c>
      <c r="AP31" s="6"/>
      <c r="AQ31" s="6"/>
      <c r="AR31" s="6"/>
      <c r="AS31" s="6" t="s">
        <v>194</v>
      </c>
      <c r="AT31" s="6"/>
      <c r="AU31" s="6"/>
      <c r="AV31" s="6"/>
      <c r="AW31" s="30" t="s">
        <v>166</v>
      </c>
      <c r="AX31" s="30"/>
      <c r="AY31" s="30"/>
      <c r="AZ31" s="30"/>
      <c r="BA31" s="7"/>
      <c r="BB31" s="8"/>
      <c r="BC31" s="5" t="s">
        <v>195</v>
      </c>
      <c r="BD31" s="6"/>
      <c r="BE31" s="6"/>
      <c r="BF31" s="6"/>
      <c r="BG31" s="6" t="s">
        <v>196</v>
      </c>
      <c r="BH31" s="6"/>
      <c r="BI31" s="6"/>
      <c r="BJ31" s="6"/>
      <c r="BK31" s="6" t="s">
        <v>197</v>
      </c>
      <c r="BL31" s="6"/>
      <c r="BM31" s="6"/>
      <c r="BN31" s="6"/>
      <c r="BO31" s="30" t="s">
        <v>166</v>
      </c>
      <c r="BP31" s="30"/>
      <c r="BQ31" s="30"/>
      <c r="BR31" s="30"/>
      <c r="BS31" s="7"/>
      <c r="BT31" s="8"/>
      <c r="BU31" s="5" t="s">
        <v>198</v>
      </c>
      <c r="BV31" s="6"/>
      <c r="BW31" s="6"/>
      <c r="BX31" s="6"/>
      <c r="BY31" s="6" t="s">
        <v>199</v>
      </c>
      <c r="BZ31" s="6"/>
      <c r="CA31" s="6"/>
      <c r="CB31" s="6"/>
      <c r="CC31" s="6" t="s">
        <v>200</v>
      </c>
      <c r="CD31" s="6"/>
      <c r="CE31" s="6"/>
      <c r="CF31" s="6"/>
      <c r="CG31" s="30" t="s">
        <v>166</v>
      </c>
      <c r="CH31" s="30"/>
      <c r="CI31" s="30"/>
      <c r="CJ31" s="30"/>
      <c r="CK31" s="7"/>
      <c r="CL31" s="8"/>
      <c r="CM31" s="5" t="s">
        <v>201</v>
      </c>
      <c r="CN31" s="6"/>
      <c r="CO31" s="6"/>
      <c r="CP31" s="6"/>
      <c r="CQ31" s="6" t="s">
        <v>202</v>
      </c>
      <c r="CR31" s="6"/>
      <c r="CS31" s="6"/>
      <c r="CT31" s="6"/>
      <c r="CU31" s="6" t="s">
        <v>203</v>
      </c>
      <c r="CV31" s="6"/>
      <c r="CW31" s="6"/>
      <c r="CX31" s="6"/>
      <c r="CY31" s="30" t="s">
        <v>166</v>
      </c>
      <c r="CZ31" s="30"/>
      <c r="DA31" s="30"/>
      <c r="DB31" s="30"/>
      <c r="DC31" s="22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</row>
    <row r="32" spans="1:191" s="3" customFormat="1">
      <c r="A32" s="5" t="s">
        <v>133</v>
      </c>
      <c r="B32" s="9">
        <v>45313.47084490741</v>
      </c>
      <c r="C32" s="6"/>
      <c r="D32" s="6"/>
      <c r="E32" s="6" t="s">
        <v>133</v>
      </c>
      <c r="F32" s="9">
        <v>45313.471701388888</v>
      </c>
      <c r="G32" s="6"/>
      <c r="H32" s="6"/>
      <c r="I32" s="6" t="s">
        <v>133</v>
      </c>
      <c r="J32" s="9">
        <v>45313.472557870373</v>
      </c>
      <c r="K32" s="6"/>
      <c r="L32" s="6"/>
      <c r="M32" s="7" t="str">
        <f t="shared" ref="M32:N35" si="18">I32</f>
        <v>Timestamp:</v>
      </c>
      <c r="N32" s="7">
        <f t="shared" si="18"/>
        <v>45313.472557870373</v>
      </c>
      <c r="O32" s="7"/>
      <c r="P32" s="7"/>
      <c r="Q32" s="7"/>
      <c r="R32" s="8"/>
      <c r="S32" s="5" t="s">
        <v>133</v>
      </c>
      <c r="T32" s="9">
        <v>45313.473761574074</v>
      </c>
      <c r="U32" s="6"/>
      <c r="V32" s="6"/>
      <c r="W32" s="6" t="s">
        <v>133</v>
      </c>
      <c r="X32" s="9">
        <v>45313.474606481483</v>
      </c>
      <c r="Y32" s="6"/>
      <c r="Z32" s="6"/>
      <c r="AA32" s="6" t="s">
        <v>133</v>
      </c>
      <c r="AB32" s="9">
        <v>45313.475462962961</v>
      </c>
      <c r="AC32" s="6"/>
      <c r="AD32" s="6"/>
      <c r="AE32" s="7" t="str">
        <f t="shared" ref="AE32:AF35" si="19">AA32</f>
        <v>Timestamp:</v>
      </c>
      <c r="AF32" s="7">
        <f t="shared" si="19"/>
        <v>45313.475462962961</v>
      </c>
      <c r="AG32" s="7"/>
      <c r="AH32" s="7"/>
      <c r="AI32" s="7"/>
      <c r="AJ32" s="8"/>
      <c r="AK32" s="5" t="s">
        <v>133</v>
      </c>
      <c r="AL32" s="9">
        <v>45313.476678240739</v>
      </c>
      <c r="AM32" s="6"/>
      <c r="AN32" s="6"/>
      <c r="AO32" s="6" t="s">
        <v>133</v>
      </c>
      <c r="AP32" s="9">
        <v>45313.477534722224</v>
      </c>
      <c r="AQ32" s="6"/>
      <c r="AR32" s="6"/>
      <c r="AS32" s="6" t="s">
        <v>133</v>
      </c>
      <c r="AT32" s="9">
        <v>45313.478391203702</v>
      </c>
      <c r="AU32" s="6"/>
      <c r="AV32" s="6"/>
      <c r="AW32" s="7" t="str">
        <f t="shared" ref="AW32:AX35" si="20">AS32</f>
        <v>Timestamp:</v>
      </c>
      <c r="AX32" s="7">
        <f t="shared" si="20"/>
        <v>45313.478391203702</v>
      </c>
      <c r="AY32" s="7"/>
      <c r="AZ32" s="7"/>
      <c r="BA32" s="7"/>
      <c r="BB32" s="8"/>
      <c r="BC32" s="5" t="s">
        <v>133</v>
      </c>
      <c r="BD32" s="9">
        <v>45313.479594907411</v>
      </c>
      <c r="BE32" s="6"/>
      <c r="BF32" s="6"/>
      <c r="BG32" s="6" t="s">
        <v>133</v>
      </c>
      <c r="BH32" s="9">
        <v>45313.480451388888</v>
      </c>
      <c r="BI32" s="6"/>
      <c r="BJ32" s="6"/>
      <c r="BK32" s="6" t="s">
        <v>133</v>
      </c>
      <c r="BL32" s="9">
        <v>45313.481307870374</v>
      </c>
      <c r="BM32" s="6"/>
      <c r="BN32" s="6"/>
      <c r="BO32" s="7" t="str">
        <f t="shared" ref="BO32:BP35" si="21">BK32</f>
        <v>Timestamp:</v>
      </c>
      <c r="BP32" s="7">
        <f t="shared" si="21"/>
        <v>45313.481307870374</v>
      </c>
      <c r="BQ32" s="7"/>
      <c r="BR32" s="7"/>
      <c r="BS32" s="7"/>
      <c r="BT32" s="8"/>
      <c r="BU32" s="5" t="s">
        <v>133</v>
      </c>
      <c r="BV32" s="9">
        <v>45313.482523148145</v>
      </c>
      <c r="BW32" s="6"/>
      <c r="BX32" s="6"/>
      <c r="BY32" s="6" t="s">
        <v>133</v>
      </c>
      <c r="BZ32" s="9">
        <v>45313.48337962963</v>
      </c>
      <c r="CA32" s="6"/>
      <c r="CB32" s="6"/>
      <c r="CC32" s="6" t="s">
        <v>133</v>
      </c>
      <c r="CD32" s="9">
        <v>45313.484236111108</v>
      </c>
      <c r="CE32" s="6"/>
      <c r="CF32" s="6"/>
      <c r="CG32" s="7" t="str">
        <f t="shared" ref="CG32:CH35" si="22">CC32</f>
        <v>Timestamp:</v>
      </c>
      <c r="CH32" s="7">
        <f t="shared" si="22"/>
        <v>45313.484236111108</v>
      </c>
      <c r="CI32" s="7"/>
      <c r="CJ32" s="7"/>
      <c r="CK32" s="7"/>
      <c r="CL32" s="8"/>
      <c r="CM32" s="5" t="s">
        <v>133</v>
      </c>
      <c r="CN32" s="9">
        <v>45313.485439814816</v>
      </c>
      <c r="CO32" s="6"/>
      <c r="CP32" s="6"/>
      <c r="CQ32" s="6" t="s">
        <v>133</v>
      </c>
      <c r="CR32" s="9">
        <v>45313.486296296294</v>
      </c>
      <c r="CS32" s="6"/>
      <c r="CT32" s="6"/>
      <c r="CU32" s="6" t="s">
        <v>133</v>
      </c>
      <c r="CV32" s="9">
        <v>45313.48715277778</v>
      </c>
      <c r="CW32" s="6"/>
      <c r="CX32" s="6"/>
      <c r="CY32" s="7" t="str">
        <f t="shared" ref="CY32:CZ35" si="23">CU32</f>
        <v>Timestamp:</v>
      </c>
      <c r="CZ32" s="7">
        <f t="shared" si="23"/>
        <v>45313.48715277778</v>
      </c>
      <c r="DA32" s="7"/>
      <c r="DB32" s="7"/>
      <c r="DC32" s="2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</row>
    <row r="33" spans="1:191" s="3" customFormat="1">
      <c r="A33" s="5" t="s">
        <v>134</v>
      </c>
      <c r="B33" s="6" t="s">
        <v>135</v>
      </c>
      <c r="C33" s="6"/>
      <c r="D33" s="6"/>
      <c r="E33" s="6" t="s">
        <v>134</v>
      </c>
      <c r="F33" s="6" t="s">
        <v>135</v>
      </c>
      <c r="G33" s="6"/>
      <c r="H33" s="6"/>
      <c r="I33" s="6" t="s">
        <v>134</v>
      </c>
      <c r="J33" s="6" t="s">
        <v>135</v>
      </c>
      <c r="K33" s="6"/>
      <c r="L33" s="6"/>
      <c r="M33" s="7" t="str">
        <f t="shared" si="18"/>
        <v>Status:</v>
      </c>
      <c r="N33" s="7" t="str">
        <f t="shared" si="18"/>
        <v>OK</v>
      </c>
      <c r="O33" s="7"/>
      <c r="P33" s="7"/>
      <c r="Q33" s="7"/>
      <c r="R33" s="8"/>
      <c r="S33" s="5" t="s">
        <v>134</v>
      </c>
      <c r="T33" s="6" t="s">
        <v>135</v>
      </c>
      <c r="U33" s="6"/>
      <c r="V33" s="6"/>
      <c r="W33" s="6" t="s">
        <v>134</v>
      </c>
      <c r="X33" s="6" t="s">
        <v>135</v>
      </c>
      <c r="Y33" s="6"/>
      <c r="Z33" s="6"/>
      <c r="AA33" s="6" t="s">
        <v>134</v>
      </c>
      <c r="AB33" s="6" t="s">
        <v>135</v>
      </c>
      <c r="AC33" s="6"/>
      <c r="AD33" s="6"/>
      <c r="AE33" s="7" t="str">
        <f t="shared" si="19"/>
        <v>Status:</v>
      </c>
      <c r="AF33" s="7" t="str">
        <f t="shared" si="19"/>
        <v>OK</v>
      </c>
      <c r="AG33" s="7"/>
      <c r="AH33" s="7"/>
      <c r="AI33" s="7"/>
      <c r="AJ33" s="8"/>
      <c r="AK33" s="5" t="s">
        <v>134</v>
      </c>
      <c r="AL33" s="6" t="s">
        <v>135</v>
      </c>
      <c r="AM33" s="6"/>
      <c r="AN33" s="6"/>
      <c r="AO33" s="6" t="s">
        <v>134</v>
      </c>
      <c r="AP33" s="6" t="s">
        <v>135</v>
      </c>
      <c r="AQ33" s="6"/>
      <c r="AR33" s="6"/>
      <c r="AS33" s="6" t="s">
        <v>134</v>
      </c>
      <c r="AT33" s="6" t="s">
        <v>135</v>
      </c>
      <c r="AU33" s="6"/>
      <c r="AV33" s="6"/>
      <c r="AW33" s="7" t="str">
        <f t="shared" si="20"/>
        <v>Status:</v>
      </c>
      <c r="AX33" s="7" t="str">
        <f t="shared" si="20"/>
        <v>OK</v>
      </c>
      <c r="AY33" s="7"/>
      <c r="AZ33" s="7"/>
      <c r="BA33" s="7"/>
      <c r="BB33" s="8"/>
      <c r="BC33" s="5" t="s">
        <v>134</v>
      </c>
      <c r="BD33" s="6" t="s">
        <v>135</v>
      </c>
      <c r="BE33" s="6"/>
      <c r="BF33" s="6"/>
      <c r="BG33" s="6" t="s">
        <v>134</v>
      </c>
      <c r="BH33" s="6" t="s">
        <v>135</v>
      </c>
      <c r="BI33" s="6"/>
      <c r="BJ33" s="6"/>
      <c r="BK33" s="6" t="s">
        <v>134</v>
      </c>
      <c r="BL33" s="6" t="s">
        <v>135</v>
      </c>
      <c r="BM33" s="6"/>
      <c r="BN33" s="6"/>
      <c r="BO33" s="7" t="str">
        <f t="shared" si="21"/>
        <v>Status:</v>
      </c>
      <c r="BP33" s="7" t="str">
        <f t="shared" si="21"/>
        <v>OK</v>
      </c>
      <c r="BQ33" s="7"/>
      <c r="BR33" s="7"/>
      <c r="BS33" s="7"/>
      <c r="BT33" s="8"/>
      <c r="BU33" s="5" t="s">
        <v>134</v>
      </c>
      <c r="BV33" s="6" t="s">
        <v>135</v>
      </c>
      <c r="BW33" s="6"/>
      <c r="BX33" s="6"/>
      <c r="BY33" s="6" t="s">
        <v>134</v>
      </c>
      <c r="BZ33" s="6" t="s">
        <v>135</v>
      </c>
      <c r="CA33" s="6"/>
      <c r="CB33" s="6"/>
      <c r="CC33" s="6" t="s">
        <v>134</v>
      </c>
      <c r="CD33" s="6" t="s">
        <v>135</v>
      </c>
      <c r="CE33" s="6"/>
      <c r="CF33" s="6"/>
      <c r="CG33" s="7" t="str">
        <f t="shared" si="22"/>
        <v>Status:</v>
      </c>
      <c r="CH33" s="7" t="str">
        <f t="shared" si="22"/>
        <v>OK</v>
      </c>
      <c r="CI33" s="7"/>
      <c r="CJ33" s="7"/>
      <c r="CK33" s="7"/>
      <c r="CL33" s="8"/>
      <c r="CM33" s="5" t="s">
        <v>134</v>
      </c>
      <c r="CN33" s="6" t="s">
        <v>135</v>
      </c>
      <c r="CO33" s="6"/>
      <c r="CP33" s="6"/>
      <c r="CQ33" s="6" t="s">
        <v>134</v>
      </c>
      <c r="CR33" s="6" t="s">
        <v>135</v>
      </c>
      <c r="CS33" s="6"/>
      <c r="CT33" s="6"/>
      <c r="CU33" s="6" t="s">
        <v>134</v>
      </c>
      <c r="CV33" s="6" t="s">
        <v>135</v>
      </c>
      <c r="CW33" s="6"/>
      <c r="CX33" s="6"/>
      <c r="CY33" s="7" t="str">
        <f t="shared" si="23"/>
        <v>Status:</v>
      </c>
      <c r="CZ33" s="7" t="str">
        <f t="shared" si="23"/>
        <v>OK</v>
      </c>
      <c r="DA33" s="7"/>
      <c r="DB33" s="7"/>
      <c r="DC33" s="22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</row>
    <row r="34" spans="1:191" s="3" customFormat="1">
      <c r="A34" s="5" t="s">
        <v>136</v>
      </c>
      <c r="B34" s="6" t="s">
        <v>137</v>
      </c>
      <c r="C34" s="6"/>
      <c r="D34" s="6"/>
      <c r="E34" s="6" t="s">
        <v>136</v>
      </c>
      <c r="F34" s="6" t="s">
        <v>137</v>
      </c>
      <c r="G34" s="6"/>
      <c r="H34" s="6"/>
      <c r="I34" s="6" t="s">
        <v>136</v>
      </c>
      <c r="J34" s="6" t="s">
        <v>137</v>
      </c>
      <c r="K34" s="6"/>
      <c r="L34" s="6"/>
      <c r="M34" s="7" t="str">
        <f t="shared" si="18"/>
        <v>Details &amp; Comments:</v>
      </c>
      <c r="N34" s="7" t="str">
        <f t="shared" si="18"/>
        <v>( None )</v>
      </c>
      <c r="O34" s="7"/>
      <c r="P34" s="7"/>
      <c r="Q34" s="7"/>
      <c r="R34" s="8"/>
      <c r="S34" s="5" t="s">
        <v>136</v>
      </c>
      <c r="T34" s="6" t="s">
        <v>137</v>
      </c>
      <c r="U34" s="6"/>
      <c r="V34" s="6"/>
      <c r="W34" s="6" t="s">
        <v>136</v>
      </c>
      <c r="X34" s="6" t="s">
        <v>137</v>
      </c>
      <c r="Y34" s="6"/>
      <c r="Z34" s="6"/>
      <c r="AA34" s="6" t="s">
        <v>136</v>
      </c>
      <c r="AB34" s="6" t="s">
        <v>137</v>
      </c>
      <c r="AC34" s="6"/>
      <c r="AD34" s="6"/>
      <c r="AE34" s="7" t="str">
        <f t="shared" si="19"/>
        <v>Details &amp; Comments:</v>
      </c>
      <c r="AF34" s="7" t="str">
        <f t="shared" si="19"/>
        <v>( None )</v>
      </c>
      <c r="AG34" s="7"/>
      <c r="AH34" s="7"/>
      <c r="AI34" s="7"/>
      <c r="AJ34" s="8"/>
      <c r="AK34" s="5" t="s">
        <v>136</v>
      </c>
      <c r="AL34" s="6" t="s">
        <v>137</v>
      </c>
      <c r="AM34" s="6"/>
      <c r="AN34" s="6"/>
      <c r="AO34" s="6" t="s">
        <v>136</v>
      </c>
      <c r="AP34" s="6" t="s">
        <v>137</v>
      </c>
      <c r="AQ34" s="6"/>
      <c r="AR34" s="6"/>
      <c r="AS34" s="6" t="s">
        <v>136</v>
      </c>
      <c r="AT34" s="6" t="s">
        <v>137</v>
      </c>
      <c r="AU34" s="6"/>
      <c r="AV34" s="6"/>
      <c r="AW34" s="7" t="str">
        <f t="shared" si="20"/>
        <v>Details &amp; Comments:</v>
      </c>
      <c r="AX34" s="7" t="str">
        <f t="shared" si="20"/>
        <v>( None )</v>
      </c>
      <c r="AY34" s="7"/>
      <c r="AZ34" s="7"/>
      <c r="BA34" s="7"/>
      <c r="BB34" s="8"/>
      <c r="BC34" s="5" t="s">
        <v>136</v>
      </c>
      <c r="BD34" s="6" t="s">
        <v>137</v>
      </c>
      <c r="BE34" s="6"/>
      <c r="BF34" s="6"/>
      <c r="BG34" s="6" t="s">
        <v>136</v>
      </c>
      <c r="BH34" s="6" t="s">
        <v>137</v>
      </c>
      <c r="BI34" s="6"/>
      <c r="BJ34" s="6"/>
      <c r="BK34" s="6" t="s">
        <v>136</v>
      </c>
      <c r="BL34" s="6" t="s">
        <v>137</v>
      </c>
      <c r="BM34" s="6"/>
      <c r="BN34" s="6"/>
      <c r="BO34" s="7" t="str">
        <f t="shared" si="21"/>
        <v>Details &amp; Comments:</v>
      </c>
      <c r="BP34" s="7" t="str">
        <f t="shared" si="21"/>
        <v>( None )</v>
      </c>
      <c r="BQ34" s="7"/>
      <c r="BR34" s="7"/>
      <c r="BS34" s="7"/>
      <c r="BT34" s="8"/>
      <c r="BU34" s="5" t="s">
        <v>136</v>
      </c>
      <c r="BV34" s="6" t="s">
        <v>137</v>
      </c>
      <c r="BW34" s="6"/>
      <c r="BX34" s="6"/>
      <c r="BY34" s="6" t="s">
        <v>136</v>
      </c>
      <c r="BZ34" s="6" t="s">
        <v>137</v>
      </c>
      <c r="CA34" s="6"/>
      <c r="CB34" s="6"/>
      <c r="CC34" s="6" t="s">
        <v>136</v>
      </c>
      <c r="CD34" s="6" t="s">
        <v>137</v>
      </c>
      <c r="CE34" s="6"/>
      <c r="CF34" s="6"/>
      <c r="CG34" s="7" t="str">
        <f t="shared" si="22"/>
        <v>Details &amp; Comments:</v>
      </c>
      <c r="CH34" s="7" t="str">
        <f t="shared" si="22"/>
        <v>( None )</v>
      </c>
      <c r="CI34" s="7"/>
      <c r="CJ34" s="7"/>
      <c r="CK34" s="7"/>
      <c r="CL34" s="8"/>
      <c r="CM34" s="5" t="s">
        <v>136</v>
      </c>
      <c r="CN34" s="6" t="s">
        <v>137</v>
      </c>
      <c r="CO34" s="6"/>
      <c r="CP34" s="6"/>
      <c r="CQ34" s="6" t="s">
        <v>136</v>
      </c>
      <c r="CR34" s="6" t="s">
        <v>137</v>
      </c>
      <c r="CS34" s="6"/>
      <c r="CT34" s="6"/>
      <c r="CU34" s="6" t="s">
        <v>136</v>
      </c>
      <c r="CV34" s="6" t="s">
        <v>137</v>
      </c>
      <c r="CW34" s="6"/>
      <c r="CX34" s="6"/>
      <c r="CY34" s="7" t="str">
        <f t="shared" si="23"/>
        <v>Details &amp; Comments:</v>
      </c>
      <c r="CZ34" s="7" t="str">
        <f t="shared" si="23"/>
        <v>( None )</v>
      </c>
      <c r="DA34" s="7"/>
      <c r="DB34" s="7"/>
      <c r="DC34" s="22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</row>
    <row r="35" spans="1:191" s="3" customFormat="1">
      <c r="A35" s="5" t="s">
        <v>138</v>
      </c>
      <c r="B35" s="6" t="s">
        <v>295</v>
      </c>
      <c r="C35" s="6"/>
      <c r="D35" s="6"/>
      <c r="E35" s="6" t="s">
        <v>138</v>
      </c>
      <c r="F35" s="6" t="s">
        <v>295</v>
      </c>
      <c r="G35" s="6"/>
      <c r="H35" s="6"/>
      <c r="I35" s="6" t="s">
        <v>138</v>
      </c>
      <c r="J35" s="6" t="s">
        <v>295</v>
      </c>
      <c r="K35" s="6"/>
      <c r="L35" s="6"/>
      <c r="M35" s="7" t="str">
        <f t="shared" si="18"/>
        <v>Subject:</v>
      </c>
      <c r="N35" s="7" t="str">
        <f t="shared" si="18"/>
        <v>AVUOO 197</v>
      </c>
      <c r="O35" s="7"/>
      <c r="P35" s="7"/>
      <c r="Q35" s="7"/>
      <c r="R35" s="8"/>
      <c r="S35" s="5" t="s">
        <v>138</v>
      </c>
      <c r="T35" s="6" t="s">
        <v>295</v>
      </c>
      <c r="U35" s="6"/>
      <c r="V35" s="6"/>
      <c r="W35" s="6" t="s">
        <v>138</v>
      </c>
      <c r="X35" s="6" t="s">
        <v>295</v>
      </c>
      <c r="Y35" s="6"/>
      <c r="Z35" s="6"/>
      <c r="AA35" s="6" t="s">
        <v>138</v>
      </c>
      <c r="AB35" s="6" t="s">
        <v>295</v>
      </c>
      <c r="AC35" s="6"/>
      <c r="AD35" s="6"/>
      <c r="AE35" s="7" t="str">
        <f t="shared" si="19"/>
        <v>Subject:</v>
      </c>
      <c r="AF35" s="7" t="str">
        <f t="shared" si="19"/>
        <v>AVUOO 197</v>
      </c>
      <c r="AG35" s="7"/>
      <c r="AH35" s="7"/>
      <c r="AI35" s="7"/>
      <c r="AJ35" s="8"/>
      <c r="AK35" s="5" t="s">
        <v>138</v>
      </c>
      <c r="AL35" s="6" t="s">
        <v>295</v>
      </c>
      <c r="AM35" s="6"/>
      <c r="AN35" s="6"/>
      <c r="AO35" s="6" t="s">
        <v>138</v>
      </c>
      <c r="AP35" s="6" t="s">
        <v>295</v>
      </c>
      <c r="AQ35" s="6"/>
      <c r="AR35" s="6"/>
      <c r="AS35" s="6" t="s">
        <v>138</v>
      </c>
      <c r="AT35" s="6" t="s">
        <v>295</v>
      </c>
      <c r="AU35" s="6"/>
      <c r="AV35" s="6"/>
      <c r="AW35" s="7" t="str">
        <f t="shared" si="20"/>
        <v>Subject:</v>
      </c>
      <c r="AX35" s="7" t="str">
        <f t="shared" si="20"/>
        <v>AVUOO 197</v>
      </c>
      <c r="AY35" s="7"/>
      <c r="AZ35" s="7"/>
      <c r="BA35" s="7"/>
      <c r="BB35" s="8"/>
      <c r="BC35" s="5" t="s">
        <v>138</v>
      </c>
      <c r="BD35" s="6" t="s">
        <v>295</v>
      </c>
      <c r="BE35" s="6"/>
      <c r="BF35" s="6"/>
      <c r="BG35" s="6" t="s">
        <v>138</v>
      </c>
      <c r="BH35" s="6" t="s">
        <v>295</v>
      </c>
      <c r="BI35" s="6"/>
      <c r="BJ35" s="6"/>
      <c r="BK35" s="6" t="s">
        <v>138</v>
      </c>
      <c r="BL35" s="6" t="s">
        <v>295</v>
      </c>
      <c r="BM35" s="6"/>
      <c r="BN35" s="6"/>
      <c r="BO35" s="7" t="str">
        <f t="shared" si="21"/>
        <v>Subject:</v>
      </c>
      <c r="BP35" s="7" t="str">
        <f t="shared" si="21"/>
        <v>AVUOO 197</v>
      </c>
      <c r="BQ35" s="7"/>
      <c r="BR35" s="7"/>
      <c r="BS35" s="7"/>
      <c r="BT35" s="8"/>
      <c r="BU35" s="5" t="s">
        <v>138</v>
      </c>
      <c r="BV35" s="6" t="s">
        <v>295</v>
      </c>
      <c r="BW35" s="6"/>
      <c r="BX35" s="6"/>
      <c r="BY35" s="6" t="s">
        <v>138</v>
      </c>
      <c r="BZ35" s="6" t="s">
        <v>295</v>
      </c>
      <c r="CA35" s="6"/>
      <c r="CB35" s="6"/>
      <c r="CC35" s="6" t="s">
        <v>138</v>
      </c>
      <c r="CD35" s="6" t="s">
        <v>295</v>
      </c>
      <c r="CE35" s="6"/>
      <c r="CF35" s="6"/>
      <c r="CG35" s="7" t="str">
        <f t="shared" si="22"/>
        <v>Subject:</v>
      </c>
      <c r="CH35" s="7" t="str">
        <f t="shared" si="22"/>
        <v>AVUOO 197</v>
      </c>
      <c r="CI35" s="7"/>
      <c r="CJ35" s="7"/>
      <c r="CK35" s="7"/>
      <c r="CL35" s="8"/>
      <c r="CM35" s="5" t="s">
        <v>138</v>
      </c>
      <c r="CN35" s="6" t="s">
        <v>295</v>
      </c>
      <c r="CO35" s="6"/>
      <c r="CP35" s="6"/>
      <c r="CQ35" s="6" t="s">
        <v>138</v>
      </c>
      <c r="CR35" s="6" t="s">
        <v>295</v>
      </c>
      <c r="CS35" s="6"/>
      <c r="CT35" s="6"/>
      <c r="CU35" s="6" t="s">
        <v>138</v>
      </c>
      <c r="CV35" s="6" t="s">
        <v>295</v>
      </c>
      <c r="CW35" s="6"/>
      <c r="CX35" s="6"/>
      <c r="CY35" s="7" t="str">
        <f t="shared" si="23"/>
        <v>Subject:</v>
      </c>
      <c r="CZ35" s="7" t="str">
        <f t="shared" si="23"/>
        <v>AVUOO 197</v>
      </c>
      <c r="DA35" s="7"/>
      <c r="DB35" s="7"/>
      <c r="DC35" s="22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</row>
    <row r="36" spans="1:191" s="3" customFormat="1" ht="17.25">
      <c r="A36" s="32" t="s">
        <v>301</v>
      </c>
      <c r="B36" s="31"/>
      <c r="C36" s="31"/>
      <c r="D36" s="10"/>
      <c r="E36" s="31" t="s">
        <v>301</v>
      </c>
      <c r="F36" s="31"/>
      <c r="G36" s="31"/>
      <c r="H36" s="10"/>
      <c r="I36" s="31" t="s">
        <v>301</v>
      </c>
      <c r="J36" s="31"/>
      <c r="K36" s="31"/>
      <c r="L36" s="10"/>
      <c r="M36" s="31" t="s">
        <v>301</v>
      </c>
      <c r="N36" s="31"/>
      <c r="O36" s="31"/>
      <c r="P36" s="11"/>
      <c r="Q36" s="11"/>
      <c r="R36" s="12"/>
      <c r="S36" s="32" t="s">
        <v>301</v>
      </c>
      <c r="T36" s="31"/>
      <c r="U36" s="31"/>
      <c r="V36" s="10"/>
      <c r="W36" s="31" t="s">
        <v>301</v>
      </c>
      <c r="X36" s="31"/>
      <c r="Y36" s="31"/>
      <c r="Z36" s="10"/>
      <c r="AA36" s="31" t="s">
        <v>301</v>
      </c>
      <c r="AB36" s="31"/>
      <c r="AC36" s="31"/>
      <c r="AD36" s="10"/>
      <c r="AE36" s="31" t="s">
        <v>301</v>
      </c>
      <c r="AF36" s="31"/>
      <c r="AG36" s="31"/>
      <c r="AH36" s="11"/>
      <c r="AI36" s="11"/>
      <c r="AJ36" s="12"/>
      <c r="AK36" s="32" t="s">
        <v>301</v>
      </c>
      <c r="AL36" s="31"/>
      <c r="AM36" s="31"/>
      <c r="AN36" s="10"/>
      <c r="AO36" s="31" t="s">
        <v>301</v>
      </c>
      <c r="AP36" s="31"/>
      <c r="AQ36" s="31"/>
      <c r="AR36" s="10"/>
      <c r="AS36" s="31" t="s">
        <v>301</v>
      </c>
      <c r="AT36" s="31"/>
      <c r="AU36" s="31"/>
      <c r="AV36" s="10"/>
      <c r="AW36" s="31" t="s">
        <v>301</v>
      </c>
      <c r="AX36" s="31"/>
      <c r="AY36" s="31"/>
      <c r="AZ36" s="20"/>
      <c r="BA36" s="20"/>
      <c r="BB36" s="12"/>
      <c r="BC36" s="32" t="s">
        <v>301</v>
      </c>
      <c r="BD36" s="31"/>
      <c r="BE36" s="31"/>
      <c r="BF36" s="10"/>
      <c r="BG36" s="31" t="s">
        <v>301</v>
      </c>
      <c r="BH36" s="31"/>
      <c r="BI36" s="31"/>
      <c r="BJ36" s="10"/>
      <c r="BK36" s="31" t="s">
        <v>301</v>
      </c>
      <c r="BL36" s="31"/>
      <c r="BM36" s="31"/>
      <c r="BN36" s="10"/>
      <c r="BO36" s="31" t="s">
        <v>301</v>
      </c>
      <c r="BP36" s="31"/>
      <c r="BQ36" s="31"/>
      <c r="BR36" s="11"/>
      <c r="BS36" s="11"/>
      <c r="BT36" s="12"/>
      <c r="BU36" s="32" t="s">
        <v>301</v>
      </c>
      <c r="BV36" s="31"/>
      <c r="BW36" s="31"/>
      <c r="BX36" s="10"/>
      <c r="BY36" s="31" t="s">
        <v>301</v>
      </c>
      <c r="BZ36" s="31"/>
      <c r="CA36" s="31"/>
      <c r="CB36" s="10"/>
      <c r="CC36" s="31" t="s">
        <v>301</v>
      </c>
      <c r="CD36" s="31"/>
      <c r="CE36" s="31"/>
      <c r="CF36" s="10"/>
      <c r="CG36" s="31" t="s">
        <v>301</v>
      </c>
      <c r="CH36" s="31"/>
      <c r="CI36" s="31"/>
      <c r="CJ36" s="20"/>
      <c r="CK36" s="20"/>
      <c r="CL36" s="12"/>
      <c r="CM36" s="32" t="s">
        <v>301</v>
      </c>
      <c r="CN36" s="31"/>
      <c r="CO36" s="31"/>
      <c r="CP36" s="10"/>
      <c r="CQ36" s="31" t="s">
        <v>301</v>
      </c>
      <c r="CR36" s="31"/>
      <c r="CS36" s="31"/>
      <c r="CT36" s="10"/>
      <c r="CU36" s="31" t="s">
        <v>301</v>
      </c>
      <c r="CV36" s="31"/>
      <c r="CW36" s="31"/>
      <c r="CX36" s="10"/>
      <c r="CY36" s="31" t="s">
        <v>301</v>
      </c>
      <c r="CZ36" s="31"/>
      <c r="DA36" s="31"/>
      <c r="DB36" s="11"/>
      <c r="DC36" s="23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</row>
    <row r="37" spans="1:191" s="3" customFormat="1">
      <c r="A37" s="5" t="s">
        <v>146</v>
      </c>
      <c r="B37" s="6">
        <v>1</v>
      </c>
      <c r="C37" s="6"/>
      <c r="D37" s="6"/>
      <c r="E37" s="6" t="s">
        <v>146</v>
      </c>
      <c r="F37" s="6">
        <v>1</v>
      </c>
      <c r="G37" s="6"/>
      <c r="H37" s="6"/>
      <c r="I37" s="6" t="s">
        <v>146</v>
      </c>
      <c r="J37" s="6">
        <v>1</v>
      </c>
      <c r="K37" s="6"/>
      <c r="L37" s="6"/>
      <c r="M37" s="7" t="str">
        <f>I37</f>
        <v>Site:</v>
      </c>
      <c r="N37" s="7">
        <f>J37</f>
        <v>1</v>
      </c>
      <c r="O37" s="7"/>
      <c r="P37" s="7"/>
      <c r="Q37" s="7"/>
      <c r="R37" s="8"/>
      <c r="S37" s="5" t="s">
        <v>146</v>
      </c>
      <c r="T37" s="6">
        <v>1</v>
      </c>
      <c r="U37" s="6"/>
      <c r="V37" s="6"/>
      <c r="W37" s="6" t="s">
        <v>146</v>
      </c>
      <c r="X37" s="6">
        <v>1</v>
      </c>
      <c r="Y37" s="6"/>
      <c r="Z37" s="6"/>
      <c r="AA37" s="6" t="s">
        <v>146</v>
      </c>
      <c r="AB37" s="6">
        <v>1</v>
      </c>
      <c r="AC37" s="6"/>
      <c r="AD37" s="6"/>
      <c r="AE37" s="7" t="str">
        <f>AA37</f>
        <v>Site:</v>
      </c>
      <c r="AF37" s="7">
        <f>AB37</f>
        <v>1</v>
      </c>
      <c r="AG37" s="7"/>
      <c r="AH37" s="7"/>
      <c r="AI37" s="7"/>
      <c r="AJ37" s="8"/>
      <c r="AK37" s="5" t="s">
        <v>146</v>
      </c>
      <c r="AL37" s="6">
        <v>1</v>
      </c>
      <c r="AM37" s="6"/>
      <c r="AN37" s="6"/>
      <c r="AO37" s="6" t="s">
        <v>146</v>
      </c>
      <c r="AP37" s="6">
        <v>1</v>
      </c>
      <c r="AQ37" s="6"/>
      <c r="AR37" s="6"/>
      <c r="AS37" s="6" t="s">
        <v>146</v>
      </c>
      <c r="AT37" s="6">
        <v>1</v>
      </c>
      <c r="AU37" s="6"/>
      <c r="AV37" s="6"/>
      <c r="AW37" s="7" t="str">
        <f>AS37</f>
        <v>Site:</v>
      </c>
      <c r="AX37" s="7">
        <f>AT37</f>
        <v>1</v>
      </c>
      <c r="AY37" s="7"/>
      <c r="AZ37" s="7"/>
      <c r="BA37" s="7"/>
      <c r="BB37" s="8"/>
      <c r="BC37" s="5" t="s">
        <v>146</v>
      </c>
      <c r="BD37" s="6">
        <v>1</v>
      </c>
      <c r="BE37" s="6"/>
      <c r="BF37" s="6"/>
      <c r="BG37" s="6" t="s">
        <v>146</v>
      </c>
      <c r="BH37" s="6">
        <v>1</v>
      </c>
      <c r="BI37" s="6"/>
      <c r="BJ37" s="6"/>
      <c r="BK37" s="6" t="s">
        <v>146</v>
      </c>
      <c r="BL37" s="6">
        <v>1</v>
      </c>
      <c r="BM37" s="6"/>
      <c r="BN37" s="6"/>
      <c r="BO37" s="7" t="str">
        <f>BK37</f>
        <v>Site:</v>
      </c>
      <c r="BP37" s="7">
        <f>BL37</f>
        <v>1</v>
      </c>
      <c r="BQ37" s="7"/>
      <c r="BR37" s="7"/>
      <c r="BS37" s="7"/>
      <c r="BT37" s="8"/>
      <c r="BU37" s="5" t="s">
        <v>146</v>
      </c>
      <c r="BV37" s="6">
        <v>1</v>
      </c>
      <c r="BW37" s="6"/>
      <c r="BX37" s="6"/>
      <c r="BY37" s="6" t="s">
        <v>146</v>
      </c>
      <c r="BZ37" s="6">
        <v>1</v>
      </c>
      <c r="CA37" s="6"/>
      <c r="CB37" s="6"/>
      <c r="CC37" s="6" t="s">
        <v>146</v>
      </c>
      <c r="CD37" s="6">
        <v>1</v>
      </c>
      <c r="CE37" s="6"/>
      <c r="CF37" s="6"/>
      <c r="CG37" s="7" t="str">
        <f>CC37</f>
        <v>Site:</v>
      </c>
      <c r="CH37" s="7">
        <f>CD37</f>
        <v>1</v>
      </c>
      <c r="CI37" s="7"/>
      <c r="CJ37" s="7"/>
      <c r="CK37" s="7"/>
      <c r="CL37" s="8"/>
      <c r="CM37" s="5" t="s">
        <v>146</v>
      </c>
      <c r="CN37" s="6">
        <v>1</v>
      </c>
      <c r="CO37" s="6"/>
      <c r="CP37" s="6"/>
      <c r="CQ37" s="6" t="s">
        <v>146</v>
      </c>
      <c r="CR37" s="6">
        <v>1</v>
      </c>
      <c r="CS37" s="6"/>
      <c r="CT37" s="6"/>
      <c r="CU37" s="6" t="s">
        <v>146</v>
      </c>
      <c r="CV37" s="6">
        <v>1</v>
      </c>
      <c r="CW37" s="6"/>
      <c r="CX37" s="6"/>
      <c r="CY37" s="7" t="str">
        <f>CU37</f>
        <v>Site:</v>
      </c>
      <c r="CZ37" s="7">
        <f>CV37</f>
        <v>1</v>
      </c>
      <c r="DA37" s="7"/>
      <c r="DB37" s="7"/>
      <c r="DC37" s="22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</row>
    <row r="38" spans="1:191">
      <c r="A38" s="5" t="s">
        <v>147</v>
      </c>
      <c r="B38" s="6" t="s">
        <v>148</v>
      </c>
      <c r="C38" s="6"/>
      <c r="D38" s="6"/>
      <c r="E38" s="6" t="s">
        <v>147</v>
      </c>
      <c r="F38" s="6" t="s">
        <v>148</v>
      </c>
      <c r="G38" s="6"/>
      <c r="H38" s="6"/>
      <c r="I38" s="6" t="s">
        <v>147</v>
      </c>
      <c r="J38" s="6" t="s">
        <v>148</v>
      </c>
      <c r="K38" s="6"/>
      <c r="L38" s="6"/>
      <c r="M38" s="7" t="str">
        <f>I38</f>
        <v>Export Item:</v>
      </c>
      <c r="N38" s="7" t="str">
        <f>J38</f>
        <v>PVs-P</v>
      </c>
      <c r="O38" s="7"/>
      <c r="P38" s="7" t="s">
        <v>155</v>
      </c>
      <c r="Q38" s="7">
        <v>25.4</v>
      </c>
      <c r="R38" s="8"/>
      <c r="S38" s="5" t="s">
        <v>147</v>
      </c>
      <c r="T38" s="6" t="s">
        <v>148</v>
      </c>
      <c r="U38" s="6"/>
      <c r="V38" s="6"/>
      <c r="W38" s="6" t="s">
        <v>147</v>
      </c>
      <c r="X38" s="6" t="s">
        <v>148</v>
      </c>
      <c r="Y38" s="6"/>
      <c r="Z38" s="6"/>
      <c r="AA38" s="6" t="s">
        <v>147</v>
      </c>
      <c r="AB38" s="6" t="s">
        <v>148</v>
      </c>
      <c r="AC38" s="6"/>
      <c r="AD38" s="6"/>
      <c r="AE38" s="7" t="str">
        <f>AA38</f>
        <v>Export Item:</v>
      </c>
      <c r="AF38" s="7" t="str">
        <f>AB38</f>
        <v>PVs-P</v>
      </c>
      <c r="AG38" s="7"/>
      <c r="AH38" s="7" t="s">
        <v>155</v>
      </c>
      <c r="AI38" s="7">
        <v>25.4</v>
      </c>
      <c r="AJ38" s="8"/>
      <c r="AK38" s="5" t="s">
        <v>147</v>
      </c>
      <c r="AL38" s="6" t="s">
        <v>148</v>
      </c>
      <c r="AM38" s="6"/>
      <c r="AN38" s="6"/>
      <c r="AO38" s="6" t="s">
        <v>147</v>
      </c>
      <c r="AP38" s="6" t="s">
        <v>148</v>
      </c>
      <c r="AQ38" s="6"/>
      <c r="AR38" s="6"/>
      <c r="AS38" s="6" t="s">
        <v>147</v>
      </c>
      <c r="AT38" s="6" t="s">
        <v>148</v>
      </c>
      <c r="AU38" s="6"/>
      <c r="AV38" s="6"/>
      <c r="AW38" s="7" t="str">
        <f>AS38</f>
        <v>Export Item:</v>
      </c>
      <c r="AX38" s="7" t="str">
        <f>AT38</f>
        <v>PVs-P</v>
      </c>
      <c r="AY38" s="7"/>
      <c r="AZ38" s="7" t="s">
        <v>155</v>
      </c>
      <c r="BA38" s="7">
        <v>25.4</v>
      </c>
      <c r="BB38" s="8"/>
      <c r="BC38" s="5" t="s">
        <v>147</v>
      </c>
      <c r="BD38" s="6" t="s">
        <v>148</v>
      </c>
      <c r="BE38" s="6"/>
      <c r="BF38" s="6"/>
      <c r="BG38" s="6" t="s">
        <v>147</v>
      </c>
      <c r="BH38" s="6" t="s">
        <v>148</v>
      </c>
      <c r="BI38" s="6"/>
      <c r="BJ38" s="6"/>
      <c r="BK38" s="6" t="s">
        <v>147</v>
      </c>
      <c r="BL38" s="6" t="s">
        <v>148</v>
      </c>
      <c r="BM38" s="6"/>
      <c r="BN38" s="6"/>
      <c r="BO38" s="7" t="str">
        <f>BK38</f>
        <v>Export Item:</v>
      </c>
      <c r="BP38" s="7" t="str">
        <f>BL38</f>
        <v>PVs-P</v>
      </c>
      <c r="BQ38" s="7"/>
      <c r="BR38" s="7" t="s">
        <v>155</v>
      </c>
      <c r="BS38" s="7">
        <v>25.4</v>
      </c>
      <c r="BT38" s="8"/>
      <c r="BU38" s="5" t="s">
        <v>147</v>
      </c>
      <c r="BV38" s="6" t="s">
        <v>148</v>
      </c>
      <c r="BW38" s="6"/>
      <c r="BX38" s="6"/>
      <c r="BY38" s="6" t="s">
        <v>147</v>
      </c>
      <c r="BZ38" s="6" t="s">
        <v>148</v>
      </c>
      <c r="CA38" s="6"/>
      <c r="CB38" s="6"/>
      <c r="CC38" s="6" t="s">
        <v>147</v>
      </c>
      <c r="CD38" s="6" t="s">
        <v>148</v>
      </c>
      <c r="CE38" s="6"/>
      <c r="CF38" s="6"/>
      <c r="CG38" s="7" t="str">
        <f>CC38</f>
        <v>Export Item:</v>
      </c>
      <c r="CH38" s="7" t="str">
        <f>CD38</f>
        <v>PVs-P</v>
      </c>
      <c r="CI38" s="7"/>
      <c r="CJ38" s="7" t="s">
        <v>155</v>
      </c>
      <c r="CK38" s="7">
        <v>25.4</v>
      </c>
      <c r="CL38" s="8"/>
      <c r="CM38" s="5" t="s">
        <v>147</v>
      </c>
      <c r="CN38" s="6" t="s">
        <v>148</v>
      </c>
      <c r="CO38" s="6"/>
      <c r="CP38" s="6"/>
      <c r="CQ38" s="6" t="s">
        <v>147</v>
      </c>
      <c r="CR38" s="6" t="s">
        <v>148</v>
      </c>
      <c r="CS38" s="6"/>
      <c r="CT38" s="6"/>
      <c r="CU38" s="6" t="s">
        <v>147</v>
      </c>
      <c r="CV38" s="6" t="s">
        <v>148</v>
      </c>
      <c r="CW38" s="6"/>
      <c r="CX38" s="6"/>
      <c r="CY38" s="7" t="str">
        <f>CU38</f>
        <v>Export Item:</v>
      </c>
      <c r="CZ38" s="7" t="str">
        <f>CV38</f>
        <v>PVs-P</v>
      </c>
      <c r="DA38" s="7"/>
      <c r="DB38" s="7" t="s">
        <v>155</v>
      </c>
      <c r="DC38" s="22">
        <v>25.4</v>
      </c>
    </row>
    <row r="39" spans="1:191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7"/>
      <c r="N39" s="7"/>
      <c r="O39" s="7"/>
      <c r="P39" s="7"/>
      <c r="Q39" s="7"/>
      <c r="R39" s="8"/>
      <c r="S39" s="5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/>
      <c r="AF39" s="7"/>
      <c r="AG39" s="7"/>
      <c r="AH39" s="7"/>
      <c r="AI39" s="7"/>
      <c r="AJ39" s="8"/>
      <c r="AK39" s="5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7"/>
      <c r="AX39" s="7"/>
      <c r="AY39" s="7"/>
      <c r="AZ39" s="7"/>
      <c r="BA39" s="7"/>
      <c r="BB39" s="8"/>
      <c r="BC39" s="5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7"/>
      <c r="BP39" s="7"/>
      <c r="BQ39" s="7"/>
      <c r="BR39" s="7"/>
      <c r="BS39" s="7"/>
      <c r="BT39" s="8"/>
      <c r="BU39" s="5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7"/>
      <c r="CH39" s="7"/>
      <c r="CI39" s="7"/>
      <c r="CJ39" s="7"/>
      <c r="CK39" s="7"/>
      <c r="CL39" s="8"/>
      <c r="CM39" s="5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7"/>
      <c r="CZ39" s="7"/>
      <c r="DA39" s="7"/>
      <c r="DB39" s="7"/>
      <c r="DC39" s="22"/>
    </row>
    <row r="40" spans="1:191">
      <c r="A40" s="5" t="s">
        <v>149</v>
      </c>
      <c r="B40" s="6" t="s">
        <v>150</v>
      </c>
      <c r="C40" s="6" t="s">
        <v>151</v>
      </c>
      <c r="D40" s="6"/>
      <c r="E40" s="6" t="s">
        <v>149</v>
      </c>
      <c r="F40" s="6" t="s">
        <v>150</v>
      </c>
      <c r="G40" s="6" t="s">
        <v>151</v>
      </c>
      <c r="H40" s="6"/>
      <c r="I40" s="6" t="s">
        <v>149</v>
      </c>
      <c r="J40" s="6" t="s">
        <v>150</v>
      </c>
      <c r="K40" s="6" t="s">
        <v>151</v>
      </c>
      <c r="L40" s="6"/>
      <c r="M40" s="7" t="str">
        <f>J40</f>
        <v>Ppl</v>
      </c>
      <c r="N40" s="7" t="str">
        <f>K40</f>
        <v>Vpl</v>
      </c>
      <c r="O40" s="7"/>
      <c r="P40" s="7"/>
      <c r="Q40" s="7"/>
      <c r="R40" s="8"/>
      <c r="S40" s="5" t="s">
        <v>149</v>
      </c>
      <c r="T40" s="6" t="s">
        <v>150</v>
      </c>
      <c r="U40" s="6" t="s">
        <v>151</v>
      </c>
      <c r="V40" s="6"/>
      <c r="W40" s="6" t="s">
        <v>149</v>
      </c>
      <c r="X40" s="6" t="s">
        <v>150</v>
      </c>
      <c r="Y40" s="6" t="s">
        <v>151</v>
      </c>
      <c r="Z40" s="6"/>
      <c r="AA40" s="6" t="s">
        <v>149</v>
      </c>
      <c r="AB40" s="6" t="s">
        <v>150</v>
      </c>
      <c r="AC40" s="6" t="s">
        <v>151</v>
      </c>
      <c r="AD40" s="6"/>
      <c r="AE40" s="7" t="str">
        <f>AB40</f>
        <v>Ppl</v>
      </c>
      <c r="AF40" s="7" t="str">
        <f>AC40</f>
        <v>Vpl</v>
      </c>
      <c r="AG40" s="7"/>
      <c r="AH40" s="7"/>
      <c r="AI40" s="7"/>
      <c r="AJ40" s="8"/>
      <c r="AK40" s="5" t="s">
        <v>149</v>
      </c>
      <c r="AL40" s="6" t="s">
        <v>150</v>
      </c>
      <c r="AM40" s="6" t="s">
        <v>151</v>
      </c>
      <c r="AN40" s="6"/>
      <c r="AO40" s="6" t="s">
        <v>149</v>
      </c>
      <c r="AP40" s="6" t="s">
        <v>150</v>
      </c>
      <c r="AQ40" s="6" t="s">
        <v>151</v>
      </c>
      <c r="AR40" s="6"/>
      <c r="AS40" s="6" t="s">
        <v>149</v>
      </c>
      <c r="AT40" s="6" t="s">
        <v>150</v>
      </c>
      <c r="AU40" s="6" t="s">
        <v>151</v>
      </c>
      <c r="AV40" s="6"/>
      <c r="AW40" s="7" t="str">
        <f>AT40</f>
        <v>Ppl</v>
      </c>
      <c r="AX40" s="7" t="str">
        <f>AU40</f>
        <v>Vpl</v>
      </c>
      <c r="AY40" s="7"/>
      <c r="AZ40" s="7"/>
      <c r="BA40" s="7"/>
      <c r="BB40" s="8"/>
      <c r="BC40" s="5" t="s">
        <v>149</v>
      </c>
      <c r="BD40" s="6" t="s">
        <v>150</v>
      </c>
      <c r="BE40" s="6" t="s">
        <v>151</v>
      </c>
      <c r="BF40" s="6"/>
      <c r="BG40" s="6" t="s">
        <v>149</v>
      </c>
      <c r="BH40" s="6" t="s">
        <v>150</v>
      </c>
      <c r="BI40" s="6" t="s">
        <v>151</v>
      </c>
      <c r="BJ40" s="6"/>
      <c r="BK40" s="6" t="s">
        <v>149</v>
      </c>
      <c r="BL40" s="6" t="s">
        <v>150</v>
      </c>
      <c r="BM40" s="6" t="s">
        <v>151</v>
      </c>
      <c r="BN40" s="6"/>
      <c r="BO40" s="7" t="str">
        <f>BL40</f>
        <v>Ppl</v>
      </c>
      <c r="BP40" s="7" t="str">
        <f>BM40</f>
        <v>Vpl</v>
      </c>
      <c r="BQ40" s="7"/>
      <c r="BR40" s="7"/>
      <c r="BS40" s="7"/>
      <c r="BT40" s="8"/>
      <c r="BU40" s="5" t="s">
        <v>149</v>
      </c>
      <c r="BV40" s="6" t="s">
        <v>150</v>
      </c>
      <c r="BW40" s="6" t="s">
        <v>151</v>
      </c>
      <c r="BX40" s="6"/>
      <c r="BY40" s="6" t="s">
        <v>149</v>
      </c>
      <c r="BZ40" s="6" t="s">
        <v>150</v>
      </c>
      <c r="CA40" s="6" t="s">
        <v>151</v>
      </c>
      <c r="CB40" s="6"/>
      <c r="CC40" s="6" t="s">
        <v>149</v>
      </c>
      <c r="CD40" s="6" t="s">
        <v>150</v>
      </c>
      <c r="CE40" s="6" t="s">
        <v>151</v>
      </c>
      <c r="CF40" s="6"/>
      <c r="CG40" s="7" t="str">
        <f>CD40</f>
        <v>Ppl</v>
      </c>
      <c r="CH40" s="7" t="str">
        <f>CE40</f>
        <v>Vpl</v>
      </c>
      <c r="CI40" s="7"/>
      <c r="CJ40" s="7"/>
      <c r="CK40" s="7"/>
      <c r="CL40" s="8"/>
      <c r="CM40" s="5" t="s">
        <v>149</v>
      </c>
      <c r="CN40" s="6" t="s">
        <v>150</v>
      </c>
      <c r="CO40" s="6" t="s">
        <v>151</v>
      </c>
      <c r="CP40" s="6"/>
      <c r="CQ40" s="6" t="s">
        <v>149</v>
      </c>
      <c r="CR40" s="6" t="s">
        <v>150</v>
      </c>
      <c r="CS40" s="6" t="s">
        <v>151</v>
      </c>
      <c r="CT40" s="6"/>
      <c r="CU40" s="6" t="s">
        <v>149</v>
      </c>
      <c r="CV40" s="6" t="s">
        <v>150</v>
      </c>
      <c r="CW40" s="6" t="s">
        <v>151</v>
      </c>
      <c r="CX40" s="6"/>
      <c r="CY40" s="7" t="str">
        <f>CV40</f>
        <v>Ppl</v>
      </c>
      <c r="CZ40" s="7" t="str">
        <f>CW40</f>
        <v>Vpl</v>
      </c>
      <c r="DA40" s="7"/>
      <c r="DB40" s="7"/>
      <c r="DC40" s="22"/>
    </row>
    <row r="41" spans="1:191">
      <c r="A41" s="5" t="s">
        <v>152</v>
      </c>
      <c r="B41" s="6" t="s">
        <v>153</v>
      </c>
      <c r="C41" s="6" t="s">
        <v>154</v>
      </c>
      <c r="D41" s="6"/>
      <c r="E41" s="6" t="s">
        <v>152</v>
      </c>
      <c r="F41" s="6" t="s">
        <v>153</v>
      </c>
      <c r="G41" s="6" t="s">
        <v>154</v>
      </c>
      <c r="H41" s="6"/>
      <c r="I41" s="6" t="s">
        <v>152</v>
      </c>
      <c r="J41" s="6" t="s">
        <v>153</v>
      </c>
      <c r="K41" s="6" t="s">
        <v>154</v>
      </c>
      <c r="L41" s="6"/>
      <c r="M41" s="7" t="str">
        <f>J41</f>
        <v>cmH2O</v>
      </c>
      <c r="N41" s="7" t="str">
        <f>K41</f>
        <v>mL</v>
      </c>
      <c r="O41" s="7"/>
      <c r="P41" s="7"/>
      <c r="Q41" s="7"/>
      <c r="R41" s="8"/>
      <c r="S41" s="5" t="s">
        <v>152</v>
      </c>
      <c r="T41" s="6" t="s">
        <v>153</v>
      </c>
      <c r="U41" s="6" t="s">
        <v>154</v>
      </c>
      <c r="V41" s="6"/>
      <c r="W41" s="6" t="s">
        <v>152</v>
      </c>
      <c r="X41" s="6" t="s">
        <v>153</v>
      </c>
      <c r="Y41" s="6" t="s">
        <v>154</v>
      </c>
      <c r="Z41" s="6"/>
      <c r="AA41" s="6" t="s">
        <v>152</v>
      </c>
      <c r="AB41" s="6" t="s">
        <v>153</v>
      </c>
      <c r="AC41" s="6" t="s">
        <v>154</v>
      </c>
      <c r="AD41" s="6"/>
      <c r="AE41" s="7" t="str">
        <f>AB41</f>
        <v>cmH2O</v>
      </c>
      <c r="AF41" s="7" t="str">
        <f>AC41</f>
        <v>mL</v>
      </c>
      <c r="AG41" s="7"/>
      <c r="AH41" s="7"/>
      <c r="AI41" s="7"/>
      <c r="AJ41" s="8"/>
      <c r="AK41" s="5" t="s">
        <v>152</v>
      </c>
      <c r="AL41" s="6" t="s">
        <v>153</v>
      </c>
      <c r="AM41" s="6" t="s">
        <v>154</v>
      </c>
      <c r="AN41" s="6"/>
      <c r="AO41" s="6" t="s">
        <v>152</v>
      </c>
      <c r="AP41" s="6" t="s">
        <v>153</v>
      </c>
      <c r="AQ41" s="6" t="s">
        <v>154</v>
      </c>
      <c r="AR41" s="6"/>
      <c r="AS41" s="6" t="s">
        <v>152</v>
      </c>
      <c r="AT41" s="6" t="s">
        <v>153</v>
      </c>
      <c r="AU41" s="6" t="s">
        <v>154</v>
      </c>
      <c r="AV41" s="6"/>
      <c r="AW41" s="7" t="str">
        <f>AT41</f>
        <v>cmH2O</v>
      </c>
      <c r="AX41" s="7" t="str">
        <f>AU41</f>
        <v>mL</v>
      </c>
      <c r="AY41" s="7"/>
      <c r="AZ41" s="7"/>
      <c r="BA41" s="7"/>
      <c r="BB41" s="8"/>
      <c r="BC41" s="5" t="s">
        <v>152</v>
      </c>
      <c r="BD41" s="6" t="s">
        <v>153</v>
      </c>
      <c r="BE41" s="6" t="s">
        <v>154</v>
      </c>
      <c r="BF41" s="6"/>
      <c r="BG41" s="6" t="s">
        <v>152</v>
      </c>
      <c r="BH41" s="6" t="s">
        <v>153</v>
      </c>
      <c r="BI41" s="6" t="s">
        <v>154</v>
      </c>
      <c r="BJ41" s="6"/>
      <c r="BK41" s="6" t="s">
        <v>152</v>
      </c>
      <c r="BL41" s="6" t="s">
        <v>153</v>
      </c>
      <c r="BM41" s="6" t="s">
        <v>154</v>
      </c>
      <c r="BN41" s="6"/>
      <c r="BO41" s="7" t="str">
        <f>BL41</f>
        <v>cmH2O</v>
      </c>
      <c r="BP41" s="7" t="str">
        <f>BM41</f>
        <v>mL</v>
      </c>
      <c r="BQ41" s="7"/>
      <c r="BR41" s="7"/>
      <c r="BS41" s="7"/>
      <c r="BT41" s="8"/>
      <c r="BU41" s="5" t="s">
        <v>152</v>
      </c>
      <c r="BV41" s="6" t="s">
        <v>153</v>
      </c>
      <c r="BW41" s="6" t="s">
        <v>154</v>
      </c>
      <c r="BX41" s="6"/>
      <c r="BY41" s="6" t="s">
        <v>152</v>
      </c>
      <c r="BZ41" s="6" t="s">
        <v>153</v>
      </c>
      <c r="CA41" s="6" t="s">
        <v>154</v>
      </c>
      <c r="CB41" s="6"/>
      <c r="CC41" s="6" t="s">
        <v>152</v>
      </c>
      <c r="CD41" s="6" t="s">
        <v>153</v>
      </c>
      <c r="CE41" s="6" t="s">
        <v>154</v>
      </c>
      <c r="CF41" s="6"/>
      <c r="CG41" s="7" t="str">
        <f>CD41</f>
        <v>cmH2O</v>
      </c>
      <c r="CH41" s="7" t="str">
        <f>CE41</f>
        <v>mL</v>
      </c>
      <c r="CI41" s="7"/>
      <c r="CJ41" s="7"/>
      <c r="CK41" s="7"/>
      <c r="CL41" s="8"/>
      <c r="CM41" s="5" t="s">
        <v>152</v>
      </c>
      <c r="CN41" s="6" t="s">
        <v>153</v>
      </c>
      <c r="CO41" s="6" t="s">
        <v>154</v>
      </c>
      <c r="CP41" s="6"/>
      <c r="CQ41" s="6" t="s">
        <v>152</v>
      </c>
      <c r="CR41" s="6" t="s">
        <v>153</v>
      </c>
      <c r="CS41" s="6" t="s">
        <v>154</v>
      </c>
      <c r="CT41" s="6"/>
      <c r="CU41" s="6" t="s">
        <v>152</v>
      </c>
      <c r="CV41" s="6" t="s">
        <v>153</v>
      </c>
      <c r="CW41" s="6" t="s">
        <v>154</v>
      </c>
      <c r="CX41" s="6"/>
      <c r="CY41" s="7" t="str">
        <f>CV41</f>
        <v>cmH2O</v>
      </c>
      <c r="CZ41" s="7" t="str">
        <f>CW41</f>
        <v>mL</v>
      </c>
      <c r="DA41" s="7"/>
      <c r="DB41" s="7"/>
      <c r="DC41" s="22"/>
    </row>
    <row r="42" spans="1:191">
      <c r="A42" s="5">
        <v>0</v>
      </c>
      <c r="B42" s="6">
        <v>0.16847413554677601</v>
      </c>
      <c r="C42" s="25">
        <v>-1.2901508901332699E-5</v>
      </c>
      <c r="D42" s="6"/>
      <c r="E42" s="6">
        <v>0</v>
      </c>
      <c r="F42" s="6">
        <v>0.23821379684645799</v>
      </c>
      <c r="G42" s="6">
        <v>-2.941761350955E-4</v>
      </c>
      <c r="H42" s="6"/>
      <c r="I42" s="6">
        <v>0</v>
      </c>
      <c r="J42" s="6">
        <v>0.16219701377773499</v>
      </c>
      <c r="K42" s="6">
        <v>-1.3281810963084899E-3</v>
      </c>
      <c r="L42" s="6"/>
      <c r="M42" s="7">
        <f t="shared" ref="M42:M56" si="24">AVERAGE(B42,F42,J42)</f>
        <v>0.18962831539032299</v>
      </c>
      <c r="N42" s="7">
        <f t="shared" ref="N42:N56" si="25">AVERAGE(C42,G42,K42)</f>
        <v>-5.4508624676844082E-4</v>
      </c>
      <c r="O42" s="7"/>
      <c r="P42" s="7">
        <f>N42/Q38</f>
        <v>-2.1460088455450427E-5</v>
      </c>
      <c r="Q42" s="7"/>
      <c r="R42" s="8"/>
      <c r="S42" s="5">
        <v>0</v>
      </c>
      <c r="T42" s="6">
        <v>2.6162759971085898</v>
      </c>
      <c r="U42" s="6">
        <v>3.7358175888864299E-3</v>
      </c>
      <c r="V42" s="6"/>
      <c r="W42" s="6">
        <v>0</v>
      </c>
      <c r="X42" s="6">
        <v>2.47529784942222</v>
      </c>
      <c r="Y42" s="6">
        <v>9.0721834159980302E-4</v>
      </c>
      <c r="Z42" s="6"/>
      <c r="AA42" s="6">
        <v>0</v>
      </c>
      <c r="AB42" s="6">
        <v>2.5366711153437702</v>
      </c>
      <c r="AC42" s="6">
        <v>9.2834322208641597E-4</v>
      </c>
      <c r="AD42" s="6"/>
      <c r="AE42" s="7">
        <f t="shared" ref="AE42:AE56" si="26">AVERAGE(T42,X42,AB42)</f>
        <v>2.54274832062486</v>
      </c>
      <c r="AF42" s="7">
        <f t="shared" ref="AF42:AF56" si="27">AVERAGE(U42,Y42,AC42)</f>
        <v>1.8571263841908828E-3</v>
      </c>
      <c r="AG42" s="7"/>
      <c r="AH42" s="7">
        <f>AF42/AI38</f>
        <v>7.3115211976019007E-5</v>
      </c>
      <c r="AI42" s="7"/>
      <c r="AJ42" s="8"/>
      <c r="AK42" s="5">
        <v>0</v>
      </c>
      <c r="AL42" s="6">
        <v>5.2903742483595702</v>
      </c>
      <c r="AM42" s="6">
        <v>1.81186887762643E-2</v>
      </c>
      <c r="AN42" s="6"/>
      <c r="AO42" s="6">
        <v>0</v>
      </c>
      <c r="AP42" s="6">
        <v>5.4016697078134603</v>
      </c>
      <c r="AQ42" s="6">
        <v>1.6142735599627998E-2</v>
      </c>
      <c r="AR42" s="6"/>
      <c r="AS42" s="6">
        <v>0</v>
      </c>
      <c r="AT42" s="6">
        <v>5.2780550573226002</v>
      </c>
      <c r="AU42" s="6">
        <v>1.7562377497698602E-2</v>
      </c>
      <c r="AV42" s="6"/>
      <c r="AW42" s="7">
        <f t="shared" ref="AW42:AW56" si="28">AVERAGE(AL42,AP42,AT42)</f>
        <v>5.3233663378318772</v>
      </c>
      <c r="AX42" s="7">
        <f t="shared" ref="AX42:AX56" si="29">AVERAGE(AM42,AQ42,AU42)</f>
        <v>1.72746006245303E-2</v>
      </c>
      <c r="AY42" s="7"/>
      <c r="AZ42" s="7">
        <f>AX42/BA38</f>
        <v>6.8010238679253152E-4</v>
      </c>
      <c r="BA42" s="7"/>
      <c r="BB42" s="8"/>
      <c r="BC42" s="5">
        <v>0</v>
      </c>
      <c r="BD42" s="6">
        <v>8.1336268500676301</v>
      </c>
      <c r="BE42" s="6">
        <v>2.3963476021661999E-2</v>
      </c>
      <c r="BF42" s="6"/>
      <c r="BG42" s="6">
        <v>0</v>
      </c>
      <c r="BH42" s="6">
        <v>8.1464454772409507</v>
      </c>
      <c r="BI42" s="6">
        <v>2.4367389854637701E-2</v>
      </c>
      <c r="BJ42" s="6"/>
      <c r="BK42" s="6">
        <v>0</v>
      </c>
      <c r="BL42" s="6">
        <v>8.0999693868625506</v>
      </c>
      <c r="BM42" s="6">
        <v>2.63579629117076E-2</v>
      </c>
      <c r="BN42" s="6"/>
      <c r="BO42" s="7">
        <f t="shared" ref="BO42:BO56" si="30">AVERAGE(BD42,BH42,BL42)</f>
        <v>8.1266805713903771</v>
      </c>
      <c r="BP42" s="7">
        <f t="shared" ref="BP42:BP56" si="31">AVERAGE(BE42,BI42,BM42)</f>
        <v>2.48962762626691E-2</v>
      </c>
      <c r="BQ42" s="7"/>
      <c r="BR42" s="7">
        <f>BP42/BS38</f>
        <v>9.8016835679799611E-4</v>
      </c>
      <c r="BS42" s="7"/>
      <c r="BT42" s="8"/>
      <c r="BU42" s="5">
        <v>0</v>
      </c>
      <c r="BV42" s="6">
        <v>5.3277260276177802</v>
      </c>
      <c r="BW42" s="6">
        <v>1.6860733631167999E-2</v>
      </c>
      <c r="BX42" s="6"/>
      <c r="BY42" s="6">
        <v>0</v>
      </c>
      <c r="BZ42" s="6">
        <v>5.2608304796379901</v>
      </c>
      <c r="CA42" s="6">
        <v>1.59084005878109E-2</v>
      </c>
      <c r="CB42" s="6"/>
      <c r="CC42" s="6">
        <v>0</v>
      </c>
      <c r="CD42" s="6">
        <v>5.3151998252783903</v>
      </c>
      <c r="CE42" s="6">
        <v>1.8072438773585799E-2</v>
      </c>
      <c r="CF42" s="6"/>
      <c r="CG42" s="7">
        <f t="shared" ref="CG42:CG56" si="32">AVERAGE(BV42,BZ42,CD42)</f>
        <v>5.3012521108447208</v>
      </c>
      <c r="CH42" s="7">
        <f t="shared" ref="CH42:CH56" si="33">AVERAGE(BW42,CA42,CE42)</f>
        <v>1.6947190997521566E-2</v>
      </c>
      <c r="CI42" s="7"/>
      <c r="CJ42" s="7">
        <f>CH42/CK38</f>
        <v>6.6721224399691212E-4</v>
      </c>
      <c r="CK42" s="7"/>
      <c r="CL42" s="8"/>
      <c r="CM42" s="5">
        <v>0</v>
      </c>
      <c r="CN42" s="6">
        <v>2.5522170335518801</v>
      </c>
      <c r="CO42" s="6">
        <v>2.1665195384567501E-3</v>
      </c>
      <c r="CP42" s="6"/>
      <c r="CQ42" s="6">
        <v>0</v>
      </c>
      <c r="CR42" s="6">
        <v>2.4892555784254302</v>
      </c>
      <c r="CS42" s="6">
        <v>1.8168049576685599E-3</v>
      </c>
      <c r="CT42" s="6"/>
      <c r="CU42" s="6">
        <v>0</v>
      </c>
      <c r="CV42" s="6">
        <v>2.5937027179279202</v>
      </c>
      <c r="CW42" s="6">
        <v>6.27173963753412E-4</v>
      </c>
      <c r="CX42" s="6"/>
      <c r="CY42" s="7">
        <f t="shared" ref="CY42:CY56" si="34">AVERAGE(CN42,CR42,CV42)</f>
        <v>2.5450584433017434</v>
      </c>
      <c r="CZ42" s="7">
        <f t="shared" ref="CZ42:CZ56" si="35">AVERAGE(CO42,CS42,CW42)</f>
        <v>1.5368328199595741E-3</v>
      </c>
      <c r="DA42" s="7"/>
      <c r="DB42" s="7">
        <f>CZ42/DC38</f>
        <v>6.0505229132266699E-5</v>
      </c>
      <c r="DC42" s="22"/>
    </row>
    <row r="43" spans="1:191">
      <c r="A43" s="5">
        <v>3.90625E-3</v>
      </c>
      <c r="B43" s="6">
        <v>3.9342260027552798</v>
      </c>
      <c r="C43" s="6">
        <v>0.105972121376381</v>
      </c>
      <c r="D43" s="6"/>
      <c r="E43" s="6">
        <v>3.90625E-3</v>
      </c>
      <c r="F43" s="6">
        <v>3.9350028284627898</v>
      </c>
      <c r="G43" s="6">
        <v>0.109754345475275</v>
      </c>
      <c r="H43" s="6"/>
      <c r="I43" s="6">
        <v>3.90625E-3</v>
      </c>
      <c r="J43" s="6">
        <v>3.93716954649036</v>
      </c>
      <c r="K43" s="6">
        <v>0.10619643225617301</v>
      </c>
      <c r="L43" s="6"/>
      <c r="M43" s="7">
        <f t="shared" si="24"/>
        <v>3.9354661259028099</v>
      </c>
      <c r="N43" s="7">
        <f t="shared" si="25"/>
        <v>0.107307633035943</v>
      </c>
      <c r="O43" s="7"/>
      <c r="P43" s="7">
        <f>N43/Q38</f>
        <v>4.2247099620450002E-3</v>
      </c>
      <c r="Q43" s="7"/>
      <c r="R43" s="8"/>
      <c r="S43" s="5">
        <v>3.90625E-3</v>
      </c>
      <c r="T43" s="6">
        <v>6.8965240334012199</v>
      </c>
      <c r="U43" s="6">
        <v>0.169543634145322</v>
      </c>
      <c r="V43" s="6"/>
      <c r="W43" s="6">
        <v>3.90625E-3</v>
      </c>
      <c r="X43" s="6">
        <v>6.9275336410110198</v>
      </c>
      <c r="Y43" s="6">
        <v>0.16583193009615901</v>
      </c>
      <c r="Z43" s="6"/>
      <c r="AA43" s="6">
        <v>3.90625E-3</v>
      </c>
      <c r="AB43" s="6">
        <v>6.90974047661956</v>
      </c>
      <c r="AC43" s="6">
        <v>0.16643328989266601</v>
      </c>
      <c r="AD43" s="6"/>
      <c r="AE43" s="7">
        <f t="shared" si="26"/>
        <v>6.9112660503439329</v>
      </c>
      <c r="AF43" s="7">
        <f t="shared" si="27"/>
        <v>0.16726961804471566</v>
      </c>
      <c r="AG43" s="7"/>
      <c r="AH43" s="7">
        <f>AF43/AI38</f>
        <v>6.5854180332565225E-3</v>
      </c>
      <c r="AI43" s="7"/>
      <c r="AJ43" s="8"/>
      <c r="AK43" s="5">
        <v>3.90625E-3</v>
      </c>
      <c r="AL43" s="6">
        <v>9.9503035635713992</v>
      </c>
      <c r="AM43" s="6">
        <v>0.235874228170942</v>
      </c>
      <c r="AN43" s="6"/>
      <c r="AO43" s="6">
        <v>3.90625E-3</v>
      </c>
      <c r="AP43" s="6">
        <v>9.9451078819754208</v>
      </c>
      <c r="AQ43" s="6">
        <v>0.229083853810404</v>
      </c>
      <c r="AR43" s="6"/>
      <c r="AS43" s="6">
        <v>3.90625E-3</v>
      </c>
      <c r="AT43" s="6">
        <v>9.9549842479465198</v>
      </c>
      <c r="AU43" s="6">
        <v>0.23032579973953901</v>
      </c>
      <c r="AV43" s="6"/>
      <c r="AW43" s="7">
        <f t="shared" si="28"/>
        <v>9.9501318978311133</v>
      </c>
      <c r="AX43" s="7">
        <f t="shared" si="29"/>
        <v>0.23176129390696168</v>
      </c>
      <c r="AY43" s="7"/>
      <c r="AZ43" s="7">
        <f>AX43/BA38</f>
        <v>9.1244603900378623E-3</v>
      </c>
      <c r="BA43" s="7"/>
      <c r="BB43" s="8"/>
      <c r="BC43" s="5">
        <v>3.90625E-3</v>
      </c>
      <c r="BD43" s="6">
        <v>12.943161676946</v>
      </c>
      <c r="BE43" s="6">
        <v>0.215043462780697</v>
      </c>
      <c r="BF43" s="6"/>
      <c r="BG43" s="6">
        <v>3.90625E-3</v>
      </c>
      <c r="BH43" s="6">
        <v>12.9480709509872</v>
      </c>
      <c r="BI43" s="6">
        <v>0.21276480327083699</v>
      </c>
      <c r="BJ43" s="6"/>
      <c r="BK43" s="6">
        <v>3.90625E-3</v>
      </c>
      <c r="BL43" s="6">
        <v>12.9291398813988</v>
      </c>
      <c r="BM43" s="6">
        <v>0.21369356246635801</v>
      </c>
      <c r="BN43" s="6"/>
      <c r="BO43" s="7">
        <f t="shared" si="30"/>
        <v>12.940124169777334</v>
      </c>
      <c r="BP43" s="7">
        <f t="shared" si="31"/>
        <v>0.21383394283929733</v>
      </c>
      <c r="BQ43" s="7"/>
      <c r="BR43" s="7">
        <f>BP43/BS38</f>
        <v>8.4186591669014703E-3</v>
      </c>
      <c r="BS43" s="7"/>
      <c r="BT43" s="8"/>
      <c r="BU43" s="5">
        <v>3.90625E-3</v>
      </c>
      <c r="BV43" s="6">
        <v>9.9452477021516295</v>
      </c>
      <c r="BW43" s="6">
        <v>0.246654168408075</v>
      </c>
      <c r="BX43" s="6"/>
      <c r="BY43" s="6">
        <v>3.90625E-3</v>
      </c>
      <c r="BZ43" s="6">
        <v>9.9315893707238807</v>
      </c>
      <c r="CA43" s="6">
        <v>0.24673781263870201</v>
      </c>
      <c r="CB43" s="6"/>
      <c r="CC43" s="6">
        <v>3.90625E-3</v>
      </c>
      <c r="CD43" s="6">
        <v>9.9327452013202802</v>
      </c>
      <c r="CE43" s="6">
        <v>0.24651746364900701</v>
      </c>
      <c r="CF43" s="6"/>
      <c r="CG43" s="7">
        <f t="shared" si="32"/>
        <v>9.9365274247319295</v>
      </c>
      <c r="CH43" s="7">
        <f t="shared" si="33"/>
        <v>0.24663648156526133</v>
      </c>
      <c r="CI43" s="7"/>
      <c r="CJ43" s="7">
        <f>CH43/CK38</f>
        <v>9.7100976994197383E-3</v>
      </c>
      <c r="CK43" s="7"/>
      <c r="CL43" s="8"/>
      <c r="CM43" s="5">
        <v>3.90625E-3</v>
      </c>
      <c r="CN43" s="6">
        <v>6.9561123757782601</v>
      </c>
      <c r="CO43" s="6">
        <v>0.20018985008777199</v>
      </c>
      <c r="CP43" s="6"/>
      <c r="CQ43" s="6">
        <v>3.90625E-3</v>
      </c>
      <c r="CR43" s="6">
        <v>6.9485591052276003</v>
      </c>
      <c r="CS43" s="6">
        <v>0.199042201381464</v>
      </c>
      <c r="CT43" s="6"/>
      <c r="CU43" s="6">
        <v>3.90625E-3</v>
      </c>
      <c r="CV43" s="6">
        <v>6.9117371155495899</v>
      </c>
      <c r="CW43" s="6">
        <v>0.196553504820627</v>
      </c>
      <c r="CX43" s="6"/>
      <c r="CY43" s="7">
        <f t="shared" si="34"/>
        <v>6.9388028655184826</v>
      </c>
      <c r="CZ43" s="7">
        <f t="shared" si="35"/>
        <v>0.19859518542995436</v>
      </c>
      <c r="DA43" s="7"/>
      <c r="DB43" s="7">
        <f>CZ43/DC38</f>
        <v>7.8187080877934797E-3</v>
      </c>
      <c r="DC43" s="22"/>
    </row>
    <row r="44" spans="1:191">
      <c r="A44" s="5">
        <v>7.8125E-3</v>
      </c>
      <c r="B44" s="6">
        <v>7.7715083272104604</v>
      </c>
      <c r="C44" s="6">
        <v>0.279234253385998</v>
      </c>
      <c r="D44" s="6"/>
      <c r="E44" s="6">
        <v>7.8125E-3</v>
      </c>
      <c r="F44" s="6">
        <v>7.8503895683103</v>
      </c>
      <c r="G44" s="6">
        <v>0.28697357433915699</v>
      </c>
      <c r="H44" s="6"/>
      <c r="I44" s="6">
        <v>7.8125E-3</v>
      </c>
      <c r="J44" s="6">
        <v>7.8312943741940702</v>
      </c>
      <c r="K44" s="6">
        <v>0.28408563675237702</v>
      </c>
      <c r="L44" s="6"/>
      <c r="M44" s="7">
        <f t="shared" si="24"/>
        <v>7.8177307565716099</v>
      </c>
      <c r="N44" s="7">
        <f t="shared" si="25"/>
        <v>0.28343115482584397</v>
      </c>
      <c r="O44" s="7"/>
      <c r="P44" s="7">
        <f>N44/Q38</f>
        <v>1.1158706882907243E-2</v>
      </c>
      <c r="Q44" s="7"/>
      <c r="R44" s="8"/>
      <c r="S44" s="5">
        <v>7.8125E-3</v>
      </c>
      <c r="T44" s="6">
        <v>10.811487017464</v>
      </c>
      <c r="U44" s="6">
        <v>0.34925488144018801</v>
      </c>
      <c r="V44" s="6"/>
      <c r="W44" s="6">
        <v>7.8125E-3</v>
      </c>
      <c r="X44" s="6">
        <v>10.8516330169077</v>
      </c>
      <c r="Y44" s="6">
        <v>0.34405866174141603</v>
      </c>
      <c r="Z44" s="6"/>
      <c r="AA44" s="6">
        <v>7.8125E-3</v>
      </c>
      <c r="AB44" s="6">
        <v>10.8213608252331</v>
      </c>
      <c r="AC44" s="6">
        <v>0.342365145484058</v>
      </c>
      <c r="AD44" s="6"/>
      <c r="AE44" s="7">
        <f t="shared" si="26"/>
        <v>10.828160286534933</v>
      </c>
      <c r="AF44" s="7">
        <f t="shared" si="27"/>
        <v>0.34522622955522064</v>
      </c>
      <c r="AG44" s="7"/>
      <c r="AH44" s="7">
        <f>AF44/AI38</f>
        <v>1.3591583840756719E-2</v>
      </c>
      <c r="AI44" s="7"/>
      <c r="AJ44" s="8"/>
      <c r="AK44" s="5">
        <v>7.8125E-3</v>
      </c>
      <c r="AL44" s="6">
        <v>13.841510985758299</v>
      </c>
      <c r="AM44" s="6">
        <v>0.37521030543846201</v>
      </c>
      <c r="AN44" s="6"/>
      <c r="AO44" s="6">
        <v>7.8125E-3</v>
      </c>
      <c r="AP44" s="6">
        <v>13.8359965954053</v>
      </c>
      <c r="AQ44" s="6">
        <v>0.367101829947518</v>
      </c>
      <c r="AR44" s="6"/>
      <c r="AS44" s="6">
        <v>7.8125E-3</v>
      </c>
      <c r="AT44" s="6">
        <v>13.838628133110999</v>
      </c>
      <c r="AU44" s="6">
        <v>0.366462842344977</v>
      </c>
      <c r="AV44" s="6"/>
      <c r="AW44" s="7">
        <f t="shared" si="28"/>
        <v>13.838711904758199</v>
      </c>
      <c r="AX44" s="7">
        <f t="shared" si="29"/>
        <v>0.36959165924365234</v>
      </c>
      <c r="AY44" s="7"/>
      <c r="AZ44" s="7">
        <f>AX44/BA38</f>
        <v>1.4550852726128046E-2</v>
      </c>
      <c r="BA44" s="7"/>
      <c r="BB44" s="8"/>
      <c r="BC44" s="5">
        <v>7.8125E-3</v>
      </c>
      <c r="BD44" s="6">
        <v>16.794589988116801</v>
      </c>
      <c r="BE44" s="6">
        <v>0.28917145219757001</v>
      </c>
      <c r="BF44" s="6"/>
      <c r="BG44" s="6">
        <v>7.8125E-3</v>
      </c>
      <c r="BH44" s="6">
        <v>16.805772596891501</v>
      </c>
      <c r="BI44" s="6">
        <v>0.28546234346243998</v>
      </c>
      <c r="BJ44" s="6"/>
      <c r="BK44" s="6">
        <v>7.8125E-3</v>
      </c>
      <c r="BL44" s="6">
        <v>16.826349180953201</v>
      </c>
      <c r="BM44" s="6">
        <v>0.28651072306125602</v>
      </c>
      <c r="BN44" s="6"/>
      <c r="BO44" s="7">
        <f t="shared" si="30"/>
        <v>16.808903921987167</v>
      </c>
      <c r="BP44" s="7">
        <f t="shared" si="31"/>
        <v>0.28704817290708867</v>
      </c>
      <c r="BQ44" s="7"/>
      <c r="BR44" s="7">
        <f>BP44/BS38</f>
        <v>1.130110916957042E-2</v>
      </c>
      <c r="BS44" s="7"/>
      <c r="BT44" s="8"/>
      <c r="BU44" s="5">
        <v>7.8125E-3</v>
      </c>
      <c r="BV44" s="6">
        <v>13.836006060657899</v>
      </c>
      <c r="BW44" s="6">
        <v>0.38608377445004999</v>
      </c>
      <c r="BX44" s="6"/>
      <c r="BY44" s="6">
        <v>7.8125E-3</v>
      </c>
      <c r="BZ44" s="6">
        <v>13.8475709099255</v>
      </c>
      <c r="CA44" s="6">
        <v>0.38704293044242999</v>
      </c>
      <c r="CB44" s="6"/>
      <c r="CC44" s="6">
        <v>7.8125E-3</v>
      </c>
      <c r="CD44" s="6">
        <v>13.8462872911705</v>
      </c>
      <c r="CE44" s="6">
        <v>0.387368725982356</v>
      </c>
      <c r="CF44" s="6"/>
      <c r="CG44" s="7">
        <f t="shared" si="32"/>
        <v>13.843288087251301</v>
      </c>
      <c r="CH44" s="7">
        <f t="shared" si="33"/>
        <v>0.38683181029161195</v>
      </c>
      <c r="CI44" s="7"/>
      <c r="CJ44" s="7">
        <f>CH44/CK38</f>
        <v>1.5229598830378424E-2</v>
      </c>
      <c r="CK44" s="7"/>
      <c r="CL44" s="8"/>
      <c r="CM44" s="5">
        <v>7.8125E-3</v>
      </c>
      <c r="CN44" s="6">
        <v>10.8355593958595</v>
      </c>
      <c r="CO44" s="6">
        <v>0.41187412858027</v>
      </c>
      <c r="CP44" s="6"/>
      <c r="CQ44" s="6">
        <v>7.8125E-3</v>
      </c>
      <c r="CR44" s="6">
        <v>10.8145874185875</v>
      </c>
      <c r="CS44" s="6">
        <v>0.411745424749626</v>
      </c>
      <c r="CT44" s="6"/>
      <c r="CU44" s="6">
        <v>7.8125E-3</v>
      </c>
      <c r="CV44" s="6">
        <v>10.852004490335</v>
      </c>
      <c r="CW44" s="6">
        <v>0.40877694977553097</v>
      </c>
      <c r="CX44" s="6"/>
      <c r="CY44" s="7">
        <f t="shared" si="34"/>
        <v>10.834050434927333</v>
      </c>
      <c r="CZ44" s="7">
        <f t="shared" si="35"/>
        <v>0.41079883436847564</v>
      </c>
      <c r="DA44" s="7"/>
      <c r="DB44" s="7">
        <f>CZ44/DC38</f>
        <v>1.6173182455451799E-2</v>
      </c>
      <c r="DC44" s="22"/>
    </row>
    <row r="45" spans="1:191">
      <c r="A45" s="5">
        <v>1.171875E-2</v>
      </c>
      <c r="B45" s="6">
        <v>11.705356144857101</v>
      </c>
      <c r="C45" s="6">
        <v>0.46681512371310901</v>
      </c>
      <c r="D45" s="6"/>
      <c r="E45" s="6">
        <v>1.171875E-2</v>
      </c>
      <c r="F45" s="6">
        <v>11.708756975574801</v>
      </c>
      <c r="G45" s="6">
        <v>0.47380366244434102</v>
      </c>
      <c r="H45" s="6"/>
      <c r="I45" s="6">
        <v>1.171875E-2</v>
      </c>
      <c r="J45" s="6">
        <v>11.699767379263101</v>
      </c>
      <c r="K45" s="6">
        <v>0.46996731575389</v>
      </c>
      <c r="L45" s="6"/>
      <c r="M45" s="7">
        <f t="shared" si="24"/>
        <v>11.704626833231666</v>
      </c>
      <c r="N45" s="7">
        <f t="shared" si="25"/>
        <v>0.47019536730377998</v>
      </c>
      <c r="O45" s="7"/>
      <c r="P45" s="7">
        <f>N45/Q38</f>
        <v>1.8511628634007085E-2</v>
      </c>
      <c r="Q45" s="7"/>
      <c r="R45" s="8"/>
      <c r="S45" s="5">
        <v>1.171875E-2</v>
      </c>
      <c r="T45" s="6">
        <v>14.700994016866799</v>
      </c>
      <c r="U45" s="6">
        <v>0.47322190177893197</v>
      </c>
      <c r="V45" s="6"/>
      <c r="W45" s="6">
        <v>1.171875E-2</v>
      </c>
      <c r="X45" s="6">
        <v>14.7105319989246</v>
      </c>
      <c r="Y45" s="6">
        <v>0.46705438516097397</v>
      </c>
      <c r="Z45" s="6"/>
      <c r="AA45" s="6">
        <v>1.171875E-2</v>
      </c>
      <c r="AB45" s="6">
        <v>14.685138914862099</v>
      </c>
      <c r="AC45" s="6">
        <v>0.46446452791829101</v>
      </c>
      <c r="AD45" s="6"/>
      <c r="AE45" s="7">
        <f t="shared" si="26"/>
        <v>14.698888310217832</v>
      </c>
      <c r="AF45" s="7">
        <f t="shared" si="27"/>
        <v>0.46824693828606567</v>
      </c>
      <c r="AG45" s="7"/>
      <c r="AH45" s="7">
        <f>AF45/AI38</f>
        <v>1.8434918830160067E-2</v>
      </c>
      <c r="AI45" s="7"/>
      <c r="AJ45" s="8"/>
      <c r="AK45" s="5">
        <v>1.171875E-2</v>
      </c>
      <c r="AL45" s="6">
        <v>17.6894733701901</v>
      </c>
      <c r="AM45" s="6">
        <v>0.44721581527378801</v>
      </c>
      <c r="AN45" s="6"/>
      <c r="AO45" s="6">
        <v>1.171875E-2</v>
      </c>
      <c r="AP45" s="6">
        <v>17.713366328160799</v>
      </c>
      <c r="AQ45" s="6">
        <v>0.43881974733277301</v>
      </c>
      <c r="AR45" s="6"/>
      <c r="AS45" s="6">
        <v>1.171875E-2</v>
      </c>
      <c r="AT45" s="6">
        <v>17.712623050938301</v>
      </c>
      <c r="AU45" s="6">
        <v>0.43807401705403798</v>
      </c>
      <c r="AV45" s="6"/>
      <c r="AW45" s="7">
        <f t="shared" si="28"/>
        <v>17.705154249763069</v>
      </c>
      <c r="AX45" s="7">
        <f t="shared" si="29"/>
        <v>0.44136985988686633</v>
      </c>
      <c r="AY45" s="7"/>
      <c r="AZ45" s="7">
        <f>AX45/BA38</f>
        <v>1.7376766137278205E-2</v>
      </c>
      <c r="BA45" s="7"/>
      <c r="BB45" s="8"/>
      <c r="BC45" s="5">
        <v>1.171875E-2</v>
      </c>
      <c r="BD45" s="6">
        <v>20.6923237563642</v>
      </c>
      <c r="BE45" s="6">
        <v>0.34084862358811802</v>
      </c>
      <c r="BF45" s="6"/>
      <c r="BG45" s="6">
        <v>1.171875E-2</v>
      </c>
      <c r="BH45" s="6">
        <v>20.670136417882102</v>
      </c>
      <c r="BI45" s="6">
        <v>0.33711036475964101</v>
      </c>
      <c r="BJ45" s="6"/>
      <c r="BK45" s="6">
        <v>1.171875E-2</v>
      </c>
      <c r="BL45" s="6">
        <v>20.679914925199199</v>
      </c>
      <c r="BM45" s="6">
        <v>0.33700471429982698</v>
      </c>
      <c r="BN45" s="6"/>
      <c r="BO45" s="7">
        <f t="shared" si="30"/>
        <v>20.680791699815167</v>
      </c>
      <c r="BP45" s="7">
        <f t="shared" si="31"/>
        <v>0.33832123421586197</v>
      </c>
      <c r="BQ45" s="7"/>
      <c r="BR45" s="7">
        <f>BP45/BS38</f>
        <v>1.3319733630545748E-2</v>
      </c>
      <c r="BS45" s="7"/>
      <c r="BT45" s="8"/>
      <c r="BU45" s="5">
        <v>1.171875E-2</v>
      </c>
      <c r="BV45" s="6">
        <v>17.688934545210302</v>
      </c>
      <c r="BW45" s="6">
        <v>0.45859090477203401</v>
      </c>
      <c r="BX45" s="6"/>
      <c r="BY45" s="6">
        <v>1.171875E-2</v>
      </c>
      <c r="BZ45" s="6">
        <v>17.702308969722399</v>
      </c>
      <c r="CA45" s="6">
        <v>0.46011241313819901</v>
      </c>
      <c r="CB45" s="6"/>
      <c r="CC45" s="6">
        <v>1.171875E-2</v>
      </c>
      <c r="CD45" s="6">
        <v>17.711486469417501</v>
      </c>
      <c r="CE45" s="6">
        <v>0.46133919794349298</v>
      </c>
      <c r="CF45" s="6"/>
      <c r="CG45" s="7">
        <f t="shared" si="32"/>
        <v>17.700909994783398</v>
      </c>
      <c r="CH45" s="7">
        <f t="shared" si="33"/>
        <v>0.460014171951242</v>
      </c>
      <c r="CI45" s="7"/>
      <c r="CJ45" s="7">
        <f>CH45/CK38</f>
        <v>1.8110794171308741E-2</v>
      </c>
      <c r="CK45" s="7"/>
      <c r="CL45" s="8"/>
      <c r="CM45" s="5">
        <v>1.171875E-2</v>
      </c>
      <c r="CN45" s="6">
        <v>14.7179491268082</v>
      </c>
      <c r="CO45" s="6">
        <v>0.54374932751828098</v>
      </c>
      <c r="CP45" s="6"/>
      <c r="CQ45" s="6">
        <v>1.171875E-2</v>
      </c>
      <c r="CR45" s="6">
        <v>14.707024276562199</v>
      </c>
      <c r="CS45" s="6">
        <v>0.54475950230072601</v>
      </c>
      <c r="CT45" s="6"/>
      <c r="CU45" s="6">
        <v>1.171875E-2</v>
      </c>
      <c r="CV45" s="6">
        <v>14.7296507505215</v>
      </c>
      <c r="CW45" s="6">
        <v>0.543630872577339</v>
      </c>
      <c r="CX45" s="6"/>
      <c r="CY45" s="7">
        <f t="shared" si="34"/>
        <v>14.718208051297301</v>
      </c>
      <c r="CZ45" s="7">
        <f t="shared" si="35"/>
        <v>0.54404656746544866</v>
      </c>
      <c r="DA45" s="7"/>
      <c r="DB45" s="7">
        <f>CZ45/DC38</f>
        <v>2.1419156199427115E-2</v>
      </c>
      <c r="DC45" s="22"/>
    </row>
    <row r="46" spans="1:191">
      <c r="A46" s="5">
        <v>1.5625E-2</v>
      </c>
      <c r="B46" s="6">
        <v>15.608527685981</v>
      </c>
      <c r="C46" s="6">
        <v>0.57855518171551101</v>
      </c>
      <c r="D46" s="6"/>
      <c r="E46" s="6">
        <v>1.5625E-2</v>
      </c>
      <c r="F46" s="6">
        <v>15.585805564704399</v>
      </c>
      <c r="G46" s="6">
        <v>0.58196574203270401</v>
      </c>
      <c r="H46" s="6"/>
      <c r="I46" s="6">
        <v>1.5625E-2</v>
      </c>
      <c r="J46" s="6">
        <v>15.5850514400263</v>
      </c>
      <c r="K46" s="6">
        <v>0.578272552232173</v>
      </c>
      <c r="L46" s="6"/>
      <c r="M46" s="7">
        <f t="shared" si="24"/>
        <v>15.593128230237234</v>
      </c>
      <c r="N46" s="7">
        <f t="shared" si="25"/>
        <v>0.57959782532679605</v>
      </c>
      <c r="O46" s="7"/>
      <c r="P46" s="7">
        <f>N46/Q38</f>
        <v>2.2818812020740004E-2</v>
      </c>
      <c r="Q46" s="7"/>
      <c r="R46" s="8"/>
      <c r="S46" s="5">
        <v>1.5625E-2</v>
      </c>
      <c r="T46" s="6">
        <v>18.5707284924333</v>
      </c>
      <c r="U46" s="6">
        <v>0.53733222665296299</v>
      </c>
      <c r="V46" s="6"/>
      <c r="W46" s="6">
        <v>1.5625E-2</v>
      </c>
      <c r="X46" s="6">
        <v>18.585419671719801</v>
      </c>
      <c r="Y46" s="6">
        <v>0.53081679905841495</v>
      </c>
      <c r="Z46" s="6"/>
      <c r="AA46" s="6">
        <v>1.5625E-2</v>
      </c>
      <c r="AB46" s="6">
        <v>18.577415197383701</v>
      </c>
      <c r="AC46" s="6">
        <v>0.52860742724117304</v>
      </c>
      <c r="AD46" s="6"/>
      <c r="AE46" s="7">
        <f t="shared" si="26"/>
        <v>18.5778544538456</v>
      </c>
      <c r="AF46" s="7">
        <f t="shared" si="27"/>
        <v>0.53225215098418366</v>
      </c>
      <c r="AG46" s="7"/>
      <c r="AH46" s="7">
        <f>AF46/AI38</f>
        <v>2.09548090938655E-2</v>
      </c>
      <c r="AI46" s="7"/>
      <c r="AJ46" s="8"/>
      <c r="AK46" s="5">
        <v>1.5625E-2</v>
      </c>
      <c r="AL46" s="6">
        <v>21.5449592000755</v>
      </c>
      <c r="AM46" s="6">
        <v>0.49732144498810099</v>
      </c>
      <c r="AN46" s="6"/>
      <c r="AO46" s="6">
        <v>1.5625E-2</v>
      </c>
      <c r="AP46" s="6">
        <v>21.552568417029399</v>
      </c>
      <c r="AQ46" s="6">
        <v>0.48832674280829602</v>
      </c>
      <c r="AR46" s="6"/>
      <c r="AS46" s="6">
        <v>1.5625E-2</v>
      </c>
      <c r="AT46" s="6">
        <v>21.560141807170901</v>
      </c>
      <c r="AU46" s="6">
        <v>0.487598865676522</v>
      </c>
      <c r="AV46" s="6"/>
      <c r="AW46" s="7">
        <f t="shared" si="28"/>
        <v>21.552556474758603</v>
      </c>
      <c r="AX46" s="7">
        <f t="shared" si="29"/>
        <v>0.49108235115763965</v>
      </c>
      <c r="AY46" s="7"/>
      <c r="AZ46" s="7">
        <f>AX46/BA38</f>
        <v>1.9333950832977939E-2</v>
      </c>
      <c r="BA46" s="7"/>
      <c r="BB46" s="8"/>
      <c r="BC46" s="5">
        <v>1.5625E-2</v>
      </c>
      <c r="BD46" s="6">
        <v>24.5281901418223</v>
      </c>
      <c r="BE46" s="6">
        <v>0.38387271603880602</v>
      </c>
      <c r="BF46" s="6"/>
      <c r="BG46" s="6">
        <v>1.5625E-2</v>
      </c>
      <c r="BH46" s="6">
        <v>24.550820764248801</v>
      </c>
      <c r="BI46" s="6">
        <v>0.37881235273911301</v>
      </c>
      <c r="BJ46" s="6"/>
      <c r="BK46" s="6">
        <v>1.5625E-2</v>
      </c>
      <c r="BL46" s="6">
        <v>24.576628104968702</v>
      </c>
      <c r="BM46" s="6">
        <v>0.378967036102209</v>
      </c>
      <c r="BN46" s="6"/>
      <c r="BO46" s="7">
        <f t="shared" si="30"/>
        <v>24.551879670346604</v>
      </c>
      <c r="BP46" s="7">
        <f t="shared" si="31"/>
        <v>0.38055070162670934</v>
      </c>
      <c r="BQ46" s="7"/>
      <c r="BR46" s="7">
        <f>BP46/BS38</f>
        <v>1.4982311087665724E-2</v>
      </c>
      <c r="BS46" s="7"/>
      <c r="BT46" s="8"/>
      <c r="BU46" s="5">
        <v>1.5625E-2</v>
      </c>
      <c r="BV46" s="6">
        <v>21.586202924138401</v>
      </c>
      <c r="BW46" s="6">
        <v>0.50830534040681596</v>
      </c>
      <c r="BX46" s="6"/>
      <c r="BY46" s="6">
        <v>1.5625E-2</v>
      </c>
      <c r="BZ46" s="6">
        <v>21.542821732290498</v>
      </c>
      <c r="CA46" s="6">
        <v>0.51091521766405101</v>
      </c>
      <c r="CB46" s="6"/>
      <c r="CC46" s="6">
        <v>1.5625E-2</v>
      </c>
      <c r="CD46" s="6">
        <v>21.540611797065001</v>
      </c>
      <c r="CE46" s="6">
        <v>0.51232156394738304</v>
      </c>
      <c r="CF46" s="6"/>
      <c r="CG46" s="7">
        <f t="shared" si="32"/>
        <v>21.556545484497963</v>
      </c>
      <c r="CH46" s="7">
        <f t="shared" si="33"/>
        <v>0.51051404067275008</v>
      </c>
      <c r="CI46" s="7"/>
      <c r="CJ46" s="7">
        <f>CH46/CK38</f>
        <v>2.0098977979242129E-2</v>
      </c>
      <c r="CK46" s="7"/>
      <c r="CL46" s="8"/>
      <c r="CM46" s="5">
        <v>1.5625E-2</v>
      </c>
      <c r="CN46" s="6">
        <v>18.587906315162101</v>
      </c>
      <c r="CO46" s="6">
        <v>0.61212186989941797</v>
      </c>
      <c r="CP46" s="6"/>
      <c r="CQ46" s="6">
        <v>1.5625E-2</v>
      </c>
      <c r="CR46" s="6">
        <v>18.590013286080499</v>
      </c>
      <c r="CS46" s="6">
        <v>0.614485872122425</v>
      </c>
      <c r="CT46" s="6"/>
      <c r="CU46" s="6">
        <v>1.5625E-2</v>
      </c>
      <c r="CV46" s="6">
        <v>18.592677393323999</v>
      </c>
      <c r="CW46" s="6">
        <v>0.61344605884811998</v>
      </c>
      <c r="CX46" s="6"/>
      <c r="CY46" s="7">
        <f t="shared" si="34"/>
        <v>18.590198998188868</v>
      </c>
      <c r="CZ46" s="7">
        <f t="shared" si="35"/>
        <v>0.61335126695665432</v>
      </c>
      <c r="DA46" s="7"/>
      <c r="DB46" s="7">
        <f>CZ46/DC38</f>
        <v>2.4147687675458832E-2</v>
      </c>
      <c r="DC46" s="22"/>
    </row>
    <row r="47" spans="1:191">
      <c r="A47" s="5">
        <v>1.953125E-2</v>
      </c>
      <c r="B47" s="6">
        <v>19.430379365428699</v>
      </c>
      <c r="C47" s="6">
        <v>0.64118832175068596</v>
      </c>
      <c r="D47" s="6"/>
      <c r="E47" s="6">
        <v>1.953125E-2</v>
      </c>
      <c r="F47" s="6">
        <v>19.4471890959564</v>
      </c>
      <c r="G47" s="6">
        <v>0.643032006672976</v>
      </c>
      <c r="H47" s="6"/>
      <c r="I47" s="6">
        <v>1.953125E-2</v>
      </c>
      <c r="J47" s="6">
        <v>19.444554222795201</v>
      </c>
      <c r="K47" s="6">
        <v>0.63805249540555398</v>
      </c>
      <c r="L47" s="6"/>
      <c r="M47" s="7">
        <f t="shared" si="24"/>
        <v>19.440707561393435</v>
      </c>
      <c r="N47" s="7">
        <f t="shared" si="25"/>
        <v>0.64075760794307202</v>
      </c>
      <c r="O47" s="7"/>
      <c r="P47" s="7">
        <f>N47/Q38</f>
        <v>2.5226677478073702E-2</v>
      </c>
      <c r="Q47" s="7"/>
      <c r="R47" s="8"/>
      <c r="S47" s="5">
        <v>1.953125E-2</v>
      </c>
      <c r="T47" s="6">
        <v>22.433972650324499</v>
      </c>
      <c r="U47" s="6">
        <v>0.58423042597840502</v>
      </c>
      <c r="V47" s="6"/>
      <c r="W47" s="6">
        <v>1.953125E-2</v>
      </c>
      <c r="X47" s="6">
        <v>22.414290622982399</v>
      </c>
      <c r="Y47" s="6">
        <v>0.57757028896909102</v>
      </c>
      <c r="Z47" s="6"/>
      <c r="AA47" s="6">
        <v>1.953125E-2</v>
      </c>
      <c r="AB47" s="6">
        <v>22.417057977084301</v>
      </c>
      <c r="AC47" s="6">
        <v>0.57517633967375603</v>
      </c>
      <c r="AD47" s="6"/>
      <c r="AE47" s="7">
        <f t="shared" si="26"/>
        <v>22.421773750130399</v>
      </c>
      <c r="AF47" s="7">
        <f t="shared" si="27"/>
        <v>0.57899235154041728</v>
      </c>
      <c r="AG47" s="7"/>
      <c r="AH47" s="7">
        <f>AF47/AI38</f>
        <v>2.279497447009517E-2</v>
      </c>
      <c r="AI47" s="7"/>
      <c r="AJ47" s="8"/>
      <c r="AK47" s="5">
        <v>1.953125E-2</v>
      </c>
      <c r="AL47" s="6">
        <v>25.4040093224902</v>
      </c>
      <c r="AM47" s="6">
        <v>0.53896310747198894</v>
      </c>
      <c r="AN47" s="6"/>
      <c r="AO47" s="6">
        <v>1.953125E-2</v>
      </c>
      <c r="AP47" s="6">
        <v>25.409479150553999</v>
      </c>
      <c r="AQ47" s="6">
        <v>0.53001637047361005</v>
      </c>
      <c r="AR47" s="6"/>
      <c r="AS47" s="6">
        <v>1.953125E-2</v>
      </c>
      <c r="AT47" s="6">
        <v>25.4086551191395</v>
      </c>
      <c r="AU47" s="6">
        <v>0.52885596574145</v>
      </c>
      <c r="AV47" s="6"/>
      <c r="AW47" s="7">
        <f t="shared" si="28"/>
        <v>25.407381197394567</v>
      </c>
      <c r="AX47" s="7">
        <f t="shared" si="29"/>
        <v>0.53261181456234963</v>
      </c>
      <c r="AY47" s="7"/>
      <c r="AZ47" s="7">
        <f>AX47/BA38</f>
        <v>2.096896907725786E-2</v>
      </c>
      <c r="BA47" s="7"/>
      <c r="BB47" s="8"/>
      <c r="BC47" s="5">
        <v>1.953125E-2</v>
      </c>
      <c r="BD47" s="6">
        <v>28.384320006203701</v>
      </c>
      <c r="BE47" s="6">
        <v>0.42130222502909698</v>
      </c>
      <c r="BF47" s="6"/>
      <c r="BG47" s="6">
        <v>1.953125E-2</v>
      </c>
      <c r="BH47" s="6">
        <v>28.399152555994199</v>
      </c>
      <c r="BI47" s="6">
        <v>0.41596112081808301</v>
      </c>
      <c r="BJ47" s="6"/>
      <c r="BK47" s="6">
        <v>1.953125E-2</v>
      </c>
      <c r="BL47" s="6">
        <v>28.3971952598352</v>
      </c>
      <c r="BM47" s="6">
        <v>0.41608167992352002</v>
      </c>
      <c r="BN47" s="6"/>
      <c r="BO47" s="7">
        <f t="shared" si="30"/>
        <v>28.3935559406777</v>
      </c>
      <c r="BP47" s="7">
        <f t="shared" si="31"/>
        <v>0.41778167525689996</v>
      </c>
      <c r="BQ47" s="7"/>
      <c r="BR47" s="7">
        <f>BP47/BS38</f>
        <v>1.6448097451059053E-2</v>
      </c>
      <c r="BS47" s="7"/>
      <c r="BT47" s="8"/>
      <c r="BU47" s="5">
        <v>1.953125E-2</v>
      </c>
      <c r="BV47" s="6">
        <v>25.405878150560799</v>
      </c>
      <c r="BW47" s="6">
        <v>0.550220037217244</v>
      </c>
      <c r="BX47" s="6"/>
      <c r="BY47" s="6">
        <v>1.953125E-2</v>
      </c>
      <c r="BZ47" s="6">
        <v>25.441116329117801</v>
      </c>
      <c r="CA47" s="6">
        <v>0.55280910930863603</v>
      </c>
      <c r="CB47" s="6"/>
      <c r="CC47" s="6">
        <v>1.953125E-2</v>
      </c>
      <c r="CD47" s="6">
        <v>25.423209858626102</v>
      </c>
      <c r="CE47" s="6">
        <v>0.554996367110978</v>
      </c>
      <c r="CF47" s="6"/>
      <c r="CG47" s="7">
        <f t="shared" si="32"/>
        <v>25.423401446101565</v>
      </c>
      <c r="CH47" s="7">
        <f t="shared" si="33"/>
        <v>0.55267517121228604</v>
      </c>
      <c r="CI47" s="7"/>
      <c r="CJ47" s="7">
        <f>CH47/CK38</f>
        <v>2.175886500835772E-2</v>
      </c>
      <c r="CK47" s="7"/>
      <c r="CL47" s="8"/>
      <c r="CM47" s="5">
        <v>1.953125E-2</v>
      </c>
      <c r="CN47" s="6">
        <v>22.413891241266999</v>
      </c>
      <c r="CO47" s="6">
        <v>0.66200945758686103</v>
      </c>
      <c r="CP47" s="6"/>
      <c r="CQ47" s="6">
        <v>1.953125E-2</v>
      </c>
      <c r="CR47" s="6">
        <v>22.4816454965055</v>
      </c>
      <c r="CS47" s="6">
        <v>0.66439893372329595</v>
      </c>
      <c r="CT47" s="6"/>
      <c r="CU47" s="6">
        <v>1.953125E-2</v>
      </c>
      <c r="CV47" s="6">
        <v>22.4318073578529</v>
      </c>
      <c r="CW47" s="6">
        <v>0.66360214430930797</v>
      </c>
      <c r="CX47" s="6"/>
      <c r="CY47" s="7">
        <f t="shared" si="34"/>
        <v>22.442448031875134</v>
      </c>
      <c r="CZ47" s="7">
        <f t="shared" si="35"/>
        <v>0.66333684520648839</v>
      </c>
      <c r="DA47" s="7"/>
      <c r="DB47" s="7">
        <f>CZ47/DC38</f>
        <v>2.6115623827027104E-2</v>
      </c>
      <c r="DC47" s="22"/>
    </row>
    <row r="48" spans="1:191">
      <c r="A48" s="5">
        <v>2.34375E-2</v>
      </c>
      <c r="B48" s="6">
        <v>23.306046005903699</v>
      </c>
      <c r="C48" s="6">
        <v>0.68972502287367798</v>
      </c>
      <c r="D48" s="6"/>
      <c r="E48" s="6">
        <v>2.34375E-2</v>
      </c>
      <c r="F48" s="6">
        <v>23.280845042386801</v>
      </c>
      <c r="G48" s="6">
        <v>0.68983655226669804</v>
      </c>
      <c r="H48" s="6"/>
      <c r="I48" s="6">
        <v>2.34375E-2</v>
      </c>
      <c r="J48" s="6">
        <v>23.2865737920485</v>
      </c>
      <c r="K48" s="6">
        <v>0.68408784459358996</v>
      </c>
      <c r="L48" s="6"/>
      <c r="M48" s="7">
        <f t="shared" si="24"/>
        <v>23.291154946779667</v>
      </c>
      <c r="N48" s="7">
        <f t="shared" si="25"/>
        <v>0.68788313991132199</v>
      </c>
      <c r="O48" s="7"/>
      <c r="P48" s="7">
        <f>N48/Q38</f>
        <v>2.7082013382335512E-2</v>
      </c>
      <c r="Q48" s="7"/>
      <c r="R48" s="8"/>
      <c r="S48" s="5">
        <v>2.34375E-2</v>
      </c>
      <c r="T48" s="6">
        <v>26.303703765290798</v>
      </c>
      <c r="U48" s="6">
        <v>0.62453472592413395</v>
      </c>
      <c r="V48" s="6"/>
      <c r="W48" s="6">
        <v>2.34375E-2</v>
      </c>
      <c r="X48" s="6">
        <v>26.262370457597498</v>
      </c>
      <c r="Y48" s="6">
        <v>0.61786278428513397</v>
      </c>
      <c r="Z48" s="6"/>
      <c r="AA48" s="6">
        <v>2.34375E-2</v>
      </c>
      <c r="AB48" s="6">
        <v>26.253715231744302</v>
      </c>
      <c r="AC48" s="6">
        <v>0.61524992558663305</v>
      </c>
      <c r="AD48" s="6"/>
      <c r="AE48" s="7">
        <f t="shared" si="26"/>
        <v>26.273263151544199</v>
      </c>
      <c r="AF48" s="7">
        <f t="shared" si="27"/>
        <v>0.61921581193196695</v>
      </c>
      <c r="AG48" s="7"/>
      <c r="AH48" s="7">
        <f>AF48/AI38</f>
        <v>2.4378575272912085E-2</v>
      </c>
      <c r="AI48" s="7"/>
      <c r="AJ48" s="8"/>
      <c r="AK48" s="5">
        <v>2.34375E-2</v>
      </c>
      <c r="AL48" s="6">
        <v>29.2696005813158</v>
      </c>
      <c r="AM48" s="6">
        <v>0.57668698537270402</v>
      </c>
      <c r="AN48" s="6"/>
      <c r="AO48" s="6">
        <v>2.34375E-2</v>
      </c>
      <c r="AP48" s="6">
        <v>29.255516524169799</v>
      </c>
      <c r="AQ48" s="6">
        <v>0.56721575743003305</v>
      </c>
      <c r="AR48" s="6"/>
      <c r="AS48" s="6">
        <v>2.34375E-2</v>
      </c>
      <c r="AT48" s="6">
        <v>29.270382562479799</v>
      </c>
      <c r="AU48" s="6">
        <v>0.56572548683039103</v>
      </c>
      <c r="AV48" s="6"/>
      <c r="AW48" s="7">
        <f t="shared" si="28"/>
        <v>29.265166555988468</v>
      </c>
      <c r="AX48" s="7">
        <f t="shared" si="29"/>
        <v>0.569876076544376</v>
      </c>
      <c r="AY48" s="7"/>
      <c r="AZ48" s="7">
        <f>AX48/BA38</f>
        <v>2.2436066005684097E-2</v>
      </c>
      <c r="BA48" s="7"/>
      <c r="BB48" s="8"/>
      <c r="BC48" s="5">
        <v>2.34375E-2</v>
      </c>
      <c r="BD48" s="6">
        <v>32.248985533351402</v>
      </c>
      <c r="BE48" s="6">
        <v>0.45508465909789397</v>
      </c>
      <c r="BF48" s="6"/>
      <c r="BG48" s="6">
        <v>2.34375E-2</v>
      </c>
      <c r="BH48" s="6">
        <v>32.247382168507102</v>
      </c>
      <c r="BI48" s="6">
        <v>0.449688713870882</v>
      </c>
      <c r="BJ48" s="6"/>
      <c r="BK48" s="6">
        <v>2.34375E-2</v>
      </c>
      <c r="BL48" s="6">
        <v>32.242042955414199</v>
      </c>
      <c r="BM48" s="6">
        <v>0.44988542226037498</v>
      </c>
      <c r="BN48" s="6"/>
      <c r="BO48" s="7">
        <f t="shared" si="30"/>
        <v>32.246136885757572</v>
      </c>
      <c r="BP48" s="7">
        <f t="shared" si="31"/>
        <v>0.45155293174305028</v>
      </c>
      <c r="BQ48" s="7"/>
      <c r="BR48" s="7">
        <f>BP48/BS38</f>
        <v>1.7777674478072845E-2</v>
      </c>
      <c r="BS48" s="7"/>
      <c r="BT48" s="8"/>
      <c r="BU48" s="5">
        <v>2.34375E-2</v>
      </c>
      <c r="BV48" s="6">
        <v>29.281286281729301</v>
      </c>
      <c r="BW48" s="6">
        <v>0.58629553484524199</v>
      </c>
      <c r="BX48" s="6"/>
      <c r="BY48" s="6">
        <v>2.34375E-2</v>
      </c>
      <c r="BZ48" s="6">
        <v>29.2662393986338</v>
      </c>
      <c r="CA48" s="6">
        <v>0.59018448455895001</v>
      </c>
      <c r="CB48" s="6"/>
      <c r="CC48" s="6">
        <v>2.34375E-2</v>
      </c>
      <c r="CD48" s="6">
        <v>29.244127487650299</v>
      </c>
      <c r="CE48" s="6">
        <v>0.59232618538889903</v>
      </c>
      <c r="CF48" s="6"/>
      <c r="CG48" s="7">
        <f t="shared" si="32"/>
        <v>29.2638843893378</v>
      </c>
      <c r="CH48" s="7">
        <f t="shared" si="33"/>
        <v>0.58960206826436368</v>
      </c>
      <c r="CI48" s="7"/>
      <c r="CJ48" s="7">
        <f>CH48/CK38</f>
        <v>2.3212679852927704E-2</v>
      </c>
      <c r="CK48" s="7"/>
      <c r="CL48" s="8"/>
      <c r="CM48" s="5">
        <v>2.34375E-2</v>
      </c>
      <c r="CN48" s="6">
        <v>26.2824484598708</v>
      </c>
      <c r="CO48" s="6">
        <v>0.70328098769054304</v>
      </c>
      <c r="CP48" s="6"/>
      <c r="CQ48" s="6">
        <v>2.34375E-2</v>
      </c>
      <c r="CR48" s="6">
        <v>26.2652435261896</v>
      </c>
      <c r="CS48" s="6">
        <v>0.70627976458963404</v>
      </c>
      <c r="CT48" s="6"/>
      <c r="CU48" s="6">
        <v>2.34375E-2</v>
      </c>
      <c r="CV48" s="6">
        <v>26.268183501586002</v>
      </c>
      <c r="CW48" s="6">
        <v>0.70575233233908896</v>
      </c>
      <c r="CX48" s="6"/>
      <c r="CY48" s="7">
        <f t="shared" si="34"/>
        <v>26.271958495882132</v>
      </c>
      <c r="CZ48" s="7">
        <f t="shared" si="35"/>
        <v>0.70510436153975542</v>
      </c>
      <c r="DA48" s="7"/>
      <c r="DB48" s="7">
        <f>CZ48/DC38</f>
        <v>2.7760014233848641E-2</v>
      </c>
      <c r="DC48" s="22"/>
    </row>
    <row r="49" spans="1:107">
      <c r="A49" s="5">
        <v>2.734375E-2</v>
      </c>
      <c r="B49" s="6">
        <v>27.143405842813099</v>
      </c>
      <c r="C49" s="6">
        <v>0.73135399072737595</v>
      </c>
      <c r="D49" s="6"/>
      <c r="E49" s="6">
        <v>2.734375E-2</v>
      </c>
      <c r="F49" s="6">
        <v>27.123876967444701</v>
      </c>
      <c r="G49" s="6">
        <v>0.73135973169799995</v>
      </c>
      <c r="H49" s="6"/>
      <c r="I49" s="6">
        <v>2.734375E-2</v>
      </c>
      <c r="J49" s="6">
        <v>27.126812007983101</v>
      </c>
      <c r="K49" s="6">
        <v>0.72434323040979398</v>
      </c>
      <c r="L49" s="6"/>
      <c r="M49" s="7">
        <f t="shared" si="24"/>
        <v>27.131364939413633</v>
      </c>
      <c r="N49" s="7">
        <f t="shared" si="25"/>
        <v>0.72901898427838996</v>
      </c>
      <c r="O49" s="7"/>
      <c r="P49" s="7">
        <f>N49/Q38</f>
        <v>2.8701534814109843E-2</v>
      </c>
      <c r="Q49" s="7"/>
      <c r="R49" s="8"/>
      <c r="S49" s="5">
        <v>2.734375E-2</v>
      </c>
      <c r="T49" s="6">
        <v>30.1217937942709</v>
      </c>
      <c r="U49" s="6">
        <v>0.66284546166997205</v>
      </c>
      <c r="V49" s="6"/>
      <c r="W49" s="6">
        <v>2.734375E-2</v>
      </c>
      <c r="X49" s="6">
        <v>30.120667369409201</v>
      </c>
      <c r="Y49" s="6">
        <v>0.65529819466630701</v>
      </c>
      <c r="Z49" s="6"/>
      <c r="AA49" s="6">
        <v>2.734375E-2</v>
      </c>
      <c r="AB49" s="6">
        <v>30.151755370581199</v>
      </c>
      <c r="AC49" s="6">
        <v>0.65219616583601803</v>
      </c>
      <c r="AD49" s="6"/>
      <c r="AE49" s="7">
        <f t="shared" si="26"/>
        <v>30.131405511420436</v>
      </c>
      <c r="AF49" s="7">
        <f t="shared" si="27"/>
        <v>0.65677994072409907</v>
      </c>
      <c r="AG49" s="7"/>
      <c r="AH49" s="7">
        <f>AF49/AI38</f>
        <v>2.5857477981263744E-2</v>
      </c>
      <c r="AI49" s="7"/>
      <c r="AJ49" s="8"/>
      <c r="AK49" s="5">
        <v>2.734375E-2</v>
      </c>
      <c r="AL49" s="6">
        <v>33.135246740217703</v>
      </c>
      <c r="AM49" s="6">
        <v>0.61155565480598295</v>
      </c>
      <c r="AN49" s="6"/>
      <c r="AO49" s="6">
        <v>2.734375E-2</v>
      </c>
      <c r="AP49" s="6">
        <v>33.101213424921198</v>
      </c>
      <c r="AQ49" s="6">
        <v>0.60184305210390898</v>
      </c>
      <c r="AR49" s="6"/>
      <c r="AS49" s="6">
        <v>2.734375E-2</v>
      </c>
      <c r="AT49" s="6">
        <v>33.142120684684897</v>
      </c>
      <c r="AU49" s="6">
        <v>0.60054345951670995</v>
      </c>
      <c r="AV49" s="6"/>
      <c r="AW49" s="7">
        <f t="shared" si="28"/>
        <v>33.126193616607935</v>
      </c>
      <c r="AX49" s="7">
        <f t="shared" si="29"/>
        <v>0.60464738880886726</v>
      </c>
      <c r="AY49" s="7"/>
      <c r="AZ49" s="7">
        <f>AX49/BA38</f>
        <v>2.3805015307435722E-2</v>
      </c>
      <c r="BA49" s="7"/>
      <c r="BB49" s="8"/>
      <c r="BC49" s="5">
        <v>2.734375E-2</v>
      </c>
      <c r="BD49" s="6">
        <v>36.145666760144103</v>
      </c>
      <c r="BE49" s="6">
        <v>0.487711434574161</v>
      </c>
      <c r="BF49" s="6"/>
      <c r="BG49" s="6">
        <v>2.734375E-2</v>
      </c>
      <c r="BH49" s="6">
        <v>36.159705209717899</v>
      </c>
      <c r="BI49" s="6">
        <v>0.48162118657147102</v>
      </c>
      <c r="BJ49" s="6"/>
      <c r="BK49" s="6">
        <v>2.734375E-2</v>
      </c>
      <c r="BL49" s="6">
        <v>36.145670691767698</v>
      </c>
      <c r="BM49" s="6">
        <v>0.48104993229369097</v>
      </c>
      <c r="BN49" s="6"/>
      <c r="BO49" s="7">
        <f t="shared" si="30"/>
        <v>36.150347553876564</v>
      </c>
      <c r="BP49" s="7">
        <f t="shared" si="31"/>
        <v>0.48346085114644105</v>
      </c>
      <c r="BQ49" s="7"/>
      <c r="BR49" s="7">
        <f>BP49/BS38</f>
        <v>1.9033891777418939E-2</v>
      </c>
      <c r="BS49" s="7"/>
      <c r="BT49" s="8"/>
      <c r="BU49" s="5">
        <v>2.734375E-2</v>
      </c>
      <c r="BV49" s="6">
        <v>33.131675412501998</v>
      </c>
      <c r="BW49" s="6">
        <v>0.61936396349178202</v>
      </c>
      <c r="BX49" s="6"/>
      <c r="BY49" s="6">
        <v>2.734375E-2</v>
      </c>
      <c r="BZ49" s="6">
        <v>33.1050824897222</v>
      </c>
      <c r="CA49" s="6">
        <v>0.62362537500836801</v>
      </c>
      <c r="CB49" s="6"/>
      <c r="CC49" s="6">
        <v>2.734375E-2</v>
      </c>
      <c r="CD49" s="6">
        <v>33.177083475728402</v>
      </c>
      <c r="CE49" s="6">
        <v>0.625782631336541</v>
      </c>
      <c r="CF49" s="6"/>
      <c r="CG49" s="7">
        <f t="shared" si="32"/>
        <v>33.137947125984198</v>
      </c>
      <c r="CH49" s="7">
        <f t="shared" si="33"/>
        <v>0.62292398994556375</v>
      </c>
      <c r="CI49" s="7"/>
      <c r="CJ49" s="7">
        <f>CH49/CK38</f>
        <v>2.4524566533289913E-2</v>
      </c>
      <c r="CK49" s="7"/>
      <c r="CL49" s="8"/>
      <c r="CM49" s="5">
        <v>2.734375E-2</v>
      </c>
      <c r="CN49" s="6">
        <v>30.137323739049901</v>
      </c>
      <c r="CO49" s="6">
        <v>0.74038863763249496</v>
      </c>
      <c r="CP49" s="6"/>
      <c r="CQ49" s="6">
        <v>2.734375E-2</v>
      </c>
      <c r="CR49" s="6">
        <v>30.106261751473099</v>
      </c>
      <c r="CS49" s="6">
        <v>0.74309452334924098</v>
      </c>
      <c r="CT49" s="6"/>
      <c r="CU49" s="6">
        <v>2.734375E-2</v>
      </c>
      <c r="CV49" s="6">
        <v>30.1247062867896</v>
      </c>
      <c r="CW49" s="6">
        <v>0.74239125582871501</v>
      </c>
      <c r="CX49" s="6"/>
      <c r="CY49" s="7">
        <f t="shared" si="34"/>
        <v>30.122763925770869</v>
      </c>
      <c r="CZ49" s="7">
        <f t="shared" si="35"/>
        <v>0.74195813893681706</v>
      </c>
      <c r="DA49" s="7"/>
      <c r="DB49" s="7">
        <f>CZ49/DC38</f>
        <v>2.9210950351843193E-2</v>
      </c>
      <c r="DC49" s="22"/>
    </row>
    <row r="50" spans="1:107">
      <c r="A50" s="5">
        <v>3.125E-2</v>
      </c>
      <c r="B50" s="6">
        <v>23.070952802932801</v>
      </c>
      <c r="C50" s="6">
        <v>0.70848699666815895</v>
      </c>
      <c r="D50" s="6"/>
      <c r="E50" s="6">
        <v>3.125E-2</v>
      </c>
      <c r="F50" s="6">
        <v>23.051550424670602</v>
      </c>
      <c r="G50" s="6">
        <v>0.70831358379828402</v>
      </c>
      <c r="H50" s="6"/>
      <c r="I50" s="6">
        <v>3.125E-2</v>
      </c>
      <c r="J50" s="6">
        <v>23.067439542425898</v>
      </c>
      <c r="K50" s="6">
        <v>0.70081260644405696</v>
      </c>
      <c r="L50" s="6"/>
      <c r="M50" s="7">
        <f t="shared" si="24"/>
        <v>23.063314256676435</v>
      </c>
      <c r="N50" s="7">
        <f t="shared" si="25"/>
        <v>0.70587106230349994</v>
      </c>
      <c r="O50" s="7"/>
      <c r="P50" s="7">
        <f>N50/Q38</f>
        <v>2.77901993032874E-2</v>
      </c>
      <c r="Q50" s="7"/>
      <c r="R50" s="8"/>
      <c r="S50" s="5">
        <v>3.125E-2</v>
      </c>
      <c r="T50" s="6">
        <v>26.056311922888501</v>
      </c>
      <c r="U50" s="6">
        <v>0.64061759617699998</v>
      </c>
      <c r="V50" s="6"/>
      <c r="W50" s="6">
        <v>3.125E-2</v>
      </c>
      <c r="X50" s="6">
        <v>26.0638554758089</v>
      </c>
      <c r="Y50" s="6">
        <v>0.63297496366814698</v>
      </c>
      <c r="Z50" s="6"/>
      <c r="AA50" s="6">
        <v>3.125E-2</v>
      </c>
      <c r="AB50" s="6">
        <v>26.068383179076498</v>
      </c>
      <c r="AC50" s="6">
        <v>0.63014196694977798</v>
      </c>
      <c r="AD50" s="6"/>
      <c r="AE50" s="7">
        <f t="shared" si="26"/>
        <v>26.062850192591299</v>
      </c>
      <c r="AF50" s="7">
        <f t="shared" si="27"/>
        <v>0.63457817559830831</v>
      </c>
      <c r="AG50" s="7"/>
      <c r="AH50" s="7">
        <f>AF50/AI38</f>
        <v>2.4983392740090881E-2</v>
      </c>
      <c r="AI50" s="7"/>
      <c r="AJ50" s="8"/>
      <c r="AK50" s="5">
        <v>3.125E-2</v>
      </c>
      <c r="AL50" s="6">
        <v>29.157040579130399</v>
      </c>
      <c r="AM50" s="6">
        <v>0.59102762600097103</v>
      </c>
      <c r="AN50" s="6"/>
      <c r="AO50" s="6">
        <v>3.125E-2</v>
      </c>
      <c r="AP50" s="6">
        <v>29.151094226951798</v>
      </c>
      <c r="AQ50" s="6">
        <v>0.57963864530102605</v>
      </c>
      <c r="AR50" s="6"/>
      <c r="AS50" s="6">
        <v>3.125E-2</v>
      </c>
      <c r="AT50" s="6">
        <v>29.080039013140301</v>
      </c>
      <c r="AU50" s="6">
        <v>0.57797646905706301</v>
      </c>
      <c r="AV50" s="6"/>
      <c r="AW50" s="7">
        <f t="shared" si="28"/>
        <v>29.129391273074162</v>
      </c>
      <c r="AX50" s="7">
        <f t="shared" si="29"/>
        <v>0.58288091345302007</v>
      </c>
      <c r="AY50" s="7"/>
      <c r="AZ50" s="7">
        <f>AX50/BA38</f>
        <v>2.2948067458780318E-2</v>
      </c>
      <c r="BA50" s="7"/>
      <c r="BB50" s="8"/>
      <c r="BC50" s="5">
        <v>3.125E-2</v>
      </c>
      <c r="BD50" s="6">
        <v>32.081563978711799</v>
      </c>
      <c r="BE50" s="6">
        <v>0.46587977924225099</v>
      </c>
      <c r="BF50" s="6"/>
      <c r="BG50" s="6">
        <v>3.125E-2</v>
      </c>
      <c r="BH50" s="6">
        <v>32.070713012758397</v>
      </c>
      <c r="BI50" s="6">
        <v>0.45946255541912001</v>
      </c>
      <c r="BJ50" s="6"/>
      <c r="BK50" s="6">
        <v>3.125E-2</v>
      </c>
      <c r="BL50" s="6">
        <v>32.089507537618999</v>
      </c>
      <c r="BM50" s="6">
        <v>0.45897807391929502</v>
      </c>
      <c r="BN50" s="6"/>
      <c r="BO50" s="7">
        <f t="shared" si="30"/>
        <v>32.080594843029729</v>
      </c>
      <c r="BP50" s="7">
        <f t="shared" si="31"/>
        <v>0.46144013619355534</v>
      </c>
      <c r="BQ50" s="7"/>
      <c r="BR50" s="7">
        <f>BP50/BS38</f>
        <v>1.8166934495809268E-2</v>
      </c>
      <c r="BS50" s="7"/>
      <c r="BT50" s="8"/>
      <c r="BU50" s="5">
        <v>3.125E-2</v>
      </c>
      <c r="BV50" s="6">
        <v>29.121688611251098</v>
      </c>
      <c r="BW50" s="6">
        <v>0.595141247307716</v>
      </c>
      <c r="BX50" s="6"/>
      <c r="BY50" s="6">
        <v>3.125E-2</v>
      </c>
      <c r="BZ50" s="6">
        <v>29.118856037904099</v>
      </c>
      <c r="CA50" s="6">
        <v>0.60003525900551002</v>
      </c>
      <c r="CB50" s="6"/>
      <c r="CC50" s="6">
        <v>3.125E-2</v>
      </c>
      <c r="CD50" s="6">
        <v>29.081942645725899</v>
      </c>
      <c r="CE50" s="6">
        <v>0.60349085657510304</v>
      </c>
      <c r="CF50" s="6"/>
      <c r="CG50" s="7">
        <f t="shared" si="32"/>
        <v>29.107495764960365</v>
      </c>
      <c r="CH50" s="7">
        <f t="shared" si="33"/>
        <v>0.59955578762944306</v>
      </c>
      <c r="CI50" s="7"/>
      <c r="CJ50" s="7">
        <f>CH50/CK38</f>
        <v>2.360455856808831E-2</v>
      </c>
      <c r="CK50" s="7"/>
      <c r="CL50" s="8"/>
      <c r="CM50" s="5">
        <v>3.125E-2</v>
      </c>
      <c r="CN50" s="6">
        <v>26.082245322716801</v>
      </c>
      <c r="CO50" s="6">
        <v>0.71648911497410495</v>
      </c>
      <c r="CP50" s="6"/>
      <c r="CQ50" s="6">
        <v>3.125E-2</v>
      </c>
      <c r="CR50" s="6">
        <v>26.1081582479834</v>
      </c>
      <c r="CS50" s="6">
        <v>0.71829686346079702</v>
      </c>
      <c r="CT50" s="6"/>
      <c r="CU50" s="6">
        <v>3.125E-2</v>
      </c>
      <c r="CV50" s="6">
        <v>26.088872434812998</v>
      </c>
      <c r="CW50" s="6">
        <v>0.71813664987863401</v>
      </c>
      <c r="CX50" s="6"/>
      <c r="CY50" s="7">
        <f t="shared" si="34"/>
        <v>26.093092001837732</v>
      </c>
      <c r="CZ50" s="7">
        <f t="shared" si="35"/>
        <v>0.71764087610451199</v>
      </c>
      <c r="DA50" s="7"/>
      <c r="DB50" s="7">
        <f>CZ50/DC38</f>
        <v>2.8253577799390237E-2</v>
      </c>
      <c r="DC50" s="22"/>
    </row>
    <row r="51" spans="1:107">
      <c r="A51" s="5">
        <v>3.515625E-2</v>
      </c>
      <c r="B51" s="6">
        <v>19.218226617585799</v>
      </c>
      <c r="C51" s="6">
        <v>0.679563837232946</v>
      </c>
      <c r="D51" s="6"/>
      <c r="E51" s="6">
        <v>3.515625E-2</v>
      </c>
      <c r="F51" s="6">
        <v>19.2133406464432</v>
      </c>
      <c r="G51" s="6">
        <v>0.67881338531206104</v>
      </c>
      <c r="H51" s="6"/>
      <c r="I51" s="6">
        <v>3.515625E-2</v>
      </c>
      <c r="J51" s="6">
        <v>19.206667143680001</v>
      </c>
      <c r="K51" s="6">
        <v>0.67165308684071501</v>
      </c>
      <c r="L51" s="6"/>
      <c r="M51" s="7">
        <f t="shared" si="24"/>
        <v>19.212744802569667</v>
      </c>
      <c r="N51" s="7">
        <f t="shared" si="25"/>
        <v>0.67667676979524061</v>
      </c>
      <c r="O51" s="7"/>
      <c r="P51" s="7">
        <f>N51/Q38</f>
        <v>2.6640817708474041E-2</v>
      </c>
      <c r="Q51" s="7"/>
      <c r="R51" s="8"/>
      <c r="S51" s="5">
        <v>3.515625E-2</v>
      </c>
      <c r="T51" s="6">
        <v>22.188546737320401</v>
      </c>
      <c r="U51" s="6">
        <v>0.61347661240111695</v>
      </c>
      <c r="V51" s="6"/>
      <c r="W51" s="6">
        <v>3.515625E-2</v>
      </c>
      <c r="X51" s="6">
        <v>22.1974159092557</v>
      </c>
      <c r="Y51" s="6">
        <v>0.60604942682447005</v>
      </c>
      <c r="Z51" s="6"/>
      <c r="AA51" s="6">
        <v>3.515625E-2</v>
      </c>
      <c r="AB51" s="6">
        <v>22.2052227418861</v>
      </c>
      <c r="AC51" s="6">
        <v>0.60274495155249497</v>
      </c>
      <c r="AD51" s="6"/>
      <c r="AE51" s="7">
        <f t="shared" si="26"/>
        <v>22.19706179615407</v>
      </c>
      <c r="AF51" s="7">
        <f t="shared" si="27"/>
        <v>0.60742366359269395</v>
      </c>
      <c r="AG51" s="7"/>
      <c r="AH51" s="7">
        <f>AF51/AI38</f>
        <v>2.391431746427929E-2</v>
      </c>
      <c r="AI51" s="7"/>
      <c r="AJ51" s="8"/>
      <c r="AK51" s="5">
        <v>3.515625E-2</v>
      </c>
      <c r="AL51" s="6">
        <v>25.2121532106788</v>
      </c>
      <c r="AM51" s="6">
        <v>0.564504258742345</v>
      </c>
      <c r="AN51" s="6"/>
      <c r="AO51" s="6">
        <v>3.515625E-2</v>
      </c>
      <c r="AP51" s="6">
        <v>25.231452590489901</v>
      </c>
      <c r="AQ51" s="6">
        <v>0.55251213543989897</v>
      </c>
      <c r="AR51" s="6"/>
      <c r="AS51" s="6">
        <v>3.515625E-2</v>
      </c>
      <c r="AT51" s="6">
        <v>25.223546890429901</v>
      </c>
      <c r="AU51" s="6">
        <v>0.55086763314425002</v>
      </c>
      <c r="AV51" s="6"/>
      <c r="AW51" s="7">
        <f t="shared" si="28"/>
        <v>25.222384230532867</v>
      </c>
      <c r="AX51" s="7">
        <f t="shared" si="29"/>
        <v>0.55596134244216466</v>
      </c>
      <c r="AY51" s="7"/>
      <c r="AZ51" s="7">
        <f>AX51/BA38</f>
        <v>2.188824182843168E-2</v>
      </c>
      <c r="BA51" s="7"/>
      <c r="BB51" s="8"/>
      <c r="BC51" s="5">
        <v>3.515625E-2</v>
      </c>
      <c r="BD51" s="6">
        <v>28.245173400328799</v>
      </c>
      <c r="BE51" s="6">
        <v>0.438551323163139</v>
      </c>
      <c r="BF51" s="6"/>
      <c r="BG51" s="6">
        <v>3.515625E-2</v>
      </c>
      <c r="BH51" s="6">
        <v>28.275096483998201</v>
      </c>
      <c r="BI51" s="6">
        <v>0.431928823576195</v>
      </c>
      <c r="BJ51" s="6"/>
      <c r="BK51" s="6">
        <v>3.515625E-2</v>
      </c>
      <c r="BL51" s="6">
        <v>28.272989107725099</v>
      </c>
      <c r="BM51" s="6">
        <v>0.43113032985364202</v>
      </c>
      <c r="BN51" s="6"/>
      <c r="BO51" s="7">
        <f t="shared" si="30"/>
        <v>28.264419664017367</v>
      </c>
      <c r="BP51" s="7">
        <f t="shared" si="31"/>
        <v>0.43387015886432528</v>
      </c>
      <c r="BQ51" s="7"/>
      <c r="BR51" s="7">
        <f>BP51/BS38</f>
        <v>1.7081502317493124E-2</v>
      </c>
      <c r="BS51" s="7"/>
      <c r="BT51" s="8"/>
      <c r="BU51" s="5">
        <v>3.515625E-2</v>
      </c>
      <c r="BV51" s="6">
        <v>25.254883931183301</v>
      </c>
      <c r="BW51" s="6">
        <v>0.56521088568841604</v>
      </c>
      <c r="BX51" s="6"/>
      <c r="BY51" s="6">
        <v>3.515625E-2</v>
      </c>
      <c r="BZ51" s="6">
        <v>25.2333937020795</v>
      </c>
      <c r="CA51" s="6">
        <v>0.57217064174385401</v>
      </c>
      <c r="CB51" s="6"/>
      <c r="CC51" s="6">
        <v>3.515625E-2</v>
      </c>
      <c r="CD51" s="6">
        <v>25.241587710989599</v>
      </c>
      <c r="CE51" s="6">
        <v>0.57482861933543195</v>
      </c>
      <c r="CF51" s="6"/>
      <c r="CG51" s="7">
        <f t="shared" si="32"/>
        <v>25.243288448084133</v>
      </c>
      <c r="CH51" s="7">
        <f t="shared" si="33"/>
        <v>0.570736715589234</v>
      </c>
      <c r="CI51" s="7"/>
      <c r="CJ51" s="7">
        <f>CH51/CK38</f>
        <v>2.2469949432647008E-2</v>
      </c>
      <c r="CK51" s="7"/>
      <c r="CL51" s="8"/>
      <c r="CM51" s="5">
        <v>3.515625E-2</v>
      </c>
      <c r="CN51" s="6">
        <v>22.234416947469299</v>
      </c>
      <c r="CO51" s="6">
        <v>0.68596753831131996</v>
      </c>
      <c r="CP51" s="6"/>
      <c r="CQ51" s="6">
        <v>3.515625E-2</v>
      </c>
      <c r="CR51" s="6">
        <v>22.2058370373442</v>
      </c>
      <c r="CS51" s="6">
        <v>0.68924403231388398</v>
      </c>
      <c r="CT51" s="6"/>
      <c r="CU51" s="6">
        <v>3.515625E-2</v>
      </c>
      <c r="CV51" s="6">
        <v>22.214431601432</v>
      </c>
      <c r="CW51" s="6">
        <v>0.68882687922280605</v>
      </c>
      <c r="CX51" s="6"/>
      <c r="CY51" s="7">
        <f t="shared" si="34"/>
        <v>22.218228528748497</v>
      </c>
      <c r="CZ51" s="7">
        <f t="shared" si="35"/>
        <v>0.68801281661600333</v>
      </c>
      <c r="DA51" s="7"/>
      <c r="DB51" s="7">
        <f>CZ51/DC38</f>
        <v>2.7087118764409581E-2</v>
      </c>
      <c r="DC51" s="22"/>
    </row>
    <row r="52" spans="1:107">
      <c r="A52" s="5">
        <v>3.90625E-2</v>
      </c>
      <c r="B52" s="6">
        <v>15.391492972744601</v>
      </c>
      <c r="C52" s="6">
        <v>0.638429593266302</v>
      </c>
      <c r="D52" s="6"/>
      <c r="E52" s="6">
        <v>3.90625E-2</v>
      </c>
      <c r="F52" s="6">
        <v>15.375214032700701</v>
      </c>
      <c r="G52" s="6">
        <v>0.638215383437995</v>
      </c>
      <c r="H52" s="6"/>
      <c r="I52" s="6">
        <v>3.90625E-2</v>
      </c>
      <c r="J52" s="6">
        <v>15.3736176201483</v>
      </c>
      <c r="K52" s="6">
        <v>0.63107656647858201</v>
      </c>
      <c r="L52" s="6"/>
      <c r="M52" s="7">
        <f t="shared" si="24"/>
        <v>15.380108208531199</v>
      </c>
      <c r="N52" s="7">
        <f t="shared" si="25"/>
        <v>0.63590718106095967</v>
      </c>
      <c r="O52" s="7"/>
      <c r="P52" s="7">
        <f>N52/Q38</f>
        <v>2.5035715789801564E-2</v>
      </c>
      <c r="Q52" s="7"/>
      <c r="R52" s="8"/>
      <c r="S52" s="5">
        <v>3.90625E-2</v>
      </c>
      <c r="T52" s="6">
        <v>18.3650154096431</v>
      </c>
      <c r="U52" s="6">
        <v>0.57970358255954102</v>
      </c>
      <c r="V52" s="6"/>
      <c r="W52" s="6">
        <v>3.90625E-2</v>
      </c>
      <c r="X52" s="6">
        <v>18.366328357874099</v>
      </c>
      <c r="Y52" s="6">
        <v>0.57275725687882795</v>
      </c>
      <c r="Z52" s="6"/>
      <c r="AA52" s="6">
        <v>3.90625E-2</v>
      </c>
      <c r="AB52" s="6">
        <v>18.356821466481801</v>
      </c>
      <c r="AC52" s="6">
        <v>0.56926343886415098</v>
      </c>
      <c r="AD52" s="6"/>
      <c r="AE52" s="7">
        <f t="shared" si="26"/>
        <v>18.362721744666334</v>
      </c>
      <c r="AF52" s="7">
        <f t="shared" si="27"/>
        <v>0.57390809276750676</v>
      </c>
      <c r="AG52" s="7"/>
      <c r="AH52" s="7">
        <f>AF52/AI38</f>
        <v>2.2594806801870346E-2</v>
      </c>
      <c r="AI52" s="7"/>
      <c r="AJ52" s="8"/>
      <c r="AK52" s="5">
        <v>3.90625E-2</v>
      </c>
      <c r="AL52" s="6">
        <v>21.352409625299401</v>
      </c>
      <c r="AM52" s="6">
        <v>0.53274238015894504</v>
      </c>
      <c r="AN52" s="6"/>
      <c r="AO52" s="6">
        <v>3.90625E-2</v>
      </c>
      <c r="AP52" s="6">
        <v>21.3477209898663</v>
      </c>
      <c r="AQ52" s="6">
        <v>0.52057179676861798</v>
      </c>
      <c r="AR52" s="6"/>
      <c r="AS52" s="6">
        <v>3.90625E-2</v>
      </c>
      <c r="AT52" s="6">
        <v>21.399155652315201</v>
      </c>
      <c r="AU52" s="6">
        <v>0.51789703117316799</v>
      </c>
      <c r="AV52" s="6"/>
      <c r="AW52" s="7">
        <f t="shared" si="28"/>
        <v>21.36642875582697</v>
      </c>
      <c r="AX52" s="7">
        <f t="shared" si="29"/>
        <v>0.52373706936691045</v>
      </c>
      <c r="AY52" s="7"/>
      <c r="AZ52" s="7">
        <f>AX52/BA38</f>
        <v>2.0619569660114585E-2</v>
      </c>
      <c r="BA52" s="7"/>
      <c r="BB52" s="8"/>
      <c r="BC52" s="5">
        <v>3.90625E-2</v>
      </c>
      <c r="BD52" s="6">
        <v>24.346955261061101</v>
      </c>
      <c r="BE52" s="6">
        <v>0.408064645267396</v>
      </c>
      <c r="BF52" s="6"/>
      <c r="BG52" s="6">
        <v>3.90625E-2</v>
      </c>
      <c r="BH52" s="6">
        <v>24.349363943941299</v>
      </c>
      <c r="BI52" s="6">
        <v>0.40075524272508301</v>
      </c>
      <c r="BJ52" s="6"/>
      <c r="BK52" s="6">
        <v>3.90625E-2</v>
      </c>
      <c r="BL52" s="6">
        <v>24.3882188595441</v>
      </c>
      <c r="BM52" s="6">
        <v>0.39890575955049001</v>
      </c>
      <c r="BN52" s="6"/>
      <c r="BO52" s="7">
        <f t="shared" si="30"/>
        <v>24.361512688182163</v>
      </c>
      <c r="BP52" s="7">
        <f t="shared" si="31"/>
        <v>0.40257521584765632</v>
      </c>
      <c r="BQ52" s="7"/>
      <c r="BR52" s="7">
        <f>BP52/BS38</f>
        <v>1.5849417946758124E-2</v>
      </c>
      <c r="BS52" s="7"/>
      <c r="BT52" s="8"/>
      <c r="BU52" s="5">
        <v>3.90625E-2</v>
      </c>
      <c r="BV52" s="6">
        <v>21.3370478634866</v>
      </c>
      <c r="BW52" s="6">
        <v>0.53139651362721496</v>
      </c>
      <c r="BX52" s="6"/>
      <c r="BY52" s="6">
        <v>3.90625E-2</v>
      </c>
      <c r="BZ52" s="6">
        <v>21.374920681966302</v>
      </c>
      <c r="CA52" s="6">
        <v>0.53836831552119901</v>
      </c>
      <c r="CB52" s="6"/>
      <c r="CC52" s="6">
        <v>3.90625E-2</v>
      </c>
      <c r="CD52" s="6">
        <v>21.344271761057598</v>
      </c>
      <c r="CE52" s="6">
        <v>0.54187386158134798</v>
      </c>
      <c r="CF52" s="6"/>
      <c r="CG52" s="7">
        <f t="shared" si="32"/>
        <v>21.352080102170166</v>
      </c>
      <c r="CH52" s="7">
        <f t="shared" si="33"/>
        <v>0.53721289690992069</v>
      </c>
      <c r="CI52" s="7"/>
      <c r="CJ52" s="7">
        <f>CH52/CK38</f>
        <v>2.1150114051571682E-2</v>
      </c>
      <c r="CK52" s="7"/>
      <c r="CL52" s="8"/>
      <c r="CM52" s="5">
        <v>3.90625E-2</v>
      </c>
      <c r="CN52" s="6">
        <v>18.354642169971701</v>
      </c>
      <c r="CO52" s="6">
        <v>0.648756279406556</v>
      </c>
      <c r="CP52" s="6"/>
      <c r="CQ52" s="6">
        <v>3.90625E-2</v>
      </c>
      <c r="CR52" s="6">
        <v>18.3762582974406</v>
      </c>
      <c r="CS52" s="6">
        <v>0.65156553576320497</v>
      </c>
      <c r="CT52" s="6"/>
      <c r="CU52" s="6">
        <v>3.90625E-2</v>
      </c>
      <c r="CV52" s="6">
        <v>18.349569110244499</v>
      </c>
      <c r="CW52" s="6">
        <v>0.65142831794206402</v>
      </c>
      <c r="CX52" s="6"/>
      <c r="CY52" s="7">
        <f t="shared" si="34"/>
        <v>18.3601565258856</v>
      </c>
      <c r="CZ52" s="7">
        <f t="shared" si="35"/>
        <v>0.65058337770394159</v>
      </c>
      <c r="DA52" s="7"/>
      <c r="DB52" s="7">
        <f>CZ52/DC38</f>
        <v>2.5613518807241796E-2</v>
      </c>
      <c r="DC52" s="22"/>
    </row>
    <row r="53" spans="1:107">
      <c r="A53" s="5">
        <v>4.296875E-2</v>
      </c>
      <c r="B53" s="6">
        <v>11.5363354629244</v>
      </c>
      <c r="C53" s="6">
        <v>0.56564623149920401</v>
      </c>
      <c r="D53" s="6"/>
      <c r="E53" s="6">
        <v>4.296875E-2</v>
      </c>
      <c r="F53" s="6">
        <v>11.522839108329499</v>
      </c>
      <c r="G53" s="6">
        <v>0.56535052085177095</v>
      </c>
      <c r="H53" s="6"/>
      <c r="I53" s="6">
        <v>4.296875E-2</v>
      </c>
      <c r="J53" s="6">
        <v>11.5287014874135</v>
      </c>
      <c r="K53" s="6">
        <v>0.558236375933999</v>
      </c>
      <c r="L53" s="6"/>
      <c r="M53" s="7">
        <f t="shared" si="24"/>
        <v>11.529292019555799</v>
      </c>
      <c r="N53" s="7">
        <f t="shared" si="25"/>
        <v>0.56307770942832469</v>
      </c>
      <c r="O53" s="7"/>
      <c r="P53" s="7">
        <f>N53/Q38</f>
        <v>2.2168413757020659E-2</v>
      </c>
      <c r="Q53" s="7"/>
      <c r="R53" s="8"/>
      <c r="S53" s="5">
        <v>4.296875E-2</v>
      </c>
      <c r="T53" s="6">
        <v>14.5155590521218</v>
      </c>
      <c r="U53" s="6">
        <v>0.53335135290457103</v>
      </c>
      <c r="V53" s="6"/>
      <c r="W53" s="6">
        <v>4.296875E-2</v>
      </c>
      <c r="X53" s="6">
        <v>14.5230252964086</v>
      </c>
      <c r="Y53" s="6">
        <v>0.52575376988029998</v>
      </c>
      <c r="Z53" s="6"/>
      <c r="AA53" s="6">
        <v>4.296875E-2</v>
      </c>
      <c r="AB53" s="6">
        <v>14.5199765267944</v>
      </c>
      <c r="AC53" s="6">
        <v>0.52265940002992395</v>
      </c>
      <c r="AD53" s="6"/>
      <c r="AE53" s="7">
        <f t="shared" si="26"/>
        <v>14.519520291774933</v>
      </c>
      <c r="AF53" s="7">
        <f t="shared" si="27"/>
        <v>0.52725484093826491</v>
      </c>
      <c r="AG53" s="7"/>
      <c r="AH53" s="7">
        <f>AF53/AI38</f>
        <v>2.0758064603868698E-2</v>
      </c>
      <c r="AI53" s="7"/>
      <c r="AJ53" s="8"/>
      <c r="AK53" s="5">
        <v>4.296875E-2</v>
      </c>
      <c r="AL53" s="6">
        <v>17.530613339438101</v>
      </c>
      <c r="AM53" s="6">
        <v>0.49397690988459703</v>
      </c>
      <c r="AN53" s="6"/>
      <c r="AO53" s="6">
        <v>4.296875E-2</v>
      </c>
      <c r="AP53" s="6">
        <v>17.488647674709</v>
      </c>
      <c r="AQ53" s="6">
        <v>0.48151692023700499</v>
      </c>
      <c r="AR53" s="6"/>
      <c r="AS53" s="6">
        <v>4.296875E-2</v>
      </c>
      <c r="AT53" s="6">
        <v>17.528112566420798</v>
      </c>
      <c r="AU53" s="6">
        <v>0.478511653266394</v>
      </c>
      <c r="AV53" s="6"/>
      <c r="AW53" s="7">
        <f t="shared" si="28"/>
        <v>17.515791193522634</v>
      </c>
      <c r="AX53" s="7">
        <f t="shared" si="29"/>
        <v>0.48466849446266536</v>
      </c>
      <c r="AY53" s="7"/>
      <c r="AZ53" s="7">
        <f>AX53/BA38</f>
        <v>1.9081436789868716E-2</v>
      </c>
      <c r="BA53" s="7"/>
      <c r="BB53" s="8"/>
      <c r="BC53" s="5">
        <v>4.296875E-2</v>
      </c>
      <c r="BD53" s="6">
        <v>20.501231987626898</v>
      </c>
      <c r="BE53" s="6">
        <v>0.37177235800113201</v>
      </c>
      <c r="BF53" s="6"/>
      <c r="BG53" s="6">
        <v>4.296875E-2</v>
      </c>
      <c r="BH53" s="6">
        <v>20.504921195508199</v>
      </c>
      <c r="BI53" s="6">
        <v>0.36384049376735</v>
      </c>
      <c r="BJ53" s="6"/>
      <c r="BK53" s="6">
        <v>4.296875E-2</v>
      </c>
      <c r="BL53" s="6">
        <v>20.523854607175899</v>
      </c>
      <c r="BM53" s="6">
        <v>0.361852657429586</v>
      </c>
      <c r="BN53" s="6"/>
      <c r="BO53" s="7">
        <f t="shared" si="30"/>
        <v>20.510002596770331</v>
      </c>
      <c r="BP53" s="7">
        <f t="shared" si="31"/>
        <v>0.365821836399356</v>
      </c>
      <c r="BQ53" s="7"/>
      <c r="BR53" s="7">
        <f>BP53/BS38</f>
        <v>1.4402434503911654E-2</v>
      </c>
      <c r="BS53" s="7"/>
      <c r="BT53" s="8"/>
      <c r="BU53" s="5">
        <v>4.296875E-2</v>
      </c>
      <c r="BV53" s="6">
        <v>17.515136429262</v>
      </c>
      <c r="BW53" s="6">
        <v>0.48982726660050102</v>
      </c>
      <c r="BX53" s="6"/>
      <c r="BY53" s="6">
        <v>4.296875E-2</v>
      </c>
      <c r="BZ53" s="6">
        <v>17.5078378286759</v>
      </c>
      <c r="CA53" s="6">
        <v>0.49722722553093901</v>
      </c>
      <c r="CB53" s="6"/>
      <c r="CC53" s="6">
        <v>4.296875E-2</v>
      </c>
      <c r="CD53" s="6">
        <v>17.512169724550301</v>
      </c>
      <c r="CE53" s="6">
        <v>0.50011668037329604</v>
      </c>
      <c r="CF53" s="6"/>
      <c r="CG53" s="7">
        <f t="shared" si="32"/>
        <v>17.511714660829401</v>
      </c>
      <c r="CH53" s="7">
        <f t="shared" si="33"/>
        <v>0.49572372416824534</v>
      </c>
      <c r="CI53" s="7"/>
      <c r="CJ53" s="7">
        <f>CH53/CK38</f>
        <v>1.9516682053867928E-2</v>
      </c>
      <c r="CK53" s="7"/>
      <c r="CL53" s="8"/>
      <c r="CM53" s="5">
        <v>4.296875E-2</v>
      </c>
      <c r="CN53" s="6">
        <v>14.5076974528173</v>
      </c>
      <c r="CO53" s="6">
        <v>0.59682182595585298</v>
      </c>
      <c r="CP53" s="6"/>
      <c r="CQ53" s="6">
        <v>4.296875E-2</v>
      </c>
      <c r="CR53" s="6">
        <v>14.505973353600799</v>
      </c>
      <c r="CS53" s="6">
        <v>0.59961359963269201</v>
      </c>
      <c r="CT53" s="6"/>
      <c r="CU53" s="6">
        <v>4.296875E-2</v>
      </c>
      <c r="CV53" s="6">
        <v>14.516973798843001</v>
      </c>
      <c r="CW53" s="6">
        <v>0.59905142610153495</v>
      </c>
      <c r="CX53" s="6"/>
      <c r="CY53" s="7">
        <f t="shared" si="34"/>
        <v>14.510214868420368</v>
      </c>
      <c r="CZ53" s="7">
        <f t="shared" si="35"/>
        <v>0.59849561723002664</v>
      </c>
      <c r="DA53" s="7"/>
      <c r="DB53" s="7">
        <f>CZ53/DC38</f>
        <v>2.3562819575985303E-2</v>
      </c>
      <c r="DC53" s="22"/>
    </row>
    <row r="54" spans="1:107">
      <c r="A54" s="5">
        <v>4.6875E-2</v>
      </c>
      <c r="B54" s="6">
        <v>7.6563836973286703</v>
      </c>
      <c r="C54" s="6">
        <v>0.402577044782085</v>
      </c>
      <c r="D54" s="6"/>
      <c r="E54" s="6">
        <v>4.6875E-2</v>
      </c>
      <c r="F54" s="6">
        <v>7.62664423099387</v>
      </c>
      <c r="G54" s="6">
        <v>0.40305014648265602</v>
      </c>
      <c r="H54" s="6"/>
      <c r="I54" s="6">
        <v>4.6875E-2</v>
      </c>
      <c r="J54" s="6">
        <v>7.6419512672290297</v>
      </c>
      <c r="K54" s="6">
        <v>0.39559954743160902</v>
      </c>
      <c r="L54" s="6"/>
      <c r="M54" s="7">
        <f t="shared" si="24"/>
        <v>7.6416597318505231</v>
      </c>
      <c r="N54" s="7">
        <f t="shared" si="25"/>
        <v>0.40040891289878333</v>
      </c>
      <c r="O54" s="7"/>
      <c r="P54" s="7">
        <f>N54/Q38</f>
        <v>1.5764130429085959E-2</v>
      </c>
      <c r="Q54" s="7"/>
      <c r="R54" s="8"/>
      <c r="S54" s="5">
        <v>4.6875E-2</v>
      </c>
      <c r="T54" s="6">
        <v>10.652607965569301</v>
      </c>
      <c r="U54" s="6">
        <v>0.44573091862415198</v>
      </c>
      <c r="V54" s="6"/>
      <c r="W54" s="6">
        <v>4.6875E-2</v>
      </c>
      <c r="X54" s="6">
        <v>10.659922572620699</v>
      </c>
      <c r="Y54" s="6">
        <v>0.43703026259510303</v>
      </c>
      <c r="Z54" s="6"/>
      <c r="AA54" s="6">
        <v>4.6875E-2</v>
      </c>
      <c r="AB54" s="6">
        <v>10.634607297810501</v>
      </c>
      <c r="AC54" s="6">
        <v>0.43330519654613198</v>
      </c>
      <c r="AD54" s="6"/>
      <c r="AE54" s="7">
        <f t="shared" si="26"/>
        <v>10.6490459453335</v>
      </c>
      <c r="AF54" s="7">
        <f t="shared" si="27"/>
        <v>0.43868879258846238</v>
      </c>
      <c r="AG54" s="7"/>
      <c r="AH54" s="7">
        <f>AF54/AI38</f>
        <v>1.7271212306632377E-2</v>
      </c>
      <c r="AI54" s="7"/>
      <c r="AJ54" s="8"/>
      <c r="AK54" s="5">
        <v>4.6875E-2</v>
      </c>
      <c r="AL54" s="6">
        <v>13.6442636857139</v>
      </c>
      <c r="AM54" s="6">
        <v>0.43899227906306199</v>
      </c>
      <c r="AN54" s="6"/>
      <c r="AO54" s="6">
        <v>4.6875E-2</v>
      </c>
      <c r="AP54" s="6">
        <v>13.664711686012</v>
      </c>
      <c r="AQ54" s="6">
        <v>0.42576749989927098</v>
      </c>
      <c r="AR54" s="6"/>
      <c r="AS54" s="6">
        <v>4.6875E-2</v>
      </c>
      <c r="AT54" s="6">
        <v>13.645464694377701</v>
      </c>
      <c r="AU54" s="6">
        <v>0.42290796464947999</v>
      </c>
      <c r="AV54" s="6"/>
      <c r="AW54" s="7">
        <f t="shared" si="28"/>
        <v>13.651480022034534</v>
      </c>
      <c r="AX54" s="7">
        <f t="shared" si="29"/>
        <v>0.42922258120393764</v>
      </c>
      <c r="AY54" s="7"/>
      <c r="AZ54" s="7">
        <f>AX54/BA38</f>
        <v>1.6898526819052663E-2</v>
      </c>
      <c r="BA54" s="7"/>
      <c r="BB54" s="8"/>
      <c r="BC54" s="5">
        <v>4.6875E-2</v>
      </c>
      <c r="BD54" s="6">
        <v>16.682087521353399</v>
      </c>
      <c r="BE54" s="6">
        <v>0.326171720728196</v>
      </c>
      <c r="BF54" s="6"/>
      <c r="BG54" s="6">
        <v>4.6875E-2</v>
      </c>
      <c r="BH54" s="6">
        <v>16.6312729751406</v>
      </c>
      <c r="BI54" s="6">
        <v>0.31868337819342402</v>
      </c>
      <c r="BJ54" s="6"/>
      <c r="BK54" s="6">
        <v>4.6875E-2</v>
      </c>
      <c r="BL54" s="6">
        <v>16.651004478093</v>
      </c>
      <c r="BM54" s="6">
        <v>0.31660980517331899</v>
      </c>
      <c r="BN54" s="6"/>
      <c r="BO54" s="7">
        <f t="shared" si="30"/>
        <v>16.654788324862334</v>
      </c>
      <c r="BP54" s="7">
        <f t="shared" si="31"/>
        <v>0.32048830136497969</v>
      </c>
      <c r="BQ54" s="7"/>
      <c r="BR54" s="7">
        <f>BP54/BS38</f>
        <v>1.2617649660038571E-2</v>
      </c>
      <c r="BS54" s="7"/>
      <c r="BT54" s="8"/>
      <c r="BU54" s="5">
        <v>4.6875E-2</v>
      </c>
      <c r="BV54" s="6">
        <v>13.5964288417911</v>
      </c>
      <c r="BW54" s="6">
        <v>0.43224640646374202</v>
      </c>
      <c r="BX54" s="6"/>
      <c r="BY54" s="6">
        <v>4.6875E-2</v>
      </c>
      <c r="BZ54" s="6">
        <v>13.649526089929701</v>
      </c>
      <c r="CA54" s="6">
        <v>0.43862665915447901</v>
      </c>
      <c r="CB54" s="6"/>
      <c r="CC54" s="6">
        <v>4.6875E-2</v>
      </c>
      <c r="CD54" s="6">
        <v>13.6392894783038</v>
      </c>
      <c r="CE54" s="6">
        <v>0.44178065100173303</v>
      </c>
      <c r="CF54" s="6"/>
      <c r="CG54" s="7">
        <f t="shared" si="32"/>
        <v>13.628414803341535</v>
      </c>
      <c r="CH54" s="7">
        <f t="shared" si="33"/>
        <v>0.43755123887331804</v>
      </c>
      <c r="CI54" s="7"/>
      <c r="CJ54" s="7">
        <f>CH54/CK38</f>
        <v>1.7226426727295987E-2</v>
      </c>
      <c r="CK54" s="7"/>
      <c r="CL54" s="8"/>
      <c r="CM54" s="5">
        <v>4.6875E-2</v>
      </c>
      <c r="CN54" s="6">
        <v>10.655089584122001</v>
      </c>
      <c r="CO54" s="6">
        <v>0.49924448855745701</v>
      </c>
      <c r="CP54" s="6"/>
      <c r="CQ54" s="6">
        <v>4.6875E-2</v>
      </c>
      <c r="CR54" s="6">
        <v>10.661251433947101</v>
      </c>
      <c r="CS54" s="6">
        <v>0.50184249510919898</v>
      </c>
      <c r="CT54" s="6"/>
      <c r="CU54" s="6">
        <v>4.6875E-2</v>
      </c>
      <c r="CV54" s="6">
        <v>10.6454540807482</v>
      </c>
      <c r="CW54" s="6">
        <v>0.50110551465646702</v>
      </c>
      <c r="CX54" s="6"/>
      <c r="CY54" s="7">
        <f t="shared" si="34"/>
        <v>10.653931699605769</v>
      </c>
      <c r="CZ54" s="7">
        <f t="shared" si="35"/>
        <v>0.50073083277437436</v>
      </c>
      <c r="DA54" s="7"/>
      <c r="DB54" s="7">
        <f>CZ54/DC38</f>
        <v>1.9713812313951747E-2</v>
      </c>
      <c r="DC54" s="22"/>
    </row>
    <row r="55" spans="1:107">
      <c r="A55" s="5">
        <v>5.078125E-2</v>
      </c>
      <c r="B55" s="6">
        <v>3.7345459657024702</v>
      </c>
      <c r="C55" s="6">
        <v>0.202650547613618</v>
      </c>
      <c r="D55" s="6"/>
      <c r="E55" s="6">
        <v>5.078125E-2</v>
      </c>
      <c r="F55" s="6">
        <v>3.7102859303300502</v>
      </c>
      <c r="G55" s="6">
        <v>0.20276730332887499</v>
      </c>
      <c r="H55" s="6"/>
      <c r="I55" s="6">
        <v>5.078125E-2</v>
      </c>
      <c r="J55" s="6">
        <v>3.72378594072838</v>
      </c>
      <c r="K55" s="6">
        <v>0.197025531919203</v>
      </c>
      <c r="L55" s="6"/>
      <c r="M55" s="7">
        <f t="shared" si="24"/>
        <v>3.7228726122536333</v>
      </c>
      <c r="N55" s="7">
        <f t="shared" si="25"/>
        <v>0.20081446095389865</v>
      </c>
      <c r="O55" s="7"/>
      <c r="P55" s="7">
        <f>N55/Q38</f>
        <v>7.906081139917271E-3</v>
      </c>
      <c r="Q55" s="7"/>
      <c r="R55" s="8"/>
      <c r="S55" s="5">
        <v>5.078125E-2</v>
      </c>
      <c r="T55" s="6">
        <v>6.7345994976089401</v>
      </c>
      <c r="U55" s="6">
        <v>0.26561144962129701</v>
      </c>
      <c r="V55" s="6"/>
      <c r="W55" s="6">
        <v>5.078125E-2</v>
      </c>
      <c r="X55" s="6">
        <v>6.7445455455589398</v>
      </c>
      <c r="Y55" s="6">
        <v>0.25936141608166702</v>
      </c>
      <c r="Z55" s="6"/>
      <c r="AA55" s="6">
        <v>5.078125E-2</v>
      </c>
      <c r="AB55" s="6">
        <v>6.7857945909194504</v>
      </c>
      <c r="AC55" s="6">
        <v>0.25489764307914398</v>
      </c>
      <c r="AD55" s="6"/>
      <c r="AE55" s="7">
        <f t="shared" si="26"/>
        <v>6.7549798780291104</v>
      </c>
      <c r="AF55" s="7">
        <f t="shared" si="27"/>
        <v>0.25995683626070265</v>
      </c>
      <c r="AG55" s="7"/>
      <c r="AH55" s="7">
        <f>AF55/AI38</f>
        <v>1.0234521112626089E-2</v>
      </c>
      <c r="AI55" s="7"/>
      <c r="AJ55" s="8"/>
      <c r="AK55" s="5">
        <v>5.078125E-2</v>
      </c>
      <c r="AL55" s="6">
        <v>9.7706762443303301</v>
      </c>
      <c r="AM55" s="6">
        <v>0.32502114169493401</v>
      </c>
      <c r="AN55" s="6"/>
      <c r="AO55" s="6">
        <v>5.078125E-2</v>
      </c>
      <c r="AP55" s="6">
        <v>9.8087506080378404</v>
      </c>
      <c r="AQ55" s="6">
        <v>0.311767922127625</v>
      </c>
      <c r="AR55" s="6"/>
      <c r="AS55" s="6">
        <v>5.078125E-2</v>
      </c>
      <c r="AT55" s="6">
        <v>9.8013043099383097</v>
      </c>
      <c r="AU55" s="6">
        <v>0.30953571094858601</v>
      </c>
      <c r="AV55" s="6"/>
      <c r="AW55" s="7">
        <f t="shared" si="28"/>
        <v>9.7935770541021601</v>
      </c>
      <c r="AX55" s="7">
        <f t="shared" si="29"/>
        <v>0.31544159159038171</v>
      </c>
      <c r="AY55" s="7"/>
      <c r="AZ55" s="7">
        <f>AX55/BA38</f>
        <v>1.2418960298833926E-2</v>
      </c>
      <c r="BA55" s="7"/>
      <c r="BB55" s="8"/>
      <c r="BC55" s="5">
        <v>5.078125E-2</v>
      </c>
      <c r="BD55" s="6">
        <v>12.8138951730336</v>
      </c>
      <c r="BE55" s="6">
        <v>0.26102427633029901</v>
      </c>
      <c r="BF55" s="6"/>
      <c r="BG55" s="6">
        <v>5.078125E-2</v>
      </c>
      <c r="BH55" s="6">
        <v>12.7828208526937</v>
      </c>
      <c r="BI55" s="6">
        <v>0.25269185840439901</v>
      </c>
      <c r="BJ55" s="6"/>
      <c r="BK55" s="6">
        <v>5.078125E-2</v>
      </c>
      <c r="BL55" s="6">
        <v>12.790254166679</v>
      </c>
      <c r="BM55" s="6">
        <v>0.250917876775826</v>
      </c>
      <c r="BN55" s="6"/>
      <c r="BO55" s="7">
        <f t="shared" si="30"/>
        <v>12.795656730802101</v>
      </c>
      <c r="BP55" s="7">
        <f t="shared" si="31"/>
        <v>0.25487800383684134</v>
      </c>
      <c r="BQ55" s="7"/>
      <c r="BR55" s="7">
        <f>BP55/BS38</f>
        <v>1.0034567080190604E-2</v>
      </c>
      <c r="BS55" s="7"/>
      <c r="BT55" s="8"/>
      <c r="BU55" s="5">
        <v>5.078125E-2</v>
      </c>
      <c r="BV55" s="6">
        <v>9.7780024459621107</v>
      </c>
      <c r="BW55" s="6">
        <v>0.31601799216779403</v>
      </c>
      <c r="BX55" s="6"/>
      <c r="BY55" s="6">
        <v>5.078125E-2</v>
      </c>
      <c r="BZ55" s="6">
        <v>9.7883140912960798</v>
      </c>
      <c r="CA55" s="6">
        <v>0.32104059145861502</v>
      </c>
      <c r="CB55" s="6"/>
      <c r="CC55" s="6">
        <v>5.078125E-2</v>
      </c>
      <c r="CD55" s="6">
        <v>9.8105769327773498</v>
      </c>
      <c r="CE55" s="6">
        <v>0.32394975720212998</v>
      </c>
      <c r="CF55" s="6"/>
      <c r="CG55" s="7">
        <f t="shared" si="32"/>
        <v>9.7922978233451801</v>
      </c>
      <c r="CH55" s="7">
        <f t="shared" si="33"/>
        <v>0.32033611360951303</v>
      </c>
      <c r="CI55" s="7"/>
      <c r="CJ55" s="7">
        <f>CH55/CK38</f>
        <v>1.2611658016122561E-2</v>
      </c>
      <c r="CK55" s="7"/>
      <c r="CL55" s="8"/>
      <c r="CM55" s="5">
        <v>5.078125E-2</v>
      </c>
      <c r="CN55" s="6">
        <v>6.7614120795359796</v>
      </c>
      <c r="CO55" s="6">
        <v>0.29071536782179902</v>
      </c>
      <c r="CP55" s="6"/>
      <c r="CQ55" s="6">
        <v>5.078125E-2</v>
      </c>
      <c r="CR55" s="6">
        <v>6.70598945524541</v>
      </c>
      <c r="CS55" s="6">
        <v>0.29169495170565601</v>
      </c>
      <c r="CT55" s="6"/>
      <c r="CU55" s="6">
        <v>5.078125E-2</v>
      </c>
      <c r="CV55" s="6">
        <v>6.7959773681395701</v>
      </c>
      <c r="CW55" s="6">
        <v>0.29187115702604599</v>
      </c>
      <c r="CX55" s="6"/>
      <c r="CY55" s="7">
        <f t="shared" si="34"/>
        <v>6.7544596343069863</v>
      </c>
      <c r="CZ55" s="7">
        <f t="shared" si="35"/>
        <v>0.29142715885116699</v>
      </c>
      <c r="DA55" s="7"/>
      <c r="DB55" s="7">
        <f>CZ55/DC38</f>
        <v>1.1473510190990827E-2</v>
      </c>
      <c r="DC55" s="22"/>
    </row>
    <row r="56" spans="1:107" ht="15.75" thickBot="1">
      <c r="A56" s="5">
        <v>5.46875E-2</v>
      </c>
      <c r="B56" s="6">
        <v>-0.13735020551216101</v>
      </c>
      <c r="C56" s="6">
        <v>5.0396689295760501E-2</v>
      </c>
      <c r="D56" s="6"/>
      <c r="E56" s="6">
        <v>5.46875E-2</v>
      </c>
      <c r="F56" s="6">
        <v>-0.19248766802712999</v>
      </c>
      <c r="G56" s="6">
        <v>4.9805118783381799E-2</v>
      </c>
      <c r="H56" s="6"/>
      <c r="I56" s="6">
        <v>5.46875E-2</v>
      </c>
      <c r="J56" s="6">
        <v>-0.30521280021464298</v>
      </c>
      <c r="K56" s="6">
        <v>4.4249856700310702E-2</v>
      </c>
      <c r="L56" s="6"/>
      <c r="M56" s="7">
        <f t="shared" si="24"/>
        <v>-0.21168355791797799</v>
      </c>
      <c r="N56" s="7">
        <f t="shared" si="25"/>
        <v>4.8150554926484339E-2</v>
      </c>
      <c r="O56" s="7"/>
      <c r="P56" s="7">
        <f>N56/Q38</f>
        <v>1.8956911388379662E-3</v>
      </c>
      <c r="Q56" s="7"/>
      <c r="R56" s="8"/>
      <c r="S56" s="5">
        <v>5.46875E-2</v>
      </c>
      <c r="T56" s="6">
        <v>2.9169494991295402</v>
      </c>
      <c r="U56" s="6">
        <v>7.4398811879296797E-2</v>
      </c>
      <c r="V56" s="6"/>
      <c r="W56" s="6">
        <v>5.46875E-2</v>
      </c>
      <c r="X56" s="6">
        <v>2.8844770570208298</v>
      </c>
      <c r="Y56" s="6">
        <v>6.8144169421318193E-2</v>
      </c>
      <c r="Z56" s="6"/>
      <c r="AA56" s="6">
        <v>5.46875E-2</v>
      </c>
      <c r="AB56" s="6">
        <v>2.88316813850349</v>
      </c>
      <c r="AC56" s="6">
        <v>6.7767693514793906E-2</v>
      </c>
      <c r="AD56" s="6"/>
      <c r="AE56" s="7">
        <f t="shared" si="26"/>
        <v>2.8948648982179535</v>
      </c>
      <c r="AF56" s="7">
        <f t="shared" si="27"/>
        <v>7.0103558271802965E-2</v>
      </c>
      <c r="AG56" s="7"/>
      <c r="AH56" s="7">
        <f>AF56/AI38</f>
        <v>2.7599826091261014E-3</v>
      </c>
      <c r="AI56" s="7"/>
      <c r="AJ56" s="8"/>
      <c r="AK56" s="5">
        <v>5.46875E-2</v>
      </c>
      <c r="AL56" s="6">
        <v>5.9245133327001804</v>
      </c>
      <c r="AM56" s="6">
        <v>0.11561840858854799</v>
      </c>
      <c r="AN56" s="6"/>
      <c r="AO56" s="6">
        <v>5.46875E-2</v>
      </c>
      <c r="AP56" s="6">
        <v>5.8836657383776902</v>
      </c>
      <c r="AQ56" s="6">
        <v>0.104959507578752</v>
      </c>
      <c r="AR56" s="6"/>
      <c r="AS56" s="6">
        <v>5.46875E-2</v>
      </c>
      <c r="AT56" s="6">
        <v>5.9002526834414004</v>
      </c>
      <c r="AU56" s="6">
        <v>0.10454349163283801</v>
      </c>
      <c r="AV56" s="6"/>
      <c r="AW56" s="7">
        <f t="shared" si="28"/>
        <v>5.9028105848397567</v>
      </c>
      <c r="AX56" s="7">
        <f t="shared" si="29"/>
        <v>0.10837380260004599</v>
      </c>
      <c r="AY56" s="7"/>
      <c r="AZ56" s="7">
        <f>AX56/BA38</f>
        <v>4.2666851417340942E-3</v>
      </c>
      <c r="BA56" s="7"/>
      <c r="BB56" s="8"/>
      <c r="BC56" s="5">
        <v>5.46875E-2</v>
      </c>
      <c r="BD56" s="6">
        <v>8.9098407132714801</v>
      </c>
      <c r="BE56" s="6">
        <v>0.121873771402096</v>
      </c>
      <c r="BF56" s="6"/>
      <c r="BG56" s="6">
        <v>5.46875E-2</v>
      </c>
      <c r="BH56" s="6">
        <v>8.9243393103859905</v>
      </c>
      <c r="BI56" s="6">
        <v>0.116220387789467</v>
      </c>
      <c r="BJ56" s="6"/>
      <c r="BK56" s="6">
        <v>5.46875E-2</v>
      </c>
      <c r="BL56" s="6">
        <v>8.9094609761865993</v>
      </c>
      <c r="BM56" s="6">
        <v>0.115011408300567</v>
      </c>
      <c r="BN56" s="6"/>
      <c r="BO56" s="7">
        <f t="shared" si="30"/>
        <v>8.9145469999480227</v>
      </c>
      <c r="BP56" s="7">
        <f t="shared" si="31"/>
        <v>0.11770185583071001</v>
      </c>
      <c r="BQ56" s="7"/>
      <c r="BR56" s="7">
        <f>BP56/BS38</f>
        <v>4.6339313319177173E-3</v>
      </c>
      <c r="BS56" s="7"/>
      <c r="BT56" s="8"/>
      <c r="BU56" s="5">
        <v>5.46875E-2</v>
      </c>
      <c r="BV56" s="6">
        <v>5.9483813787323898</v>
      </c>
      <c r="BW56" s="6">
        <v>9.7241607557308596E-2</v>
      </c>
      <c r="BX56" s="6"/>
      <c r="BY56" s="6">
        <v>5.46875E-2</v>
      </c>
      <c r="BZ56" s="6">
        <v>5.8720851974928303</v>
      </c>
      <c r="CA56" s="6">
        <v>0.102617239823266</v>
      </c>
      <c r="CB56" s="6"/>
      <c r="CC56" s="6">
        <v>5.46875E-2</v>
      </c>
      <c r="CD56" s="6">
        <v>5.8312315303163098</v>
      </c>
      <c r="CE56" s="6">
        <v>0.102511644888456</v>
      </c>
      <c r="CF56" s="6"/>
      <c r="CG56" s="7">
        <f t="shared" si="32"/>
        <v>5.8838993688471772</v>
      </c>
      <c r="CH56" s="7">
        <f t="shared" si="33"/>
        <v>0.10079016408967685</v>
      </c>
      <c r="CI56" s="7"/>
      <c r="CJ56" s="7">
        <f>CH56/CK38</f>
        <v>3.9681166964439709E-3</v>
      </c>
      <c r="CK56" s="7"/>
      <c r="CL56" s="8"/>
      <c r="CM56" s="5">
        <v>5.46875E-2</v>
      </c>
      <c r="CN56" s="6">
        <v>2.8079102843469799</v>
      </c>
      <c r="CO56" s="6">
        <v>6.2648080958455005E-2</v>
      </c>
      <c r="CP56" s="6"/>
      <c r="CQ56" s="6">
        <v>5.46875E-2</v>
      </c>
      <c r="CR56" s="6">
        <v>2.8250992603515401</v>
      </c>
      <c r="CS56" s="6">
        <v>6.3228616793740394E-2</v>
      </c>
      <c r="CT56" s="6"/>
      <c r="CU56" s="6">
        <v>5.46875E-2</v>
      </c>
      <c r="CV56" s="6">
        <v>2.8436165212280602</v>
      </c>
      <c r="CW56" s="6">
        <v>6.1020420505016E-2</v>
      </c>
      <c r="CX56" s="6"/>
      <c r="CY56" s="7">
        <f t="shared" si="34"/>
        <v>2.8255420219755272</v>
      </c>
      <c r="CZ56" s="7">
        <f t="shared" si="35"/>
        <v>6.2299039419070466E-2</v>
      </c>
      <c r="DA56" s="7"/>
      <c r="DB56" s="7">
        <f>CZ56/DC38</f>
        <v>2.452718087364979E-3</v>
      </c>
      <c r="DC56" s="22"/>
    </row>
    <row r="57" spans="1:107">
      <c r="A57" s="5" t="s">
        <v>204</v>
      </c>
      <c r="B57" s="6"/>
      <c r="C57" s="6"/>
      <c r="D57" s="6"/>
      <c r="E57" s="6" t="s">
        <v>205</v>
      </c>
      <c r="F57" s="6"/>
      <c r="G57" s="6"/>
      <c r="H57" s="6"/>
      <c r="I57" s="6" t="s">
        <v>206</v>
      </c>
      <c r="J57" s="6"/>
      <c r="K57" s="6"/>
      <c r="L57" s="6"/>
      <c r="M57" s="30" t="s">
        <v>166</v>
      </c>
      <c r="N57" s="30"/>
      <c r="O57" s="30"/>
      <c r="P57" s="30"/>
      <c r="Q57" s="7"/>
      <c r="R57" s="8"/>
      <c r="S57" s="5" t="s">
        <v>207</v>
      </c>
      <c r="T57" s="6"/>
      <c r="U57" s="6"/>
      <c r="V57" s="6"/>
      <c r="W57" s="6" t="s">
        <v>208</v>
      </c>
      <c r="X57" s="6"/>
      <c r="Y57" s="6"/>
      <c r="Z57" s="6"/>
      <c r="AA57" s="6" t="s">
        <v>209</v>
      </c>
      <c r="AB57" s="6"/>
      <c r="AC57" s="6"/>
      <c r="AD57" s="6"/>
      <c r="AE57" s="30" t="s">
        <v>166</v>
      </c>
      <c r="AF57" s="30"/>
      <c r="AG57" s="30"/>
      <c r="AH57" s="30"/>
      <c r="AI57" s="7"/>
      <c r="AJ57" s="8"/>
      <c r="AK57" s="5" t="s">
        <v>210</v>
      </c>
      <c r="AL57" s="6"/>
      <c r="AM57" s="6"/>
      <c r="AN57" s="6"/>
      <c r="AO57" s="6" t="s">
        <v>211</v>
      </c>
      <c r="AP57" s="6"/>
      <c r="AQ57" s="6"/>
      <c r="AR57" s="6"/>
      <c r="AS57" s="6" t="s">
        <v>212</v>
      </c>
      <c r="AT57" s="6"/>
      <c r="AU57" s="6"/>
      <c r="AV57" s="6"/>
      <c r="AW57" s="30" t="s">
        <v>166</v>
      </c>
      <c r="AX57" s="30"/>
      <c r="AY57" s="30"/>
      <c r="AZ57" s="30"/>
      <c r="BA57" s="7"/>
      <c r="BB57" s="8"/>
      <c r="BC57" s="5" t="s">
        <v>213</v>
      </c>
      <c r="BD57" s="6"/>
      <c r="BE57" s="6"/>
      <c r="BF57" s="6"/>
      <c r="BG57" s="6" t="s">
        <v>214</v>
      </c>
      <c r="BH57" s="6"/>
      <c r="BI57" s="6"/>
      <c r="BJ57" s="6"/>
      <c r="BK57" s="6" t="s">
        <v>215</v>
      </c>
      <c r="BL57" s="6"/>
      <c r="BM57" s="6"/>
      <c r="BN57" s="6"/>
      <c r="BO57" s="30" t="s">
        <v>166</v>
      </c>
      <c r="BP57" s="30"/>
      <c r="BQ57" s="30"/>
      <c r="BR57" s="30"/>
      <c r="BS57" s="7"/>
      <c r="BT57" s="8"/>
      <c r="BU57" s="5" t="s">
        <v>216</v>
      </c>
      <c r="BV57" s="6"/>
      <c r="BW57" s="6"/>
      <c r="BX57" s="6"/>
      <c r="BY57" s="6" t="s">
        <v>217</v>
      </c>
      <c r="BZ57" s="6"/>
      <c r="CA57" s="6"/>
      <c r="CB57" s="6"/>
      <c r="CC57" s="6" t="s">
        <v>218</v>
      </c>
      <c r="CD57" s="6"/>
      <c r="CE57" s="6"/>
      <c r="CF57" s="6"/>
      <c r="CG57" s="30" t="s">
        <v>166</v>
      </c>
      <c r="CH57" s="30"/>
      <c r="CI57" s="30"/>
      <c r="CJ57" s="30"/>
      <c r="CK57" s="7"/>
      <c r="CL57" s="8"/>
      <c r="CM57" s="5" t="s">
        <v>219</v>
      </c>
      <c r="CN57" s="6"/>
      <c r="CO57" s="6"/>
      <c r="CP57" s="6"/>
      <c r="CQ57" s="6" t="s">
        <v>220</v>
      </c>
      <c r="CR57" s="6"/>
      <c r="CS57" s="6"/>
      <c r="CT57" s="6"/>
      <c r="CU57" s="6" t="s">
        <v>221</v>
      </c>
      <c r="CV57" s="6"/>
      <c r="CW57" s="6"/>
      <c r="CX57" s="6"/>
      <c r="CY57" s="30" t="s">
        <v>166</v>
      </c>
      <c r="CZ57" s="30"/>
      <c r="DA57" s="30"/>
      <c r="DB57" s="30"/>
      <c r="DC57" s="22"/>
    </row>
    <row r="58" spans="1:107">
      <c r="A58" s="5" t="s">
        <v>133</v>
      </c>
      <c r="B58" s="9">
        <v>45313.500914351855</v>
      </c>
      <c r="C58" s="6"/>
      <c r="D58" s="6"/>
      <c r="E58" s="6" t="s">
        <v>133</v>
      </c>
      <c r="F58" s="9">
        <v>45313.501770833333</v>
      </c>
      <c r="G58" s="6"/>
      <c r="H58" s="6"/>
      <c r="I58" s="6" t="s">
        <v>133</v>
      </c>
      <c r="J58" s="9">
        <v>45313.502627314818</v>
      </c>
      <c r="K58" s="6"/>
      <c r="L58" s="6"/>
      <c r="M58" s="7" t="str">
        <f t="shared" ref="M58:N61" si="36">I58</f>
        <v>Timestamp:</v>
      </c>
      <c r="N58" s="7">
        <f t="shared" si="36"/>
        <v>45313.502627314818</v>
      </c>
      <c r="O58" s="7"/>
      <c r="P58" s="7"/>
      <c r="Q58" s="7"/>
      <c r="R58" s="8"/>
      <c r="S58" s="5" t="s">
        <v>133</v>
      </c>
      <c r="T58" s="9">
        <v>45313.503842592596</v>
      </c>
      <c r="U58" s="6"/>
      <c r="V58" s="6"/>
      <c r="W58" s="6" t="s">
        <v>133</v>
      </c>
      <c r="X58" s="9">
        <v>45313.504699074074</v>
      </c>
      <c r="Y58" s="6"/>
      <c r="Z58" s="6"/>
      <c r="AA58" s="6" t="s">
        <v>133</v>
      </c>
      <c r="AB58" s="9">
        <v>45313.505543981482</v>
      </c>
      <c r="AC58" s="6"/>
      <c r="AD58" s="6"/>
      <c r="AE58" s="7" t="str">
        <f t="shared" ref="AE58:AF61" si="37">AA58</f>
        <v>Timestamp:</v>
      </c>
      <c r="AF58" s="7">
        <f t="shared" si="37"/>
        <v>45313.505543981482</v>
      </c>
      <c r="AG58" s="7"/>
      <c r="AH58" s="7"/>
      <c r="AI58" s="7"/>
      <c r="AJ58" s="8"/>
      <c r="AK58" s="5" t="s">
        <v>133</v>
      </c>
      <c r="AL58" s="9">
        <v>45313.50675925926</v>
      </c>
      <c r="AM58" s="6"/>
      <c r="AN58" s="6"/>
      <c r="AO58" s="6" t="s">
        <v>133</v>
      </c>
      <c r="AP58" s="9">
        <v>45313.507615740738</v>
      </c>
      <c r="AQ58" s="6"/>
      <c r="AR58" s="6"/>
      <c r="AS58" s="6" t="s">
        <v>133</v>
      </c>
      <c r="AT58" s="9">
        <v>45313.508483796293</v>
      </c>
      <c r="AU58" s="6"/>
      <c r="AV58" s="6"/>
      <c r="AW58" s="7" t="str">
        <f t="shared" ref="AW58:AX61" si="38">AS58</f>
        <v>Timestamp:</v>
      </c>
      <c r="AX58" s="7">
        <f t="shared" si="38"/>
        <v>45313.508483796293</v>
      </c>
      <c r="AY58" s="7"/>
      <c r="AZ58" s="7"/>
      <c r="BA58" s="7"/>
      <c r="BB58" s="8"/>
      <c r="BC58" s="5" t="s">
        <v>133</v>
      </c>
      <c r="BD58" s="9">
        <v>45313.509687500002</v>
      </c>
      <c r="BE58" s="6"/>
      <c r="BF58" s="6"/>
      <c r="BG58" s="6" t="s">
        <v>133</v>
      </c>
      <c r="BH58" s="9">
        <v>45313.510555555556</v>
      </c>
      <c r="BI58" s="6"/>
      <c r="BJ58" s="6"/>
      <c r="BK58" s="6" t="s">
        <v>133</v>
      </c>
      <c r="BL58" s="9">
        <v>45313.511412037034</v>
      </c>
      <c r="BM58" s="6"/>
      <c r="BN58" s="6"/>
      <c r="BO58" s="7" t="str">
        <f t="shared" ref="BO58:BP61" si="39">BK58</f>
        <v>Timestamp:</v>
      </c>
      <c r="BP58" s="7">
        <f t="shared" si="39"/>
        <v>45313.511412037034</v>
      </c>
      <c r="BQ58" s="7"/>
      <c r="BR58" s="7"/>
      <c r="BS58" s="7"/>
      <c r="BT58" s="8"/>
      <c r="BU58" s="5" t="s">
        <v>133</v>
      </c>
      <c r="BV58" s="9">
        <v>45313.512627314813</v>
      </c>
      <c r="BW58" s="6"/>
      <c r="BX58" s="6"/>
      <c r="BY58" s="6" t="s">
        <v>133</v>
      </c>
      <c r="BZ58" s="9">
        <v>45313.513483796298</v>
      </c>
      <c r="CA58" s="6"/>
      <c r="CB58" s="6"/>
      <c r="CC58" s="6" t="s">
        <v>133</v>
      </c>
      <c r="CD58" s="9">
        <v>45313.514328703706</v>
      </c>
      <c r="CE58" s="6"/>
      <c r="CF58" s="6"/>
      <c r="CG58" s="7" t="str">
        <f t="shared" ref="CG58:CH61" si="40">CC58</f>
        <v>Timestamp:</v>
      </c>
      <c r="CH58" s="7">
        <f t="shared" si="40"/>
        <v>45313.514328703706</v>
      </c>
      <c r="CI58" s="7"/>
      <c r="CJ58" s="7"/>
      <c r="CK58" s="7"/>
      <c r="CL58" s="8"/>
      <c r="CM58" s="5" t="s">
        <v>133</v>
      </c>
      <c r="CN58" s="9">
        <v>45313.515543981484</v>
      </c>
      <c r="CO58" s="6"/>
      <c r="CP58" s="6"/>
      <c r="CQ58" s="6" t="s">
        <v>133</v>
      </c>
      <c r="CR58" s="9">
        <v>45313.516400462962</v>
      </c>
      <c r="CS58" s="6"/>
      <c r="CT58" s="6"/>
      <c r="CU58" s="6" t="s">
        <v>133</v>
      </c>
      <c r="CV58" s="9">
        <v>45313.517256944448</v>
      </c>
      <c r="CW58" s="6"/>
      <c r="CX58" s="6"/>
      <c r="CY58" s="7" t="str">
        <f t="shared" ref="CY58:CZ61" si="41">CU58</f>
        <v>Timestamp:</v>
      </c>
      <c r="CZ58" s="7">
        <f t="shared" si="41"/>
        <v>45313.517256944448</v>
      </c>
      <c r="DA58" s="7"/>
      <c r="DB58" s="7"/>
      <c r="DC58" s="22"/>
    </row>
    <row r="59" spans="1:107">
      <c r="A59" s="5" t="s">
        <v>134</v>
      </c>
      <c r="B59" s="6" t="s">
        <v>135</v>
      </c>
      <c r="C59" s="6"/>
      <c r="D59" s="6"/>
      <c r="E59" s="6" t="s">
        <v>134</v>
      </c>
      <c r="F59" s="6" t="s">
        <v>135</v>
      </c>
      <c r="G59" s="6"/>
      <c r="H59" s="6"/>
      <c r="I59" s="6" t="s">
        <v>134</v>
      </c>
      <c r="J59" s="6" t="s">
        <v>135</v>
      </c>
      <c r="K59" s="6"/>
      <c r="L59" s="6"/>
      <c r="M59" s="7" t="str">
        <f t="shared" si="36"/>
        <v>Status:</v>
      </c>
      <c r="N59" s="7" t="str">
        <f t="shared" si="36"/>
        <v>OK</v>
      </c>
      <c r="O59" s="7"/>
      <c r="P59" s="7"/>
      <c r="Q59" s="7"/>
      <c r="R59" s="8"/>
      <c r="S59" s="5" t="s">
        <v>134</v>
      </c>
      <c r="T59" s="6" t="s">
        <v>135</v>
      </c>
      <c r="U59" s="6"/>
      <c r="V59" s="6"/>
      <c r="W59" s="6" t="s">
        <v>134</v>
      </c>
      <c r="X59" s="6" t="s">
        <v>135</v>
      </c>
      <c r="Y59" s="6"/>
      <c r="Z59" s="6"/>
      <c r="AA59" s="6" t="s">
        <v>134</v>
      </c>
      <c r="AB59" s="6" t="s">
        <v>135</v>
      </c>
      <c r="AC59" s="6"/>
      <c r="AD59" s="6"/>
      <c r="AE59" s="7" t="str">
        <f t="shared" si="37"/>
        <v>Status:</v>
      </c>
      <c r="AF59" s="7" t="str">
        <f t="shared" si="37"/>
        <v>OK</v>
      </c>
      <c r="AG59" s="7"/>
      <c r="AH59" s="7"/>
      <c r="AI59" s="7"/>
      <c r="AJ59" s="8"/>
      <c r="AK59" s="5" t="s">
        <v>134</v>
      </c>
      <c r="AL59" s="6" t="s">
        <v>135</v>
      </c>
      <c r="AM59" s="6"/>
      <c r="AN59" s="6"/>
      <c r="AO59" s="6" t="s">
        <v>134</v>
      </c>
      <c r="AP59" s="6" t="s">
        <v>135</v>
      </c>
      <c r="AQ59" s="6"/>
      <c r="AR59" s="6"/>
      <c r="AS59" s="6" t="s">
        <v>134</v>
      </c>
      <c r="AT59" s="6" t="s">
        <v>135</v>
      </c>
      <c r="AU59" s="6"/>
      <c r="AV59" s="6"/>
      <c r="AW59" s="7" t="str">
        <f t="shared" si="38"/>
        <v>Status:</v>
      </c>
      <c r="AX59" s="7" t="str">
        <f t="shared" si="38"/>
        <v>OK</v>
      </c>
      <c r="AY59" s="7"/>
      <c r="AZ59" s="7"/>
      <c r="BA59" s="7"/>
      <c r="BB59" s="8"/>
      <c r="BC59" s="5" t="s">
        <v>134</v>
      </c>
      <c r="BD59" s="6" t="s">
        <v>135</v>
      </c>
      <c r="BE59" s="6"/>
      <c r="BF59" s="6"/>
      <c r="BG59" s="6" t="s">
        <v>134</v>
      </c>
      <c r="BH59" s="6" t="s">
        <v>135</v>
      </c>
      <c r="BI59" s="6"/>
      <c r="BJ59" s="6"/>
      <c r="BK59" s="6" t="s">
        <v>134</v>
      </c>
      <c r="BL59" s="6" t="s">
        <v>135</v>
      </c>
      <c r="BM59" s="6"/>
      <c r="BN59" s="6"/>
      <c r="BO59" s="7" t="str">
        <f t="shared" si="39"/>
        <v>Status:</v>
      </c>
      <c r="BP59" s="7" t="str">
        <f t="shared" si="39"/>
        <v>OK</v>
      </c>
      <c r="BQ59" s="7"/>
      <c r="BR59" s="7"/>
      <c r="BS59" s="7"/>
      <c r="BT59" s="8"/>
      <c r="BU59" s="5" t="s">
        <v>134</v>
      </c>
      <c r="BV59" s="6" t="s">
        <v>135</v>
      </c>
      <c r="BW59" s="6"/>
      <c r="BX59" s="6"/>
      <c r="BY59" s="6" t="s">
        <v>134</v>
      </c>
      <c r="BZ59" s="6" t="s">
        <v>135</v>
      </c>
      <c r="CA59" s="6"/>
      <c r="CB59" s="6"/>
      <c r="CC59" s="6" t="s">
        <v>134</v>
      </c>
      <c r="CD59" s="6" t="s">
        <v>135</v>
      </c>
      <c r="CE59" s="6"/>
      <c r="CF59" s="6"/>
      <c r="CG59" s="7" t="str">
        <f t="shared" si="40"/>
        <v>Status:</v>
      </c>
      <c r="CH59" s="7" t="str">
        <f t="shared" si="40"/>
        <v>OK</v>
      </c>
      <c r="CI59" s="7"/>
      <c r="CJ59" s="7"/>
      <c r="CK59" s="7"/>
      <c r="CL59" s="8"/>
      <c r="CM59" s="5" t="s">
        <v>134</v>
      </c>
      <c r="CN59" s="6" t="s">
        <v>135</v>
      </c>
      <c r="CO59" s="6"/>
      <c r="CP59" s="6"/>
      <c r="CQ59" s="6" t="s">
        <v>134</v>
      </c>
      <c r="CR59" s="6" t="s">
        <v>135</v>
      </c>
      <c r="CS59" s="6"/>
      <c r="CT59" s="6"/>
      <c r="CU59" s="6" t="s">
        <v>134</v>
      </c>
      <c r="CV59" s="6" t="s">
        <v>135</v>
      </c>
      <c r="CW59" s="6"/>
      <c r="CX59" s="6"/>
      <c r="CY59" s="7" t="str">
        <f t="shared" si="41"/>
        <v>Status:</v>
      </c>
      <c r="CZ59" s="7" t="str">
        <f t="shared" si="41"/>
        <v>OK</v>
      </c>
      <c r="DA59" s="7"/>
      <c r="DB59" s="7"/>
      <c r="DC59" s="22"/>
    </row>
    <row r="60" spans="1:107">
      <c r="A60" s="5" t="s">
        <v>136</v>
      </c>
      <c r="B60" s="6" t="s">
        <v>137</v>
      </c>
      <c r="C60" s="6"/>
      <c r="D60" s="6"/>
      <c r="E60" s="6" t="s">
        <v>136</v>
      </c>
      <c r="F60" s="6" t="s">
        <v>137</v>
      </c>
      <c r="G60" s="6"/>
      <c r="H60" s="6"/>
      <c r="I60" s="6" t="s">
        <v>136</v>
      </c>
      <c r="J60" s="6" t="s">
        <v>137</v>
      </c>
      <c r="K60" s="6"/>
      <c r="L60" s="6"/>
      <c r="M60" s="7" t="str">
        <f t="shared" si="36"/>
        <v>Details &amp; Comments:</v>
      </c>
      <c r="N60" s="7" t="str">
        <f t="shared" si="36"/>
        <v>( None )</v>
      </c>
      <c r="O60" s="7"/>
      <c r="P60" s="7"/>
      <c r="Q60" s="7"/>
      <c r="R60" s="8"/>
      <c r="S60" s="5" t="s">
        <v>136</v>
      </c>
      <c r="T60" s="6" t="s">
        <v>137</v>
      </c>
      <c r="U60" s="6"/>
      <c r="V60" s="6"/>
      <c r="W60" s="6" t="s">
        <v>136</v>
      </c>
      <c r="X60" s="6" t="s">
        <v>137</v>
      </c>
      <c r="Y60" s="6"/>
      <c r="Z60" s="6"/>
      <c r="AA60" s="6" t="s">
        <v>136</v>
      </c>
      <c r="AB60" s="6" t="s">
        <v>137</v>
      </c>
      <c r="AC60" s="6"/>
      <c r="AD60" s="6"/>
      <c r="AE60" s="7" t="str">
        <f t="shared" si="37"/>
        <v>Details &amp; Comments:</v>
      </c>
      <c r="AF60" s="7" t="str">
        <f t="shared" si="37"/>
        <v>( None )</v>
      </c>
      <c r="AG60" s="7"/>
      <c r="AH60" s="7"/>
      <c r="AI60" s="7"/>
      <c r="AJ60" s="8"/>
      <c r="AK60" s="5" t="s">
        <v>136</v>
      </c>
      <c r="AL60" s="6" t="s">
        <v>137</v>
      </c>
      <c r="AM60" s="6"/>
      <c r="AN60" s="6"/>
      <c r="AO60" s="6" t="s">
        <v>136</v>
      </c>
      <c r="AP60" s="6" t="s">
        <v>137</v>
      </c>
      <c r="AQ60" s="6"/>
      <c r="AR60" s="6"/>
      <c r="AS60" s="6" t="s">
        <v>136</v>
      </c>
      <c r="AT60" s="6" t="s">
        <v>137</v>
      </c>
      <c r="AU60" s="6"/>
      <c r="AV60" s="6"/>
      <c r="AW60" s="7" t="str">
        <f t="shared" si="38"/>
        <v>Details &amp; Comments:</v>
      </c>
      <c r="AX60" s="7" t="str">
        <f t="shared" si="38"/>
        <v>( None )</v>
      </c>
      <c r="AY60" s="7"/>
      <c r="AZ60" s="7"/>
      <c r="BA60" s="7"/>
      <c r="BB60" s="8"/>
      <c r="BC60" s="5" t="s">
        <v>136</v>
      </c>
      <c r="BD60" s="6" t="s">
        <v>137</v>
      </c>
      <c r="BE60" s="6"/>
      <c r="BF60" s="6"/>
      <c r="BG60" s="6" t="s">
        <v>136</v>
      </c>
      <c r="BH60" s="6" t="s">
        <v>137</v>
      </c>
      <c r="BI60" s="6"/>
      <c r="BJ60" s="6"/>
      <c r="BK60" s="6" t="s">
        <v>136</v>
      </c>
      <c r="BL60" s="6" t="s">
        <v>137</v>
      </c>
      <c r="BM60" s="6"/>
      <c r="BN60" s="6"/>
      <c r="BO60" s="7" t="str">
        <f t="shared" si="39"/>
        <v>Details &amp; Comments:</v>
      </c>
      <c r="BP60" s="7" t="str">
        <f t="shared" si="39"/>
        <v>( None )</v>
      </c>
      <c r="BQ60" s="7"/>
      <c r="BR60" s="7"/>
      <c r="BS60" s="7"/>
      <c r="BT60" s="8"/>
      <c r="BU60" s="5" t="s">
        <v>136</v>
      </c>
      <c r="BV60" s="6" t="s">
        <v>137</v>
      </c>
      <c r="BW60" s="6"/>
      <c r="BX60" s="6"/>
      <c r="BY60" s="6" t="s">
        <v>136</v>
      </c>
      <c r="BZ60" s="6" t="s">
        <v>137</v>
      </c>
      <c r="CA60" s="6"/>
      <c r="CB60" s="6"/>
      <c r="CC60" s="6" t="s">
        <v>136</v>
      </c>
      <c r="CD60" s="6" t="s">
        <v>137</v>
      </c>
      <c r="CE60" s="6"/>
      <c r="CF60" s="6"/>
      <c r="CG60" s="7" t="str">
        <f t="shared" si="40"/>
        <v>Details &amp; Comments:</v>
      </c>
      <c r="CH60" s="7" t="str">
        <f t="shared" si="40"/>
        <v>( None )</v>
      </c>
      <c r="CI60" s="7"/>
      <c r="CJ60" s="7"/>
      <c r="CK60" s="7"/>
      <c r="CL60" s="8"/>
      <c r="CM60" s="5" t="s">
        <v>136</v>
      </c>
      <c r="CN60" s="6" t="s">
        <v>137</v>
      </c>
      <c r="CO60" s="6"/>
      <c r="CP60" s="6"/>
      <c r="CQ60" s="6" t="s">
        <v>136</v>
      </c>
      <c r="CR60" s="6" t="s">
        <v>137</v>
      </c>
      <c r="CS60" s="6"/>
      <c r="CT60" s="6"/>
      <c r="CU60" s="6" t="s">
        <v>136</v>
      </c>
      <c r="CV60" s="6" t="s">
        <v>137</v>
      </c>
      <c r="CW60" s="6"/>
      <c r="CX60" s="6"/>
      <c r="CY60" s="7" t="str">
        <f t="shared" si="41"/>
        <v>Details &amp; Comments:</v>
      </c>
      <c r="CZ60" s="7" t="str">
        <f t="shared" si="41"/>
        <v>( None )</v>
      </c>
      <c r="DA60" s="7"/>
      <c r="DB60" s="7"/>
      <c r="DC60" s="22"/>
    </row>
    <row r="61" spans="1:107">
      <c r="A61" s="5" t="s">
        <v>138</v>
      </c>
      <c r="B61" s="6" t="s">
        <v>296</v>
      </c>
      <c r="C61" s="6"/>
      <c r="D61" s="6"/>
      <c r="E61" s="6" t="s">
        <v>138</v>
      </c>
      <c r="F61" s="6" t="s">
        <v>296</v>
      </c>
      <c r="G61" s="6"/>
      <c r="H61" s="6"/>
      <c r="I61" s="6" t="s">
        <v>138</v>
      </c>
      <c r="J61" s="6" t="s">
        <v>296</v>
      </c>
      <c r="K61" s="6"/>
      <c r="L61" s="6"/>
      <c r="M61" s="7" t="str">
        <f t="shared" si="36"/>
        <v>Subject:</v>
      </c>
      <c r="N61" s="7" t="str">
        <f t="shared" si="36"/>
        <v>AVUOO199</v>
      </c>
      <c r="O61" s="7"/>
      <c r="P61" s="7"/>
      <c r="Q61" s="7"/>
      <c r="R61" s="8"/>
      <c r="S61" s="5" t="s">
        <v>138</v>
      </c>
      <c r="T61" s="6" t="s">
        <v>296</v>
      </c>
      <c r="U61" s="6"/>
      <c r="V61" s="6"/>
      <c r="W61" s="6" t="s">
        <v>138</v>
      </c>
      <c r="X61" s="6" t="s">
        <v>296</v>
      </c>
      <c r="Y61" s="6"/>
      <c r="Z61" s="6"/>
      <c r="AA61" s="6" t="s">
        <v>138</v>
      </c>
      <c r="AB61" s="6" t="s">
        <v>296</v>
      </c>
      <c r="AC61" s="6"/>
      <c r="AD61" s="6"/>
      <c r="AE61" s="7" t="str">
        <f t="shared" si="37"/>
        <v>Subject:</v>
      </c>
      <c r="AF61" s="7" t="str">
        <f t="shared" si="37"/>
        <v>AVUOO199</v>
      </c>
      <c r="AG61" s="7"/>
      <c r="AH61" s="7"/>
      <c r="AI61" s="7"/>
      <c r="AJ61" s="8"/>
      <c r="AK61" s="5" t="s">
        <v>138</v>
      </c>
      <c r="AL61" s="6" t="s">
        <v>296</v>
      </c>
      <c r="AM61" s="6"/>
      <c r="AN61" s="6"/>
      <c r="AO61" s="6" t="s">
        <v>138</v>
      </c>
      <c r="AP61" s="6" t="s">
        <v>296</v>
      </c>
      <c r="AQ61" s="6"/>
      <c r="AR61" s="6"/>
      <c r="AS61" s="6" t="s">
        <v>138</v>
      </c>
      <c r="AT61" s="6" t="s">
        <v>296</v>
      </c>
      <c r="AU61" s="6"/>
      <c r="AV61" s="6"/>
      <c r="AW61" s="7" t="str">
        <f t="shared" si="38"/>
        <v>Subject:</v>
      </c>
      <c r="AX61" s="7" t="str">
        <f t="shared" si="38"/>
        <v>AVUOO199</v>
      </c>
      <c r="AY61" s="7"/>
      <c r="AZ61" s="7"/>
      <c r="BA61" s="7"/>
      <c r="BB61" s="8"/>
      <c r="BC61" s="5" t="s">
        <v>138</v>
      </c>
      <c r="BD61" s="6" t="s">
        <v>296</v>
      </c>
      <c r="BE61" s="6"/>
      <c r="BF61" s="6"/>
      <c r="BG61" s="6" t="s">
        <v>138</v>
      </c>
      <c r="BH61" s="6" t="s">
        <v>296</v>
      </c>
      <c r="BI61" s="6"/>
      <c r="BJ61" s="6"/>
      <c r="BK61" s="6" t="s">
        <v>138</v>
      </c>
      <c r="BL61" s="6" t="s">
        <v>296</v>
      </c>
      <c r="BM61" s="6"/>
      <c r="BN61" s="6"/>
      <c r="BO61" s="7" t="str">
        <f t="shared" si="39"/>
        <v>Subject:</v>
      </c>
      <c r="BP61" s="7" t="str">
        <f t="shared" si="39"/>
        <v>AVUOO199</v>
      </c>
      <c r="BQ61" s="7"/>
      <c r="BR61" s="7"/>
      <c r="BS61" s="7"/>
      <c r="BT61" s="8"/>
      <c r="BU61" s="5" t="s">
        <v>138</v>
      </c>
      <c r="BV61" s="6" t="s">
        <v>296</v>
      </c>
      <c r="BW61" s="6"/>
      <c r="BX61" s="6"/>
      <c r="BY61" s="6" t="s">
        <v>138</v>
      </c>
      <c r="BZ61" s="6" t="s">
        <v>296</v>
      </c>
      <c r="CA61" s="6"/>
      <c r="CB61" s="6"/>
      <c r="CC61" s="6" t="s">
        <v>138</v>
      </c>
      <c r="CD61" s="6" t="s">
        <v>296</v>
      </c>
      <c r="CE61" s="6"/>
      <c r="CF61" s="6"/>
      <c r="CG61" s="7" t="str">
        <f t="shared" si="40"/>
        <v>Subject:</v>
      </c>
      <c r="CH61" s="7" t="str">
        <f t="shared" si="40"/>
        <v>AVUOO199</v>
      </c>
      <c r="CI61" s="7"/>
      <c r="CJ61" s="7"/>
      <c r="CK61" s="7"/>
      <c r="CL61" s="8"/>
      <c r="CM61" s="5" t="s">
        <v>138</v>
      </c>
      <c r="CN61" s="6" t="s">
        <v>296</v>
      </c>
      <c r="CO61" s="6"/>
      <c r="CP61" s="6"/>
      <c r="CQ61" s="6" t="s">
        <v>138</v>
      </c>
      <c r="CR61" s="6" t="s">
        <v>296</v>
      </c>
      <c r="CS61" s="6"/>
      <c r="CT61" s="6"/>
      <c r="CU61" s="6" t="s">
        <v>138</v>
      </c>
      <c r="CV61" s="6" t="s">
        <v>296</v>
      </c>
      <c r="CW61" s="6"/>
      <c r="CX61" s="6"/>
      <c r="CY61" s="7" t="str">
        <f t="shared" si="41"/>
        <v>Subject:</v>
      </c>
      <c r="CZ61" s="7" t="str">
        <f t="shared" si="41"/>
        <v>AVUOO199</v>
      </c>
      <c r="DA61" s="7"/>
      <c r="DB61" s="7"/>
      <c r="DC61" s="22"/>
    </row>
    <row r="62" spans="1:107" ht="17.25">
      <c r="A62" s="32" t="s">
        <v>301</v>
      </c>
      <c r="B62" s="31"/>
      <c r="C62" s="31"/>
      <c r="D62" s="10"/>
      <c r="E62" s="31" t="s">
        <v>301</v>
      </c>
      <c r="F62" s="31"/>
      <c r="G62" s="31"/>
      <c r="H62" s="10"/>
      <c r="I62" s="31" t="s">
        <v>301</v>
      </c>
      <c r="J62" s="31"/>
      <c r="K62" s="31"/>
      <c r="L62" s="10"/>
      <c r="M62" s="31" t="s">
        <v>301</v>
      </c>
      <c r="N62" s="31"/>
      <c r="O62" s="31"/>
      <c r="P62" s="11"/>
      <c r="Q62" s="11"/>
      <c r="R62" s="12"/>
      <c r="S62" s="32" t="s">
        <v>301</v>
      </c>
      <c r="T62" s="31"/>
      <c r="U62" s="31"/>
      <c r="V62" s="10"/>
      <c r="W62" s="31" t="s">
        <v>301</v>
      </c>
      <c r="X62" s="31"/>
      <c r="Y62" s="31"/>
      <c r="Z62" s="10"/>
      <c r="AA62" s="31" t="s">
        <v>301</v>
      </c>
      <c r="AB62" s="31"/>
      <c r="AC62" s="31"/>
      <c r="AD62" s="10"/>
      <c r="AE62" s="31" t="s">
        <v>301</v>
      </c>
      <c r="AF62" s="31"/>
      <c r="AG62" s="31"/>
      <c r="AH62" s="11"/>
      <c r="AI62" s="11"/>
      <c r="AJ62" s="12"/>
      <c r="AK62" s="32" t="s">
        <v>301</v>
      </c>
      <c r="AL62" s="31"/>
      <c r="AM62" s="31"/>
      <c r="AN62" s="10"/>
      <c r="AO62" s="31" t="s">
        <v>301</v>
      </c>
      <c r="AP62" s="31"/>
      <c r="AQ62" s="31"/>
      <c r="AR62" s="10"/>
      <c r="AS62" s="31" t="s">
        <v>301</v>
      </c>
      <c r="AT62" s="31"/>
      <c r="AU62" s="31"/>
      <c r="AV62" s="10"/>
      <c r="AW62" s="31" t="s">
        <v>301</v>
      </c>
      <c r="AX62" s="31"/>
      <c r="AY62" s="31"/>
      <c r="AZ62" s="20"/>
      <c r="BA62" s="20"/>
      <c r="BB62" s="12"/>
      <c r="BC62" s="32" t="s">
        <v>301</v>
      </c>
      <c r="BD62" s="31"/>
      <c r="BE62" s="31"/>
      <c r="BF62" s="10"/>
      <c r="BG62" s="31" t="s">
        <v>301</v>
      </c>
      <c r="BH62" s="31"/>
      <c r="BI62" s="31"/>
      <c r="BJ62" s="10"/>
      <c r="BK62" s="31" t="s">
        <v>301</v>
      </c>
      <c r="BL62" s="31"/>
      <c r="BM62" s="31"/>
      <c r="BN62" s="10"/>
      <c r="BO62" s="31" t="s">
        <v>301</v>
      </c>
      <c r="BP62" s="31"/>
      <c r="BQ62" s="31"/>
      <c r="BR62" s="11"/>
      <c r="BS62" s="11"/>
      <c r="BT62" s="12"/>
      <c r="BU62" s="32" t="s">
        <v>301</v>
      </c>
      <c r="BV62" s="31"/>
      <c r="BW62" s="31"/>
      <c r="BX62" s="10"/>
      <c r="BY62" s="31" t="s">
        <v>301</v>
      </c>
      <c r="BZ62" s="31"/>
      <c r="CA62" s="31"/>
      <c r="CB62" s="10"/>
      <c r="CC62" s="31" t="s">
        <v>301</v>
      </c>
      <c r="CD62" s="31"/>
      <c r="CE62" s="31"/>
      <c r="CF62" s="10"/>
      <c r="CG62" s="31" t="s">
        <v>301</v>
      </c>
      <c r="CH62" s="31"/>
      <c r="CI62" s="31"/>
      <c r="CJ62" s="20"/>
      <c r="CK62" s="20"/>
      <c r="CL62" s="12"/>
      <c r="CM62" s="32" t="s">
        <v>301</v>
      </c>
      <c r="CN62" s="31"/>
      <c r="CO62" s="31"/>
      <c r="CP62" s="10"/>
      <c r="CQ62" s="31" t="s">
        <v>301</v>
      </c>
      <c r="CR62" s="31"/>
      <c r="CS62" s="31"/>
      <c r="CT62" s="10"/>
      <c r="CU62" s="31" t="s">
        <v>301</v>
      </c>
      <c r="CV62" s="31"/>
      <c r="CW62" s="31"/>
      <c r="CX62" s="10"/>
      <c r="CY62" s="31" t="s">
        <v>301</v>
      </c>
      <c r="CZ62" s="31"/>
      <c r="DA62" s="31"/>
      <c r="DB62" s="11"/>
      <c r="DC62" s="23"/>
    </row>
    <row r="63" spans="1:107">
      <c r="A63" s="5" t="s">
        <v>146</v>
      </c>
      <c r="B63" s="6">
        <v>1</v>
      </c>
      <c r="C63" s="6"/>
      <c r="D63" s="6"/>
      <c r="E63" s="6" t="s">
        <v>146</v>
      </c>
      <c r="F63" s="6">
        <v>1</v>
      </c>
      <c r="G63" s="6"/>
      <c r="H63" s="6"/>
      <c r="I63" s="6" t="s">
        <v>146</v>
      </c>
      <c r="J63" s="6">
        <v>1</v>
      </c>
      <c r="K63" s="6"/>
      <c r="L63" s="6"/>
      <c r="M63" s="7" t="str">
        <f>I63</f>
        <v>Site:</v>
      </c>
      <c r="N63" s="7">
        <f>J63</f>
        <v>1</v>
      </c>
      <c r="O63" s="7"/>
      <c r="P63" s="7"/>
      <c r="Q63" s="7"/>
      <c r="R63" s="8"/>
      <c r="S63" s="5" t="s">
        <v>146</v>
      </c>
      <c r="T63" s="6">
        <v>1</v>
      </c>
      <c r="U63" s="6"/>
      <c r="V63" s="6"/>
      <c r="W63" s="6" t="s">
        <v>146</v>
      </c>
      <c r="X63" s="6">
        <v>1</v>
      </c>
      <c r="Y63" s="6"/>
      <c r="Z63" s="6"/>
      <c r="AA63" s="6" t="s">
        <v>146</v>
      </c>
      <c r="AB63" s="6">
        <v>1</v>
      </c>
      <c r="AC63" s="6"/>
      <c r="AD63" s="6"/>
      <c r="AE63" s="7" t="str">
        <f>AA63</f>
        <v>Site:</v>
      </c>
      <c r="AF63" s="7">
        <f>AB63</f>
        <v>1</v>
      </c>
      <c r="AG63" s="7"/>
      <c r="AH63" s="7"/>
      <c r="AI63" s="7"/>
      <c r="AJ63" s="8"/>
      <c r="AK63" s="5" t="s">
        <v>146</v>
      </c>
      <c r="AL63" s="6">
        <v>1</v>
      </c>
      <c r="AM63" s="6"/>
      <c r="AN63" s="6"/>
      <c r="AO63" s="6" t="s">
        <v>146</v>
      </c>
      <c r="AP63" s="6">
        <v>1</v>
      </c>
      <c r="AQ63" s="6"/>
      <c r="AR63" s="6"/>
      <c r="AS63" s="6" t="s">
        <v>146</v>
      </c>
      <c r="AT63" s="6">
        <v>1</v>
      </c>
      <c r="AU63" s="6"/>
      <c r="AV63" s="6"/>
      <c r="AW63" s="7" t="str">
        <f>AS63</f>
        <v>Site:</v>
      </c>
      <c r="AX63" s="7">
        <f>AT63</f>
        <v>1</v>
      </c>
      <c r="AY63" s="7"/>
      <c r="AZ63" s="7"/>
      <c r="BA63" s="7"/>
      <c r="BB63" s="8"/>
      <c r="BC63" s="5" t="s">
        <v>146</v>
      </c>
      <c r="BD63" s="6">
        <v>1</v>
      </c>
      <c r="BE63" s="6"/>
      <c r="BF63" s="6"/>
      <c r="BG63" s="6" t="s">
        <v>146</v>
      </c>
      <c r="BH63" s="6">
        <v>1</v>
      </c>
      <c r="BI63" s="6"/>
      <c r="BJ63" s="6"/>
      <c r="BK63" s="6" t="s">
        <v>146</v>
      </c>
      <c r="BL63" s="6">
        <v>1</v>
      </c>
      <c r="BM63" s="6"/>
      <c r="BN63" s="6"/>
      <c r="BO63" s="7" t="str">
        <f>BK63</f>
        <v>Site:</v>
      </c>
      <c r="BP63" s="7">
        <f>BL63</f>
        <v>1</v>
      </c>
      <c r="BQ63" s="7"/>
      <c r="BR63" s="7"/>
      <c r="BS63" s="7"/>
      <c r="BT63" s="8"/>
      <c r="BU63" s="5" t="s">
        <v>146</v>
      </c>
      <c r="BV63" s="6">
        <v>1</v>
      </c>
      <c r="BW63" s="6"/>
      <c r="BX63" s="6"/>
      <c r="BY63" s="6" t="s">
        <v>146</v>
      </c>
      <c r="BZ63" s="6">
        <v>1</v>
      </c>
      <c r="CA63" s="6"/>
      <c r="CB63" s="6"/>
      <c r="CC63" s="6" t="s">
        <v>146</v>
      </c>
      <c r="CD63" s="6">
        <v>1</v>
      </c>
      <c r="CE63" s="6"/>
      <c r="CF63" s="6"/>
      <c r="CG63" s="7" t="str">
        <f>CC63</f>
        <v>Site:</v>
      </c>
      <c r="CH63" s="7">
        <f>CD63</f>
        <v>1</v>
      </c>
      <c r="CI63" s="7"/>
      <c r="CJ63" s="7"/>
      <c r="CK63" s="7"/>
      <c r="CL63" s="8"/>
      <c r="CM63" s="5" t="s">
        <v>146</v>
      </c>
      <c r="CN63" s="6">
        <v>1</v>
      </c>
      <c r="CO63" s="6"/>
      <c r="CP63" s="6"/>
      <c r="CQ63" s="6" t="s">
        <v>146</v>
      </c>
      <c r="CR63" s="6">
        <v>1</v>
      </c>
      <c r="CS63" s="6"/>
      <c r="CT63" s="6"/>
      <c r="CU63" s="6" t="s">
        <v>146</v>
      </c>
      <c r="CV63" s="6">
        <v>1</v>
      </c>
      <c r="CW63" s="6"/>
      <c r="CX63" s="6"/>
      <c r="CY63" s="7" t="str">
        <f>CU63</f>
        <v>Site:</v>
      </c>
      <c r="CZ63" s="7">
        <f>CV63</f>
        <v>1</v>
      </c>
      <c r="DA63" s="7"/>
      <c r="DB63" s="7"/>
      <c r="DC63" s="22"/>
    </row>
    <row r="64" spans="1:107">
      <c r="A64" s="5" t="s">
        <v>147</v>
      </c>
      <c r="B64" s="6" t="s">
        <v>148</v>
      </c>
      <c r="C64" s="6"/>
      <c r="D64" s="6"/>
      <c r="E64" s="6" t="s">
        <v>147</v>
      </c>
      <c r="F64" s="6" t="s">
        <v>148</v>
      </c>
      <c r="G64" s="6"/>
      <c r="H64" s="6"/>
      <c r="I64" s="6" t="s">
        <v>147</v>
      </c>
      <c r="J64" s="6" t="s">
        <v>148</v>
      </c>
      <c r="K64" s="6"/>
      <c r="L64" s="6"/>
      <c r="M64" s="7" t="str">
        <f>I64</f>
        <v>Export Item:</v>
      </c>
      <c r="N64" s="7" t="str">
        <f>J64</f>
        <v>PVs-P</v>
      </c>
      <c r="O64" s="7"/>
      <c r="P64" s="7" t="s">
        <v>155</v>
      </c>
      <c r="Q64" s="7">
        <v>24.6</v>
      </c>
      <c r="R64" s="8"/>
      <c r="S64" s="5" t="s">
        <v>147</v>
      </c>
      <c r="T64" s="6" t="s">
        <v>148</v>
      </c>
      <c r="U64" s="6"/>
      <c r="V64" s="6"/>
      <c r="W64" s="6" t="s">
        <v>147</v>
      </c>
      <c r="X64" s="6" t="s">
        <v>148</v>
      </c>
      <c r="Y64" s="6"/>
      <c r="Z64" s="6"/>
      <c r="AA64" s="6" t="s">
        <v>147</v>
      </c>
      <c r="AB64" s="6" t="s">
        <v>148</v>
      </c>
      <c r="AC64" s="6"/>
      <c r="AD64" s="6"/>
      <c r="AE64" s="7" t="str">
        <f>AA64</f>
        <v>Export Item:</v>
      </c>
      <c r="AF64" s="7" t="str">
        <f>AB64</f>
        <v>PVs-P</v>
      </c>
      <c r="AG64" s="7"/>
      <c r="AH64" s="7" t="s">
        <v>155</v>
      </c>
      <c r="AI64" s="7">
        <v>24.6</v>
      </c>
      <c r="AJ64" s="8"/>
      <c r="AK64" s="5" t="s">
        <v>147</v>
      </c>
      <c r="AL64" s="6" t="s">
        <v>148</v>
      </c>
      <c r="AM64" s="6"/>
      <c r="AN64" s="6"/>
      <c r="AO64" s="6" t="s">
        <v>147</v>
      </c>
      <c r="AP64" s="6" t="s">
        <v>148</v>
      </c>
      <c r="AQ64" s="6"/>
      <c r="AR64" s="6"/>
      <c r="AS64" s="6" t="s">
        <v>147</v>
      </c>
      <c r="AT64" s="6" t="s">
        <v>148</v>
      </c>
      <c r="AU64" s="6"/>
      <c r="AV64" s="6"/>
      <c r="AW64" s="7" t="str">
        <f>AS64</f>
        <v>Export Item:</v>
      </c>
      <c r="AX64" s="7" t="str">
        <f>AT64</f>
        <v>PVs-P</v>
      </c>
      <c r="AY64" s="7"/>
      <c r="AZ64" s="7" t="s">
        <v>155</v>
      </c>
      <c r="BA64" s="7">
        <v>24.6</v>
      </c>
      <c r="BB64" s="8"/>
      <c r="BC64" s="5" t="s">
        <v>147</v>
      </c>
      <c r="BD64" s="6" t="s">
        <v>148</v>
      </c>
      <c r="BE64" s="6"/>
      <c r="BF64" s="6"/>
      <c r="BG64" s="6" t="s">
        <v>147</v>
      </c>
      <c r="BH64" s="6" t="s">
        <v>148</v>
      </c>
      <c r="BI64" s="6"/>
      <c r="BJ64" s="6"/>
      <c r="BK64" s="6" t="s">
        <v>147</v>
      </c>
      <c r="BL64" s="6" t="s">
        <v>148</v>
      </c>
      <c r="BM64" s="6"/>
      <c r="BN64" s="6"/>
      <c r="BO64" s="7" t="str">
        <f>BK64</f>
        <v>Export Item:</v>
      </c>
      <c r="BP64" s="7" t="str">
        <f>BL64</f>
        <v>PVs-P</v>
      </c>
      <c r="BQ64" s="7"/>
      <c r="BR64" s="7" t="s">
        <v>155</v>
      </c>
      <c r="BS64" s="7">
        <v>24.6</v>
      </c>
      <c r="BT64" s="8"/>
      <c r="BU64" s="5" t="s">
        <v>147</v>
      </c>
      <c r="BV64" s="6" t="s">
        <v>148</v>
      </c>
      <c r="BW64" s="6"/>
      <c r="BX64" s="6"/>
      <c r="BY64" s="6" t="s">
        <v>147</v>
      </c>
      <c r="BZ64" s="6" t="s">
        <v>148</v>
      </c>
      <c r="CA64" s="6"/>
      <c r="CB64" s="6"/>
      <c r="CC64" s="6" t="s">
        <v>147</v>
      </c>
      <c r="CD64" s="6" t="s">
        <v>148</v>
      </c>
      <c r="CE64" s="6"/>
      <c r="CF64" s="6"/>
      <c r="CG64" s="7" t="str">
        <f>CC64</f>
        <v>Export Item:</v>
      </c>
      <c r="CH64" s="7" t="str">
        <f>CD64</f>
        <v>PVs-P</v>
      </c>
      <c r="CI64" s="7"/>
      <c r="CJ64" s="7" t="s">
        <v>155</v>
      </c>
      <c r="CK64" s="7">
        <v>24.6</v>
      </c>
      <c r="CL64" s="8"/>
      <c r="CM64" s="5" t="s">
        <v>147</v>
      </c>
      <c r="CN64" s="6" t="s">
        <v>148</v>
      </c>
      <c r="CO64" s="6"/>
      <c r="CP64" s="6"/>
      <c r="CQ64" s="6" t="s">
        <v>147</v>
      </c>
      <c r="CR64" s="6" t="s">
        <v>148</v>
      </c>
      <c r="CS64" s="6"/>
      <c r="CT64" s="6"/>
      <c r="CU64" s="6" t="s">
        <v>147</v>
      </c>
      <c r="CV64" s="6" t="s">
        <v>148</v>
      </c>
      <c r="CW64" s="6"/>
      <c r="CX64" s="6"/>
      <c r="CY64" s="7" t="str">
        <f>CU64</f>
        <v>Export Item:</v>
      </c>
      <c r="CZ64" s="7" t="str">
        <f>CV64</f>
        <v>PVs-P</v>
      </c>
      <c r="DA64" s="7"/>
      <c r="DB64" s="7" t="s">
        <v>155</v>
      </c>
      <c r="DC64" s="22">
        <v>24.6</v>
      </c>
    </row>
    <row r="65" spans="1:191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7"/>
      <c r="N65" s="7"/>
      <c r="O65" s="7"/>
      <c r="P65" s="7"/>
      <c r="Q65" s="7"/>
      <c r="R65" s="8"/>
      <c r="S65" s="5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7"/>
      <c r="AF65" s="7"/>
      <c r="AG65" s="7"/>
      <c r="AH65" s="7"/>
      <c r="AI65" s="7"/>
      <c r="AJ65" s="8"/>
      <c r="AK65" s="5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7"/>
      <c r="AX65" s="7"/>
      <c r="AY65" s="7"/>
      <c r="AZ65" s="7"/>
      <c r="BA65" s="7"/>
      <c r="BB65" s="8"/>
      <c r="BC65" s="5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7"/>
      <c r="BP65" s="7"/>
      <c r="BQ65" s="7"/>
      <c r="BR65" s="7"/>
      <c r="BS65" s="7"/>
      <c r="BT65" s="8"/>
      <c r="BU65" s="5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7"/>
      <c r="CH65" s="7"/>
      <c r="CI65" s="7"/>
      <c r="CJ65" s="7"/>
      <c r="CK65" s="7"/>
      <c r="CL65" s="8"/>
      <c r="CM65" s="5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7"/>
      <c r="CZ65" s="7"/>
      <c r="DA65" s="7"/>
      <c r="DB65" s="7"/>
      <c r="DC65" s="22"/>
    </row>
    <row r="66" spans="1:191">
      <c r="A66" s="5" t="s">
        <v>149</v>
      </c>
      <c r="B66" s="6" t="s">
        <v>150</v>
      </c>
      <c r="C66" s="6" t="s">
        <v>151</v>
      </c>
      <c r="D66" s="6"/>
      <c r="E66" s="6" t="s">
        <v>149</v>
      </c>
      <c r="F66" s="6" t="s">
        <v>150</v>
      </c>
      <c r="G66" s="6" t="s">
        <v>151</v>
      </c>
      <c r="H66" s="6"/>
      <c r="I66" s="6" t="s">
        <v>149</v>
      </c>
      <c r="J66" s="6" t="s">
        <v>150</v>
      </c>
      <c r="K66" s="6" t="s">
        <v>151</v>
      </c>
      <c r="L66" s="6"/>
      <c r="M66" s="7" t="str">
        <f>J66</f>
        <v>Ppl</v>
      </c>
      <c r="N66" s="7" t="str">
        <f>K66</f>
        <v>Vpl</v>
      </c>
      <c r="O66" s="7"/>
      <c r="P66" s="7"/>
      <c r="Q66" s="7"/>
      <c r="R66" s="8"/>
      <c r="S66" s="5" t="s">
        <v>149</v>
      </c>
      <c r="T66" s="6" t="s">
        <v>150</v>
      </c>
      <c r="U66" s="6" t="s">
        <v>151</v>
      </c>
      <c r="V66" s="6"/>
      <c r="W66" s="6" t="s">
        <v>149</v>
      </c>
      <c r="X66" s="6" t="s">
        <v>150</v>
      </c>
      <c r="Y66" s="6" t="s">
        <v>151</v>
      </c>
      <c r="Z66" s="6"/>
      <c r="AA66" s="6" t="s">
        <v>149</v>
      </c>
      <c r="AB66" s="6" t="s">
        <v>150</v>
      </c>
      <c r="AC66" s="6" t="s">
        <v>151</v>
      </c>
      <c r="AD66" s="6"/>
      <c r="AE66" s="7" t="str">
        <f>AB66</f>
        <v>Ppl</v>
      </c>
      <c r="AF66" s="7" t="str">
        <f>AC66</f>
        <v>Vpl</v>
      </c>
      <c r="AG66" s="7"/>
      <c r="AH66" s="7"/>
      <c r="AI66" s="7"/>
      <c r="AJ66" s="8"/>
      <c r="AK66" s="5" t="s">
        <v>149</v>
      </c>
      <c r="AL66" s="6" t="s">
        <v>150</v>
      </c>
      <c r="AM66" s="6" t="s">
        <v>151</v>
      </c>
      <c r="AN66" s="6"/>
      <c r="AO66" s="6" t="s">
        <v>149</v>
      </c>
      <c r="AP66" s="6" t="s">
        <v>150</v>
      </c>
      <c r="AQ66" s="6" t="s">
        <v>151</v>
      </c>
      <c r="AR66" s="6"/>
      <c r="AS66" s="6" t="s">
        <v>149</v>
      </c>
      <c r="AT66" s="6" t="s">
        <v>150</v>
      </c>
      <c r="AU66" s="6" t="s">
        <v>151</v>
      </c>
      <c r="AV66" s="6"/>
      <c r="AW66" s="7" t="str">
        <f>AT66</f>
        <v>Ppl</v>
      </c>
      <c r="AX66" s="7" t="str">
        <f>AU66</f>
        <v>Vpl</v>
      </c>
      <c r="AY66" s="7"/>
      <c r="AZ66" s="7"/>
      <c r="BA66" s="7"/>
      <c r="BB66" s="8"/>
      <c r="BC66" s="5" t="s">
        <v>149</v>
      </c>
      <c r="BD66" s="6" t="s">
        <v>150</v>
      </c>
      <c r="BE66" s="6" t="s">
        <v>151</v>
      </c>
      <c r="BF66" s="6"/>
      <c r="BG66" s="6" t="s">
        <v>149</v>
      </c>
      <c r="BH66" s="6" t="s">
        <v>150</v>
      </c>
      <c r="BI66" s="6" t="s">
        <v>151</v>
      </c>
      <c r="BJ66" s="6"/>
      <c r="BK66" s="6" t="s">
        <v>149</v>
      </c>
      <c r="BL66" s="6" t="s">
        <v>150</v>
      </c>
      <c r="BM66" s="6" t="s">
        <v>151</v>
      </c>
      <c r="BN66" s="6"/>
      <c r="BO66" s="7" t="str">
        <f>BL66</f>
        <v>Ppl</v>
      </c>
      <c r="BP66" s="7" t="str">
        <f>BM66</f>
        <v>Vpl</v>
      </c>
      <c r="BQ66" s="7"/>
      <c r="BR66" s="7"/>
      <c r="BS66" s="7"/>
      <c r="BT66" s="8"/>
      <c r="BU66" s="5" t="s">
        <v>149</v>
      </c>
      <c r="BV66" s="6" t="s">
        <v>150</v>
      </c>
      <c r="BW66" s="6" t="s">
        <v>151</v>
      </c>
      <c r="BX66" s="6"/>
      <c r="BY66" s="6" t="s">
        <v>149</v>
      </c>
      <c r="BZ66" s="6" t="s">
        <v>150</v>
      </c>
      <c r="CA66" s="6" t="s">
        <v>151</v>
      </c>
      <c r="CB66" s="6"/>
      <c r="CC66" s="6" t="s">
        <v>149</v>
      </c>
      <c r="CD66" s="6" t="s">
        <v>150</v>
      </c>
      <c r="CE66" s="6" t="s">
        <v>151</v>
      </c>
      <c r="CF66" s="6"/>
      <c r="CG66" s="7" t="str">
        <f>CD66</f>
        <v>Ppl</v>
      </c>
      <c r="CH66" s="7" t="str">
        <f>CE66</f>
        <v>Vpl</v>
      </c>
      <c r="CI66" s="7"/>
      <c r="CJ66" s="7"/>
      <c r="CK66" s="7"/>
      <c r="CL66" s="8"/>
      <c r="CM66" s="5" t="s">
        <v>149</v>
      </c>
      <c r="CN66" s="6" t="s">
        <v>150</v>
      </c>
      <c r="CO66" s="6" t="s">
        <v>151</v>
      </c>
      <c r="CP66" s="6"/>
      <c r="CQ66" s="6" t="s">
        <v>149</v>
      </c>
      <c r="CR66" s="6" t="s">
        <v>150</v>
      </c>
      <c r="CS66" s="6" t="s">
        <v>151</v>
      </c>
      <c r="CT66" s="6"/>
      <c r="CU66" s="6" t="s">
        <v>149</v>
      </c>
      <c r="CV66" s="6" t="s">
        <v>150</v>
      </c>
      <c r="CW66" s="6" t="s">
        <v>151</v>
      </c>
      <c r="CX66" s="6"/>
      <c r="CY66" s="7" t="str">
        <f>CV66</f>
        <v>Ppl</v>
      </c>
      <c r="CZ66" s="7" t="str">
        <f>CW66</f>
        <v>Vpl</v>
      </c>
      <c r="DA66" s="7"/>
      <c r="DB66" s="7"/>
      <c r="DC66" s="22"/>
    </row>
    <row r="67" spans="1:191">
      <c r="A67" s="5" t="s">
        <v>152</v>
      </c>
      <c r="B67" s="6" t="s">
        <v>153</v>
      </c>
      <c r="C67" s="6" t="s">
        <v>154</v>
      </c>
      <c r="D67" s="6"/>
      <c r="E67" s="6" t="s">
        <v>152</v>
      </c>
      <c r="F67" s="6" t="s">
        <v>153</v>
      </c>
      <c r="G67" s="6" t="s">
        <v>154</v>
      </c>
      <c r="H67" s="6"/>
      <c r="I67" s="6" t="s">
        <v>152</v>
      </c>
      <c r="J67" s="6" t="s">
        <v>153</v>
      </c>
      <c r="K67" s="6" t="s">
        <v>154</v>
      </c>
      <c r="L67" s="6"/>
      <c r="M67" s="7" t="str">
        <f>J67</f>
        <v>cmH2O</v>
      </c>
      <c r="N67" s="7" t="str">
        <f>K67</f>
        <v>mL</v>
      </c>
      <c r="O67" s="7"/>
      <c r="P67" s="7"/>
      <c r="Q67" s="7"/>
      <c r="R67" s="8"/>
      <c r="S67" s="5" t="s">
        <v>152</v>
      </c>
      <c r="T67" s="6" t="s">
        <v>153</v>
      </c>
      <c r="U67" s="6" t="s">
        <v>154</v>
      </c>
      <c r="V67" s="6"/>
      <c r="W67" s="6" t="s">
        <v>152</v>
      </c>
      <c r="X67" s="6" t="s">
        <v>153</v>
      </c>
      <c r="Y67" s="6" t="s">
        <v>154</v>
      </c>
      <c r="Z67" s="6"/>
      <c r="AA67" s="6" t="s">
        <v>152</v>
      </c>
      <c r="AB67" s="6" t="s">
        <v>153</v>
      </c>
      <c r="AC67" s="6" t="s">
        <v>154</v>
      </c>
      <c r="AD67" s="6"/>
      <c r="AE67" s="7" t="str">
        <f>AB67</f>
        <v>cmH2O</v>
      </c>
      <c r="AF67" s="7" t="str">
        <f>AC67</f>
        <v>mL</v>
      </c>
      <c r="AG67" s="7"/>
      <c r="AH67" s="7"/>
      <c r="AI67" s="7"/>
      <c r="AJ67" s="8"/>
      <c r="AK67" s="5" t="s">
        <v>152</v>
      </c>
      <c r="AL67" s="6" t="s">
        <v>153</v>
      </c>
      <c r="AM67" s="6" t="s">
        <v>154</v>
      </c>
      <c r="AN67" s="6"/>
      <c r="AO67" s="6" t="s">
        <v>152</v>
      </c>
      <c r="AP67" s="6" t="s">
        <v>153</v>
      </c>
      <c r="AQ67" s="6" t="s">
        <v>154</v>
      </c>
      <c r="AR67" s="6"/>
      <c r="AS67" s="6" t="s">
        <v>152</v>
      </c>
      <c r="AT67" s="6" t="s">
        <v>153</v>
      </c>
      <c r="AU67" s="6" t="s">
        <v>154</v>
      </c>
      <c r="AV67" s="6"/>
      <c r="AW67" s="7" t="str">
        <f>AT67</f>
        <v>cmH2O</v>
      </c>
      <c r="AX67" s="7" t="str">
        <f>AU67</f>
        <v>mL</v>
      </c>
      <c r="AY67" s="7"/>
      <c r="AZ67" s="7"/>
      <c r="BA67" s="7"/>
      <c r="BB67" s="8"/>
      <c r="BC67" s="5" t="s">
        <v>152</v>
      </c>
      <c r="BD67" s="6" t="s">
        <v>153</v>
      </c>
      <c r="BE67" s="6" t="s">
        <v>154</v>
      </c>
      <c r="BF67" s="6"/>
      <c r="BG67" s="6" t="s">
        <v>152</v>
      </c>
      <c r="BH67" s="6" t="s">
        <v>153</v>
      </c>
      <c r="BI67" s="6" t="s">
        <v>154</v>
      </c>
      <c r="BJ67" s="6"/>
      <c r="BK67" s="6" t="s">
        <v>152</v>
      </c>
      <c r="BL67" s="6" t="s">
        <v>153</v>
      </c>
      <c r="BM67" s="6" t="s">
        <v>154</v>
      </c>
      <c r="BN67" s="6"/>
      <c r="BO67" s="7" t="str">
        <f>BL67</f>
        <v>cmH2O</v>
      </c>
      <c r="BP67" s="7" t="str">
        <f>BM67</f>
        <v>mL</v>
      </c>
      <c r="BQ67" s="7"/>
      <c r="BR67" s="7"/>
      <c r="BS67" s="7"/>
      <c r="BT67" s="8"/>
      <c r="BU67" s="5" t="s">
        <v>152</v>
      </c>
      <c r="BV67" s="6" t="s">
        <v>153</v>
      </c>
      <c r="BW67" s="6" t="s">
        <v>154</v>
      </c>
      <c r="BX67" s="6"/>
      <c r="BY67" s="6" t="s">
        <v>152</v>
      </c>
      <c r="BZ67" s="6" t="s">
        <v>153</v>
      </c>
      <c r="CA67" s="6" t="s">
        <v>154</v>
      </c>
      <c r="CB67" s="6"/>
      <c r="CC67" s="6" t="s">
        <v>152</v>
      </c>
      <c r="CD67" s="6" t="s">
        <v>153</v>
      </c>
      <c r="CE67" s="6" t="s">
        <v>154</v>
      </c>
      <c r="CF67" s="6"/>
      <c r="CG67" s="7" t="str">
        <f>CD67</f>
        <v>cmH2O</v>
      </c>
      <c r="CH67" s="7" t="str">
        <f>CE67</f>
        <v>mL</v>
      </c>
      <c r="CI67" s="7"/>
      <c r="CJ67" s="7"/>
      <c r="CK67" s="7"/>
      <c r="CL67" s="8"/>
      <c r="CM67" s="5" t="s">
        <v>152</v>
      </c>
      <c r="CN67" s="6" t="s">
        <v>153</v>
      </c>
      <c r="CO67" s="6" t="s">
        <v>154</v>
      </c>
      <c r="CP67" s="6"/>
      <c r="CQ67" s="6" t="s">
        <v>152</v>
      </c>
      <c r="CR67" s="6" t="s">
        <v>153</v>
      </c>
      <c r="CS67" s="6" t="s">
        <v>154</v>
      </c>
      <c r="CT67" s="6"/>
      <c r="CU67" s="6" t="s">
        <v>152</v>
      </c>
      <c r="CV67" s="6" t="s">
        <v>153</v>
      </c>
      <c r="CW67" s="6" t="s">
        <v>154</v>
      </c>
      <c r="CX67" s="6"/>
      <c r="CY67" s="7" t="str">
        <f>CV67</f>
        <v>cmH2O</v>
      </c>
      <c r="CZ67" s="7" t="str">
        <f>CW67</f>
        <v>mL</v>
      </c>
      <c r="DA67" s="7"/>
      <c r="DB67" s="7"/>
      <c r="DC67" s="22"/>
    </row>
    <row r="68" spans="1:191">
      <c r="A68" s="5">
        <v>0</v>
      </c>
      <c r="B68" s="6">
        <v>0.15774796901787</v>
      </c>
      <c r="C68" s="6">
        <v>-9.7905363422731402E-4</v>
      </c>
      <c r="D68" s="6"/>
      <c r="E68" s="6">
        <v>0</v>
      </c>
      <c r="F68" s="6">
        <v>0.25612791408600699</v>
      </c>
      <c r="G68" s="6">
        <v>-1.03168238126627E-3</v>
      </c>
      <c r="H68" s="6"/>
      <c r="I68" s="6">
        <v>0</v>
      </c>
      <c r="J68" s="6">
        <v>0.153857919156342</v>
      </c>
      <c r="K68" s="6">
        <v>-2.3110429937789798E-3</v>
      </c>
      <c r="L68" s="6"/>
      <c r="M68" s="7">
        <f t="shared" ref="M68:M82" si="42">AVERAGE(B68,F68,J68)</f>
        <v>0.18924460075340632</v>
      </c>
      <c r="N68" s="7">
        <f t="shared" ref="N68:N82" si="43">AVERAGE(C68,G68,K68)</f>
        <v>-1.4405930030908544E-3</v>
      </c>
      <c r="O68" s="7"/>
      <c r="P68" s="7">
        <f>N68/Q64</f>
        <v>-5.8560691182555053E-5</v>
      </c>
      <c r="Q68" s="7"/>
      <c r="R68" s="8"/>
      <c r="S68" s="5">
        <v>0</v>
      </c>
      <c r="T68" s="6">
        <v>2.5490589259283101</v>
      </c>
      <c r="U68" s="6">
        <v>4.0299213387632897E-3</v>
      </c>
      <c r="V68" s="6"/>
      <c r="W68" s="6">
        <v>0</v>
      </c>
      <c r="X68" s="6">
        <v>2.5220461231793401</v>
      </c>
      <c r="Y68" s="6">
        <v>3.5736018489617698E-3</v>
      </c>
      <c r="Z68" s="6"/>
      <c r="AA68" s="6">
        <v>0</v>
      </c>
      <c r="AB68" s="6">
        <v>2.53119571710854</v>
      </c>
      <c r="AC68" s="6">
        <v>1.8557073012968801E-3</v>
      </c>
      <c r="AD68" s="6"/>
      <c r="AE68" s="7">
        <f t="shared" ref="AE68:AE82" si="44">AVERAGE(T68,X68,AB68)</f>
        <v>2.5341002554053969</v>
      </c>
      <c r="AF68" s="7">
        <f t="shared" ref="AF68:AF82" si="45">AVERAGE(U68,Y68,AC68)</f>
        <v>3.15307682967398E-3</v>
      </c>
      <c r="AG68" s="7"/>
      <c r="AH68" s="7">
        <f>AF68/AI64</f>
        <v>1.2817385486479593E-4</v>
      </c>
      <c r="AI68" s="7"/>
      <c r="AJ68" s="8"/>
      <c r="AK68" s="5">
        <v>0</v>
      </c>
      <c r="AL68" s="6">
        <v>5.30499529450978</v>
      </c>
      <c r="AM68" s="6">
        <v>1.6920223944780301E-2</v>
      </c>
      <c r="AN68" s="6"/>
      <c r="AO68" s="6">
        <v>0</v>
      </c>
      <c r="AP68" s="6">
        <v>5.3187201549146099</v>
      </c>
      <c r="AQ68" s="6">
        <v>1.5939431365071598E-2</v>
      </c>
      <c r="AR68" s="6"/>
      <c r="AS68" s="6">
        <v>0</v>
      </c>
      <c r="AT68" s="6">
        <v>5.3817789647381202</v>
      </c>
      <c r="AU68" s="6">
        <v>1.67651402706358E-2</v>
      </c>
      <c r="AV68" s="6"/>
      <c r="AW68" s="7">
        <f t="shared" ref="AW68:AW82" si="46">AVERAGE(AL68,AP68,AT68)</f>
        <v>5.3351648047208364</v>
      </c>
      <c r="AX68" s="7">
        <f t="shared" ref="AX68:AX82" si="47">AVERAGE(AM68,AQ68,AU68)</f>
        <v>1.6541598526829234E-2</v>
      </c>
      <c r="AY68" s="7"/>
      <c r="AZ68" s="7">
        <f>AX68/BA64</f>
        <v>6.724227043426518E-4</v>
      </c>
      <c r="BA68" s="7"/>
      <c r="BB68" s="8"/>
      <c r="BC68" s="5">
        <v>0</v>
      </c>
      <c r="BD68" s="6">
        <v>8.1882770526799806</v>
      </c>
      <c r="BE68" s="6">
        <v>2.5112409427897699E-2</v>
      </c>
      <c r="BF68" s="6"/>
      <c r="BG68" s="6">
        <v>0</v>
      </c>
      <c r="BH68" s="6">
        <v>8.1454265374750392</v>
      </c>
      <c r="BI68" s="6">
        <v>2.4168436795268901E-2</v>
      </c>
      <c r="BJ68" s="6"/>
      <c r="BK68" s="6">
        <v>0</v>
      </c>
      <c r="BL68" s="6">
        <v>8.1572997875964806</v>
      </c>
      <c r="BM68" s="6">
        <v>2.2145003290398198E-2</v>
      </c>
      <c r="BN68" s="6"/>
      <c r="BO68" s="7">
        <f t="shared" ref="BO68:BO82" si="48">AVERAGE(BD68,BH68,BL68)</f>
        <v>8.1636677925838317</v>
      </c>
      <c r="BP68" s="7">
        <f t="shared" ref="BP68:BP82" si="49">AVERAGE(BE68,BI68,BM68)</f>
        <v>2.3808616504521599E-2</v>
      </c>
      <c r="BQ68" s="7"/>
      <c r="BR68" s="7">
        <f>BP68/BS64</f>
        <v>9.6782993920819507E-4</v>
      </c>
      <c r="BS68" s="7"/>
      <c r="BT68" s="8"/>
      <c r="BU68" s="5">
        <v>0</v>
      </c>
      <c r="BV68" s="6">
        <v>5.35527102997718</v>
      </c>
      <c r="BW68" s="6">
        <v>1.71604726053542E-2</v>
      </c>
      <c r="BX68" s="6"/>
      <c r="BY68" s="6">
        <v>0</v>
      </c>
      <c r="BZ68" s="6">
        <v>5.3076599666426398</v>
      </c>
      <c r="CA68" s="6">
        <v>1.7382370542037999E-2</v>
      </c>
      <c r="CB68" s="6"/>
      <c r="CC68" s="6">
        <v>0</v>
      </c>
      <c r="CD68" s="6">
        <v>5.3639380274266104</v>
      </c>
      <c r="CE68" s="6">
        <v>1.6382920170238902E-2</v>
      </c>
      <c r="CF68" s="6"/>
      <c r="CG68" s="7">
        <f t="shared" ref="CG68:CG82" si="50">AVERAGE(BV68,BZ68,CD68)</f>
        <v>5.3422896746821431</v>
      </c>
      <c r="CH68" s="7">
        <f t="shared" ref="CH68:CH82" si="51">AVERAGE(BW68,CA68,CE68)</f>
        <v>1.6975254439210368E-2</v>
      </c>
      <c r="CI68" s="7"/>
      <c r="CJ68" s="7">
        <f>CH68/CK64</f>
        <v>6.9005099346383604E-4</v>
      </c>
      <c r="CK68" s="7"/>
      <c r="CL68" s="8"/>
      <c r="CM68" s="5">
        <v>0</v>
      </c>
      <c r="CN68" s="6">
        <v>2.4852952925716001</v>
      </c>
      <c r="CO68" s="6">
        <v>2.4455319642408498E-3</v>
      </c>
      <c r="CP68" s="6"/>
      <c r="CQ68" s="6">
        <v>0</v>
      </c>
      <c r="CR68" s="6">
        <v>2.53413136184313</v>
      </c>
      <c r="CS68" s="6">
        <v>2.7671595174111399E-3</v>
      </c>
      <c r="CT68" s="6"/>
      <c r="CU68" s="6">
        <v>0</v>
      </c>
      <c r="CV68" s="6">
        <v>2.55829069780886</v>
      </c>
      <c r="CW68" s="6">
        <v>2.4100228078761401E-3</v>
      </c>
      <c r="CX68" s="6"/>
      <c r="CY68" s="7">
        <f t="shared" ref="CY68:CY82" si="52">AVERAGE(CN68,CR68,CV68)</f>
        <v>2.52590578407453</v>
      </c>
      <c r="CZ68" s="7">
        <f t="shared" ref="CZ68:CZ82" si="53">AVERAGE(CO68,CS68,CW68)</f>
        <v>2.5409047631760433E-3</v>
      </c>
      <c r="DA68" s="7"/>
      <c r="DB68" s="7">
        <f>CZ68/DC64</f>
        <v>1.0328881151122126E-4</v>
      </c>
      <c r="DC68" s="22"/>
    </row>
    <row r="69" spans="1:191">
      <c r="A69" s="5">
        <v>3.90625E-3</v>
      </c>
      <c r="B69" s="6">
        <v>3.8868591948779798</v>
      </c>
      <c r="C69" s="6">
        <v>0.10599494385524499</v>
      </c>
      <c r="D69" s="6"/>
      <c r="E69" s="6">
        <v>3.90625E-3</v>
      </c>
      <c r="F69" s="6">
        <v>3.9225031415925402</v>
      </c>
      <c r="G69" s="6">
        <v>0.11157441467458</v>
      </c>
      <c r="H69" s="6"/>
      <c r="I69" s="6">
        <v>3.90625E-3</v>
      </c>
      <c r="J69" s="6">
        <v>3.8926211633553698</v>
      </c>
      <c r="K69" s="6">
        <v>0.110782990231902</v>
      </c>
      <c r="L69" s="6"/>
      <c r="M69" s="7">
        <f t="shared" si="42"/>
        <v>3.9006611666086299</v>
      </c>
      <c r="N69" s="7">
        <f t="shared" si="43"/>
        <v>0.10945078292057568</v>
      </c>
      <c r="O69" s="7"/>
      <c r="P69" s="7">
        <f>N69/Q64</f>
        <v>4.4492188179095799E-3</v>
      </c>
      <c r="Q69" s="7"/>
      <c r="R69" s="8"/>
      <c r="S69" s="5">
        <v>3.90625E-3</v>
      </c>
      <c r="T69" s="6">
        <v>6.9085471594762398</v>
      </c>
      <c r="U69" s="6">
        <v>0.16927593180532999</v>
      </c>
      <c r="V69" s="6"/>
      <c r="W69" s="6">
        <v>3.90625E-3</v>
      </c>
      <c r="X69" s="6">
        <v>6.9006435527404104</v>
      </c>
      <c r="Y69" s="6">
        <v>0.168191196618862</v>
      </c>
      <c r="Z69" s="6"/>
      <c r="AA69" s="6">
        <v>3.90625E-3</v>
      </c>
      <c r="AB69" s="6">
        <v>6.92343367990998</v>
      </c>
      <c r="AC69" s="6">
        <v>0.165504981531259</v>
      </c>
      <c r="AD69" s="6"/>
      <c r="AE69" s="7">
        <f t="shared" si="44"/>
        <v>6.910874797375544</v>
      </c>
      <c r="AF69" s="7">
        <f t="shared" si="45"/>
        <v>0.16765736998515035</v>
      </c>
      <c r="AG69" s="7"/>
      <c r="AH69" s="7">
        <f>AF69/AI64</f>
        <v>6.8153402432987948E-3</v>
      </c>
      <c r="AI69" s="7"/>
      <c r="AJ69" s="8"/>
      <c r="AK69" s="5">
        <v>3.90625E-3</v>
      </c>
      <c r="AL69" s="6">
        <v>9.9451135477119195</v>
      </c>
      <c r="AM69" s="6">
        <v>0.22728953365837101</v>
      </c>
      <c r="AN69" s="6"/>
      <c r="AO69" s="6">
        <v>3.90625E-3</v>
      </c>
      <c r="AP69" s="6">
        <v>9.9569528896411601</v>
      </c>
      <c r="AQ69" s="6">
        <v>0.224041626701765</v>
      </c>
      <c r="AR69" s="6"/>
      <c r="AS69" s="6">
        <v>3.90625E-3</v>
      </c>
      <c r="AT69" s="6">
        <v>9.9305194130518792</v>
      </c>
      <c r="AU69" s="6">
        <v>0.22138007921159999</v>
      </c>
      <c r="AV69" s="6"/>
      <c r="AW69" s="7">
        <f t="shared" si="46"/>
        <v>9.9441952834683196</v>
      </c>
      <c r="AX69" s="7">
        <f t="shared" si="47"/>
        <v>0.22423707985724531</v>
      </c>
      <c r="AY69" s="7"/>
      <c r="AZ69" s="7">
        <f>AX69/BA64</f>
        <v>9.1153284494815169E-3</v>
      </c>
      <c r="BA69" s="7"/>
      <c r="BB69" s="8"/>
      <c r="BC69" s="5">
        <v>3.90625E-3</v>
      </c>
      <c r="BD69" s="6">
        <v>12.939195207754</v>
      </c>
      <c r="BE69" s="6">
        <v>0.20255632645735</v>
      </c>
      <c r="BF69" s="6"/>
      <c r="BG69" s="6">
        <v>3.90625E-3</v>
      </c>
      <c r="BH69" s="6">
        <v>12.940020713826501</v>
      </c>
      <c r="BI69" s="6">
        <v>0.200464736055573</v>
      </c>
      <c r="BJ69" s="6"/>
      <c r="BK69" s="6">
        <v>3.90625E-3</v>
      </c>
      <c r="BL69" s="6">
        <v>12.925952702320201</v>
      </c>
      <c r="BM69" s="6">
        <v>0.19568752024135</v>
      </c>
      <c r="BN69" s="6"/>
      <c r="BO69" s="7">
        <f t="shared" si="48"/>
        <v>12.935056207966902</v>
      </c>
      <c r="BP69" s="7">
        <f t="shared" si="49"/>
        <v>0.19956952758475768</v>
      </c>
      <c r="BQ69" s="7"/>
      <c r="BR69" s="7">
        <f>BP69/BS64</f>
        <v>8.1125824221446215E-3</v>
      </c>
      <c r="BS69" s="7"/>
      <c r="BT69" s="8"/>
      <c r="BU69" s="5">
        <v>3.90625E-3</v>
      </c>
      <c r="BV69" s="6">
        <v>9.9239836804198998</v>
      </c>
      <c r="BW69" s="6">
        <v>0.236637913849509</v>
      </c>
      <c r="BX69" s="6"/>
      <c r="BY69" s="6">
        <v>3.90625E-3</v>
      </c>
      <c r="BZ69" s="6">
        <v>9.9359238567196595</v>
      </c>
      <c r="CA69" s="6">
        <v>0.238216289501154</v>
      </c>
      <c r="CB69" s="6"/>
      <c r="CC69" s="6">
        <v>3.90625E-3</v>
      </c>
      <c r="CD69" s="6">
        <v>9.93885329281769</v>
      </c>
      <c r="CE69" s="6">
        <v>0.23502644245205601</v>
      </c>
      <c r="CF69" s="6"/>
      <c r="CG69" s="7">
        <f t="shared" si="50"/>
        <v>9.9329202766524158</v>
      </c>
      <c r="CH69" s="7">
        <f t="shared" si="51"/>
        <v>0.23662688193423964</v>
      </c>
      <c r="CI69" s="7"/>
      <c r="CJ69" s="7">
        <f>CH69/CK64</f>
        <v>9.6189789404162451E-3</v>
      </c>
      <c r="CK69" s="7"/>
      <c r="CL69" s="8"/>
      <c r="CM69" s="5">
        <v>3.90625E-3</v>
      </c>
      <c r="CN69" s="6">
        <v>6.9431270450947098</v>
      </c>
      <c r="CO69" s="6">
        <v>0.19688480416865201</v>
      </c>
      <c r="CP69" s="6"/>
      <c r="CQ69" s="6">
        <v>3.90625E-3</v>
      </c>
      <c r="CR69" s="6">
        <v>6.91062174865458</v>
      </c>
      <c r="CS69" s="6">
        <v>0.19779546626212</v>
      </c>
      <c r="CT69" s="6"/>
      <c r="CU69" s="6">
        <v>3.90625E-3</v>
      </c>
      <c r="CV69" s="6">
        <v>6.9215308973253</v>
      </c>
      <c r="CW69" s="6">
        <v>0.197109338655614</v>
      </c>
      <c r="CX69" s="6"/>
      <c r="CY69" s="7">
        <f t="shared" si="52"/>
        <v>6.9250932303581969</v>
      </c>
      <c r="CZ69" s="7">
        <f t="shared" si="53"/>
        <v>0.19726320302879533</v>
      </c>
      <c r="DA69" s="7"/>
      <c r="DB69" s="7">
        <f>CZ69/DC64</f>
        <v>8.0188293914144441E-3</v>
      </c>
      <c r="DC69" s="22"/>
    </row>
    <row r="70" spans="1:191">
      <c r="A70" s="5">
        <v>7.8125E-3</v>
      </c>
      <c r="B70" s="6">
        <v>7.7842060905162596</v>
      </c>
      <c r="C70" s="6">
        <v>0.27234580997555702</v>
      </c>
      <c r="D70" s="6"/>
      <c r="E70" s="6">
        <v>7.8125E-3</v>
      </c>
      <c r="F70" s="6">
        <v>7.8542480185422399</v>
      </c>
      <c r="G70" s="6">
        <v>0.28483357334642601</v>
      </c>
      <c r="H70" s="6"/>
      <c r="I70" s="6">
        <v>7.8125E-3</v>
      </c>
      <c r="J70" s="6">
        <v>7.8078557106933504</v>
      </c>
      <c r="K70" s="6">
        <v>0.28370172555852802</v>
      </c>
      <c r="L70" s="6"/>
      <c r="M70" s="7">
        <f t="shared" si="42"/>
        <v>7.8154366065839502</v>
      </c>
      <c r="N70" s="7">
        <f t="shared" si="43"/>
        <v>0.28029370296017037</v>
      </c>
      <c r="O70" s="7"/>
      <c r="P70" s="7">
        <f>N70/Q64</f>
        <v>1.1394052965860582E-2</v>
      </c>
      <c r="Q70" s="7"/>
      <c r="R70" s="8"/>
      <c r="S70" s="5">
        <v>7.8125E-3</v>
      </c>
      <c r="T70" s="6">
        <v>10.826775622147901</v>
      </c>
      <c r="U70" s="6">
        <v>0.34051342713962601</v>
      </c>
      <c r="V70" s="6"/>
      <c r="W70" s="6">
        <v>7.8125E-3</v>
      </c>
      <c r="X70" s="6">
        <v>10.821735154327101</v>
      </c>
      <c r="Y70" s="6">
        <v>0.33788030840918898</v>
      </c>
      <c r="Z70" s="6"/>
      <c r="AA70" s="6">
        <v>7.8125E-3</v>
      </c>
      <c r="AB70" s="6">
        <v>10.836137049758801</v>
      </c>
      <c r="AC70" s="6">
        <v>0.333902779845339</v>
      </c>
      <c r="AD70" s="6"/>
      <c r="AE70" s="7">
        <f t="shared" si="44"/>
        <v>10.828215942077932</v>
      </c>
      <c r="AF70" s="7">
        <f t="shared" si="45"/>
        <v>0.33743217179805135</v>
      </c>
      <c r="AG70" s="7"/>
      <c r="AH70" s="7">
        <f>AF70/AI64</f>
        <v>1.3716754951140298E-2</v>
      </c>
      <c r="AI70" s="7"/>
      <c r="AJ70" s="8"/>
      <c r="AK70" s="5">
        <v>7.8125E-3</v>
      </c>
      <c r="AL70" s="6">
        <v>13.8255697156157</v>
      </c>
      <c r="AM70" s="6">
        <v>0.35598125854444301</v>
      </c>
      <c r="AN70" s="6"/>
      <c r="AO70" s="6">
        <v>7.8125E-3</v>
      </c>
      <c r="AP70" s="6">
        <v>13.799134414071499</v>
      </c>
      <c r="AQ70" s="6">
        <v>0.35067644788639202</v>
      </c>
      <c r="AR70" s="6"/>
      <c r="AS70" s="6">
        <v>7.8125E-3</v>
      </c>
      <c r="AT70" s="6">
        <v>13.837123523802299</v>
      </c>
      <c r="AU70" s="6">
        <v>0.34775836145426903</v>
      </c>
      <c r="AV70" s="6"/>
      <c r="AW70" s="7">
        <f t="shared" si="46"/>
        <v>13.820609217829833</v>
      </c>
      <c r="AX70" s="7">
        <f t="shared" si="47"/>
        <v>0.35147202262836802</v>
      </c>
      <c r="AY70" s="7"/>
      <c r="AZ70" s="7">
        <f>AX70/BA64</f>
        <v>1.4287480594649106E-2</v>
      </c>
      <c r="BA70" s="7"/>
      <c r="BB70" s="8"/>
      <c r="BC70" s="5">
        <v>7.8125E-3</v>
      </c>
      <c r="BD70" s="6">
        <v>16.822832645478599</v>
      </c>
      <c r="BE70" s="6">
        <v>0.27069347102218899</v>
      </c>
      <c r="BF70" s="6"/>
      <c r="BG70" s="6">
        <v>7.8125E-3</v>
      </c>
      <c r="BH70" s="6">
        <v>16.8133855071362</v>
      </c>
      <c r="BI70" s="6">
        <v>0.26705054518990801</v>
      </c>
      <c r="BJ70" s="6"/>
      <c r="BK70" s="6">
        <v>7.8125E-3</v>
      </c>
      <c r="BL70" s="6">
        <v>16.800017616553401</v>
      </c>
      <c r="BM70" s="6">
        <v>0.26239875312178401</v>
      </c>
      <c r="BN70" s="6"/>
      <c r="BO70" s="7">
        <f t="shared" si="48"/>
        <v>16.812078589722734</v>
      </c>
      <c r="BP70" s="7">
        <f t="shared" si="49"/>
        <v>0.26671425644462698</v>
      </c>
      <c r="BQ70" s="7"/>
      <c r="BR70" s="7">
        <f>BP70/BS64</f>
        <v>1.0842042944903535E-2</v>
      </c>
      <c r="BS70" s="7"/>
      <c r="BT70" s="8"/>
      <c r="BU70" s="5">
        <v>7.8125E-3</v>
      </c>
      <c r="BV70" s="6">
        <v>13.8361218636327</v>
      </c>
      <c r="BW70" s="6">
        <v>0.36665316956861299</v>
      </c>
      <c r="BX70" s="6"/>
      <c r="BY70" s="6">
        <v>7.8125E-3</v>
      </c>
      <c r="BZ70" s="6">
        <v>13.8417370637122</v>
      </c>
      <c r="CA70" s="6">
        <v>0.36863649342899801</v>
      </c>
      <c r="CB70" s="6"/>
      <c r="CC70" s="6">
        <v>7.8125E-3</v>
      </c>
      <c r="CD70" s="6">
        <v>13.8404335684251</v>
      </c>
      <c r="CE70" s="6">
        <v>0.36631932974404702</v>
      </c>
      <c r="CF70" s="6"/>
      <c r="CG70" s="7">
        <f t="shared" si="50"/>
        <v>13.839430831923332</v>
      </c>
      <c r="CH70" s="7">
        <f t="shared" si="51"/>
        <v>0.36720299758055264</v>
      </c>
      <c r="CI70" s="7"/>
      <c r="CJ70" s="7">
        <f>CH70/CK64</f>
        <v>1.4926951121160676E-2</v>
      </c>
      <c r="CK70" s="7"/>
      <c r="CL70" s="8"/>
      <c r="CM70" s="5">
        <v>7.8125E-3</v>
      </c>
      <c r="CN70" s="6">
        <v>10.8436545556936</v>
      </c>
      <c r="CO70" s="6">
        <v>0.397407640449503</v>
      </c>
      <c r="CP70" s="6"/>
      <c r="CQ70" s="6">
        <v>7.8125E-3</v>
      </c>
      <c r="CR70" s="6">
        <v>10.8453941289988</v>
      </c>
      <c r="CS70" s="6">
        <v>0.399302465897098</v>
      </c>
      <c r="CT70" s="6"/>
      <c r="CU70" s="6">
        <v>7.8125E-3</v>
      </c>
      <c r="CV70" s="6">
        <v>10.826830453769</v>
      </c>
      <c r="CW70" s="6">
        <v>0.39776120001463</v>
      </c>
      <c r="CX70" s="6"/>
      <c r="CY70" s="7">
        <f t="shared" si="52"/>
        <v>10.838626379487133</v>
      </c>
      <c r="CZ70" s="7">
        <f t="shared" si="53"/>
        <v>0.39815710212041039</v>
      </c>
      <c r="DA70" s="7"/>
      <c r="DB70" s="7">
        <f>CZ70/DC64</f>
        <v>1.618524805367522E-2</v>
      </c>
      <c r="DC70" s="22"/>
    </row>
    <row r="71" spans="1:191" s="3" customFormat="1">
      <c r="A71" s="5">
        <v>1.171875E-2</v>
      </c>
      <c r="B71" s="6">
        <v>11.694401604437999</v>
      </c>
      <c r="C71" s="6">
        <v>0.44621966633333998</v>
      </c>
      <c r="D71" s="6"/>
      <c r="E71" s="6">
        <v>1.171875E-2</v>
      </c>
      <c r="F71" s="6">
        <v>11.691017539666801</v>
      </c>
      <c r="G71" s="6">
        <v>0.46025657743319598</v>
      </c>
      <c r="H71" s="6"/>
      <c r="I71" s="6">
        <v>1.171875E-2</v>
      </c>
      <c r="J71" s="6">
        <v>11.711502963478701</v>
      </c>
      <c r="K71" s="6">
        <v>0.45896634223446903</v>
      </c>
      <c r="L71" s="6"/>
      <c r="M71" s="7">
        <f t="shared" si="42"/>
        <v>11.698974035861168</v>
      </c>
      <c r="N71" s="7">
        <f t="shared" si="43"/>
        <v>0.45514752866700164</v>
      </c>
      <c r="O71" s="7"/>
      <c r="P71" s="7">
        <f>N71/Q64</f>
        <v>1.8501932059634213E-2</v>
      </c>
      <c r="Q71" s="7"/>
      <c r="R71" s="8"/>
      <c r="S71" s="5">
        <v>1.171875E-2</v>
      </c>
      <c r="T71" s="6">
        <v>14.717670954533901</v>
      </c>
      <c r="U71" s="6">
        <v>0.45312148936195801</v>
      </c>
      <c r="V71" s="6"/>
      <c r="W71" s="6">
        <v>1.171875E-2</v>
      </c>
      <c r="X71" s="6">
        <v>14.722732168731699</v>
      </c>
      <c r="Y71" s="6">
        <v>0.44995711208262701</v>
      </c>
      <c r="Z71" s="6"/>
      <c r="AA71" s="6">
        <v>1.171875E-2</v>
      </c>
      <c r="AB71" s="6">
        <v>14.7351494212947</v>
      </c>
      <c r="AC71" s="6">
        <v>0.44607655593899598</v>
      </c>
      <c r="AD71" s="6"/>
      <c r="AE71" s="7">
        <f t="shared" si="44"/>
        <v>14.725184181520101</v>
      </c>
      <c r="AF71" s="7">
        <f t="shared" si="45"/>
        <v>0.449718385794527</v>
      </c>
      <c r="AG71" s="7"/>
      <c r="AH71" s="7">
        <f>AF71/AI64</f>
        <v>1.8281235194899471E-2</v>
      </c>
      <c r="AI71" s="7"/>
      <c r="AJ71" s="8"/>
      <c r="AK71" s="5">
        <v>1.171875E-2</v>
      </c>
      <c r="AL71" s="6">
        <v>17.710097372327699</v>
      </c>
      <c r="AM71" s="6">
        <v>0.420507422727463</v>
      </c>
      <c r="AN71" s="6"/>
      <c r="AO71" s="6">
        <v>1.171875E-2</v>
      </c>
      <c r="AP71" s="6">
        <v>17.704099818095099</v>
      </c>
      <c r="AQ71" s="6">
        <v>0.415286438452243</v>
      </c>
      <c r="AR71" s="6"/>
      <c r="AS71" s="6">
        <v>1.171875E-2</v>
      </c>
      <c r="AT71" s="6">
        <v>17.717154179115902</v>
      </c>
      <c r="AU71" s="6">
        <v>0.41249227339429001</v>
      </c>
      <c r="AV71" s="6"/>
      <c r="AW71" s="7">
        <f t="shared" si="46"/>
        <v>17.710450456512898</v>
      </c>
      <c r="AX71" s="7">
        <f t="shared" si="47"/>
        <v>0.41609537819133197</v>
      </c>
      <c r="AY71" s="7"/>
      <c r="AZ71" s="7">
        <f>AX71/BA64</f>
        <v>1.6914446267940322E-2</v>
      </c>
      <c r="BA71" s="7"/>
      <c r="BB71" s="8"/>
      <c r="BC71" s="5">
        <v>1.171875E-2</v>
      </c>
      <c r="BD71" s="6">
        <v>20.666309659870201</v>
      </c>
      <c r="BE71" s="6">
        <v>0.31834071307410799</v>
      </c>
      <c r="BF71" s="6"/>
      <c r="BG71" s="6">
        <v>1.171875E-2</v>
      </c>
      <c r="BH71" s="6">
        <v>20.677745528636201</v>
      </c>
      <c r="BI71" s="6">
        <v>0.31459610873919303</v>
      </c>
      <c r="BJ71" s="6"/>
      <c r="BK71" s="6">
        <v>1.171875E-2</v>
      </c>
      <c r="BL71" s="6">
        <v>20.661604682293</v>
      </c>
      <c r="BM71" s="6">
        <v>0.31014244916959299</v>
      </c>
      <c r="BN71" s="6"/>
      <c r="BO71" s="7">
        <f t="shared" si="48"/>
        <v>20.66855329026647</v>
      </c>
      <c r="BP71" s="7">
        <f t="shared" si="49"/>
        <v>0.31435975699429802</v>
      </c>
      <c r="BQ71" s="7"/>
      <c r="BR71" s="7">
        <f>BP71/BS64</f>
        <v>1.2778851910337317E-2</v>
      </c>
      <c r="BS71" s="7"/>
      <c r="BT71" s="8"/>
      <c r="BU71" s="5">
        <v>1.171875E-2</v>
      </c>
      <c r="BV71" s="6">
        <v>17.707182771909899</v>
      </c>
      <c r="BW71" s="6">
        <v>0.43257488679148898</v>
      </c>
      <c r="BX71" s="6"/>
      <c r="BY71" s="6">
        <v>1.171875E-2</v>
      </c>
      <c r="BZ71" s="6">
        <v>17.7080795322059</v>
      </c>
      <c r="CA71" s="6">
        <v>0.43529058355876599</v>
      </c>
      <c r="CB71" s="6"/>
      <c r="CC71" s="6">
        <v>1.171875E-2</v>
      </c>
      <c r="CD71" s="6">
        <v>17.7036387965823</v>
      </c>
      <c r="CE71" s="6">
        <v>0.43379278474758498</v>
      </c>
      <c r="CF71" s="6"/>
      <c r="CG71" s="7">
        <f t="shared" si="50"/>
        <v>17.706300366899367</v>
      </c>
      <c r="CH71" s="7">
        <f t="shared" si="51"/>
        <v>0.43388608503261333</v>
      </c>
      <c r="CI71" s="7"/>
      <c r="CJ71" s="7">
        <f>CH71/CK64</f>
        <v>1.7637645733033062E-2</v>
      </c>
      <c r="CK71" s="7"/>
      <c r="CL71" s="8"/>
      <c r="CM71" s="5">
        <v>1.171875E-2</v>
      </c>
      <c r="CN71" s="6">
        <v>14.7220535598948</v>
      </c>
      <c r="CO71" s="6">
        <v>0.51864724661246198</v>
      </c>
      <c r="CP71" s="6"/>
      <c r="CQ71" s="6">
        <v>1.171875E-2</v>
      </c>
      <c r="CR71" s="6">
        <v>14.728819017398999</v>
      </c>
      <c r="CS71" s="6">
        <v>0.52055647201789701</v>
      </c>
      <c r="CT71" s="6"/>
      <c r="CU71" s="6">
        <v>1.171875E-2</v>
      </c>
      <c r="CV71" s="6">
        <v>14.722252409237599</v>
      </c>
      <c r="CW71" s="6">
        <v>0.52192735317800398</v>
      </c>
      <c r="CX71" s="6"/>
      <c r="CY71" s="7">
        <f t="shared" si="52"/>
        <v>14.724374995510466</v>
      </c>
      <c r="CZ71" s="7">
        <f t="shared" si="53"/>
        <v>0.52037702393612095</v>
      </c>
      <c r="DA71" s="7"/>
      <c r="DB71" s="7">
        <f>CZ71/DC64</f>
        <v>2.1153537558378899E-2</v>
      </c>
      <c r="DC71" s="22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</row>
    <row r="72" spans="1:191" s="3" customFormat="1">
      <c r="A72" s="5">
        <v>1.5625E-2</v>
      </c>
      <c r="B72" s="6">
        <v>15.5939331858867</v>
      </c>
      <c r="C72" s="6">
        <v>0.547694607861549</v>
      </c>
      <c r="D72" s="6"/>
      <c r="E72" s="6">
        <v>1.5625E-2</v>
      </c>
      <c r="F72" s="6">
        <v>15.5736616827755</v>
      </c>
      <c r="G72" s="6">
        <v>0.55695409729980805</v>
      </c>
      <c r="H72" s="6"/>
      <c r="I72" s="6">
        <v>1.5625E-2</v>
      </c>
      <c r="J72" s="6">
        <v>15.5872402590399</v>
      </c>
      <c r="K72" s="6">
        <v>0.55345673179806798</v>
      </c>
      <c r="L72" s="6"/>
      <c r="M72" s="7">
        <f t="shared" si="42"/>
        <v>15.584945042567368</v>
      </c>
      <c r="N72" s="7">
        <f t="shared" si="43"/>
        <v>0.55270181231980831</v>
      </c>
      <c r="O72" s="7"/>
      <c r="P72" s="7">
        <f>N72/Q64</f>
        <v>2.2467553346333671E-2</v>
      </c>
      <c r="Q72" s="7"/>
      <c r="R72" s="8"/>
      <c r="S72" s="5">
        <v>1.5625E-2</v>
      </c>
      <c r="T72" s="6">
        <v>18.5778782231714</v>
      </c>
      <c r="U72" s="6">
        <v>0.51092670893763603</v>
      </c>
      <c r="V72" s="6"/>
      <c r="W72" s="6">
        <v>1.5625E-2</v>
      </c>
      <c r="X72" s="6">
        <v>18.564111824665599</v>
      </c>
      <c r="Y72" s="6">
        <v>0.50764540491210397</v>
      </c>
      <c r="Z72" s="6"/>
      <c r="AA72" s="6">
        <v>1.5625E-2</v>
      </c>
      <c r="AB72" s="6">
        <v>18.5398729154603</v>
      </c>
      <c r="AC72" s="6">
        <v>0.50358087618885305</v>
      </c>
      <c r="AD72" s="6"/>
      <c r="AE72" s="7">
        <f t="shared" si="44"/>
        <v>18.560620987765766</v>
      </c>
      <c r="AF72" s="7">
        <f t="shared" si="45"/>
        <v>0.50738433001286432</v>
      </c>
      <c r="AG72" s="7"/>
      <c r="AH72" s="7">
        <f>AF72/AI64</f>
        <v>2.0625379268815622E-2</v>
      </c>
      <c r="AI72" s="7"/>
      <c r="AJ72" s="8"/>
      <c r="AK72" s="5">
        <v>1.5625E-2</v>
      </c>
      <c r="AL72" s="6">
        <v>21.553170917292402</v>
      </c>
      <c r="AM72" s="6">
        <v>0.466612943679591</v>
      </c>
      <c r="AN72" s="6"/>
      <c r="AO72" s="6">
        <v>1.5625E-2</v>
      </c>
      <c r="AP72" s="6">
        <v>21.5412212146712</v>
      </c>
      <c r="AQ72" s="6">
        <v>0.46115161637354302</v>
      </c>
      <c r="AR72" s="6"/>
      <c r="AS72" s="6">
        <v>1.5625E-2</v>
      </c>
      <c r="AT72" s="6">
        <v>21.573844602387801</v>
      </c>
      <c r="AU72" s="6">
        <v>0.45821241685035702</v>
      </c>
      <c r="AV72" s="6"/>
      <c r="AW72" s="7">
        <f t="shared" si="46"/>
        <v>21.55607891145047</v>
      </c>
      <c r="AX72" s="7">
        <f t="shared" si="47"/>
        <v>0.46199232563449705</v>
      </c>
      <c r="AY72" s="7"/>
      <c r="AZ72" s="7">
        <f>AX72/BA64</f>
        <v>1.8780175838800692E-2</v>
      </c>
      <c r="BA72" s="7"/>
      <c r="BB72" s="8"/>
      <c r="BC72" s="5">
        <v>1.5625E-2</v>
      </c>
      <c r="BD72" s="6">
        <v>24.533887956069201</v>
      </c>
      <c r="BE72" s="6">
        <v>0.35855512465303302</v>
      </c>
      <c r="BF72" s="6"/>
      <c r="BG72" s="6">
        <v>1.5625E-2</v>
      </c>
      <c r="BH72" s="6">
        <v>24.533327547761498</v>
      </c>
      <c r="BI72" s="6">
        <v>0.35477099897206599</v>
      </c>
      <c r="BJ72" s="6"/>
      <c r="BK72" s="6">
        <v>1.5625E-2</v>
      </c>
      <c r="BL72" s="6">
        <v>24.545569474152199</v>
      </c>
      <c r="BM72" s="6">
        <v>0.35020219803007802</v>
      </c>
      <c r="BN72" s="6"/>
      <c r="BO72" s="7">
        <f t="shared" si="48"/>
        <v>24.537594992660967</v>
      </c>
      <c r="BP72" s="7">
        <f t="shared" si="49"/>
        <v>0.35450944055172567</v>
      </c>
      <c r="BQ72" s="7"/>
      <c r="BR72" s="7">
        <f>BP72/BS64</f>
        <v>1.4410952867956328E-2</v>
      </c>
      <c r="BS72" s="7"/>
      <c r="BT72" s="8"/>
      <c r="BU72" s="5">
        <v>1.5625E-2</v>
      </c>
      <c r="BV72" s="6">
        <v>21.5416052113757</v>
      </c>
      <c r="BW72" s="6">
        <v>0.47979505338435302</v>
      </c>
      <c r="BX72" s="6"/>
      <c r="BY72" s="6">
        <v>1.5625E-2</v>
      </c>
      <c r="BZ72" s="6">
        <v>21.565104262674701</v>
      </c>
      <c r="CA72" s="6">
        <v>0.48295467811756498</v>
      </c>
      <c r="CB72" s="6"/>
      <c r="CC72" s="6">
        <v>1.5625E-2</v>
      </c>
      <c r="CD72" s="6">
        <v>21.5518300895579</v>
      </c>
      <c r="CE72" s="6">
        <v>0.48201784830621602</v>
      </c>
      <c r="CF72" s="6"/>
      <c r="CG72" s="7">
        <f t="shared" si="50"/>
        <v>21.552846521202767</v>
      </c>
      <c r="CH72" s="7">
        <f t="shared" si="51"/>
        <v>0.48158919326937805</v>
      </c>
      <c r="CI72" s="7"/>
      <c r="CJ72" s="7">
        <f>CH72/CK64</f>
        <v>1.9576796474364961E-2</v>
      </c>
      <c r="CK72" s="7"/>
      <c r="CL72" s="8"/>
      <c r="CM72" s="5">
        <v>1.5625E-2</v>
      </c>
      <c r="CN72" s="6">
        <v>18.5626853299588</v>
      </c>
      <c r="CO72" s="6">
        <v>0.58136729907544005</v>
      </c>
      <c r="CP72" s="6"/>
      <c r="CQ72" s="6">
        <v>1.5625E-2</v>
      </c>
      <c r="CR72" s="6">
        <v>18.585944388528802</v>
      </c>
      <c r="CS72" s="6">
        <v>0.58433827775719804</v>
      </c>
      <c r="CT72" s="6"/>
      <c r="CU72" s="6">
        <v>1.5625E-2</v>
      </c>
      <c r="CV72" s="6">
        <v>18.585854895524101</v>
      </c>
      <c r="CW72" s="6">
        <v>0.58542605518532398</v>
      </c>
      <c r="CX72" s="6"/>
      <c r="CY72" s="7">
        <f t="shared" si="52"/>
        <v>18.578161538003901</v>
      </c>
      <c r="CZ72" s="7">
        <f t="shared" si="53"/>
        <v>0.58371054400598732</v>
      </c>
      <c r="DA72" s="7"/>
      <c r="DB72" s="7">
        <f>CZ72/DC64</f>
        <v>2.3728070894552328E-2</v>
      </c>
      <c r="DC72" s="2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</row>
    <row r="73" spans="1:191" s="3" customFormat="1">
      <c r="A73" s="5">
        <v>1.953125E-2</v>
      </c>
      <c r="B73" s="6">
        <v>19.443574837091699</v>
      </c>
      <c r="C73" s="6">
        <v>0.60567065502422801</v>
      </c>
      <c r="D73" s="6"/>
      <c r="E73" s="6">
        <v>1.953125E-2</v>
      </c>
      <c r="F73" s="6">
        <v>19.451106145991702</v>
      </c>
      <c r="G73" s="6">
        <v>0.61208421537425906</v>
      </c>
      <c r="H73" s="6"/>
      <c r="I73" s="6">
        <v>1.953125E-2</v>
      </c>
      <c r="J73" s="6">
        <v>19.4132069520988</v>
      </c>
      <c r="K73" s="6">
        <v>0.60725891953322197</v>
      </c>
      <c r="L73" s="6"/>
      <c r="M73" s="7">
        <f t="shared" si="42"/>
        <v>19.435962645060737</v>
      </c>
      <c r="N73" s="7">
        <f t="shared" si="43"/>
        <v>0.60833792997723635</v>
      </c>
      <c r="O73" s="7"/>
      <c r="P73" s="7">
        <f>N73/Q64</f>
        <v>2.4729184145416111E-2</v>
      </c>
      <c r="Q73" s="7"/>
      <c r="R73" s="8"/>
      <c r="S73" s="5">
        <v>1.953125E-2</v>
      </c>
      <c r="T73" s="6">
        <v>22.429712925088701</v>
      </c>
      <c r="U73" s="6">
        <v>0.55393542537857898</v>
      </c>
      <c r="V73" s="6"/>
      <c r="W73" s="6">
        <v>1.953125E-2</v>
      </c>
      <c r="X73" s="6">
        <v>22.4222173524814</v>
      </c>
      <c r="Y73" s="6">
        <v>0.54997084819103603</v>
      </c>
      <c r="Z73" s="6"/>
      <c r="AA73" s="6">
        <v>1.953125E-2</v>
      </c>
      <c r="AB73" s="6">
        <v>22.432380336514299</v>
      </c>
      <c r="AC73" s="6">
        <v>0.54601454793242699</v>
      </c>
      <c r="AD73" s="6"/>
      <c r="AE73" s="7">
        <f t="shared" si="44"/>
        <v>22.428103538028136</v>
      </c>
      <c r="AF73" s="7">
        <f t="shared" si="45"/>
        <v>0.54997360716734733</v>
      </c>
      <c r="AG73" s="7"/>
      <c r="AH73" s="7">
        <f>AF73/AI64</f>
        <v>2.2356650697859647E-2</v>
      </c>
      <c r="AI73" s="7"/>
      <c r="AJ73" s="8"/>
      <c r="AK73" s="5">
        <v>1.953125E-2</v>
      </c>
      <c r="AL73" s="6">
        <v>25.399543147212199</v>
      </c>
      <c r="AM73" s="6">
        <v>0.50551862256537405</v>
      </c>
      <c r="AN73" s="6"/>
      <c r="AO73" s="6">
        <v>1.953125E-2</v>
      </c>
      <c r="AP73" s="6">
        <v>25.391604114256399</v>
      </c>
      <c r="AQ73" s="6">
        <v>0.49979261887444199</v>
      </c>
      <c r="AR73" s="6"/>
      <c r="AS73" s="6">
        <v>1.953125E-2</v>
      </c>
      <c r="AT73" s="6">
        <v>25.402010971625199</v>
      </c>
      <c r="AU73" s="6">
        <v>0.49716390714043202</v>
      </c>
      <c r="AV73" s="6"/>
      <c r="AW73" s="7">
        <f t="shared" si="46"/>
        <v>25.397719411031265</v>
      </c>
      <c r="AX73" s="7">
        <f t="shared" si="47"/>
        <v>0.50082504952674933</v>
      </c>
      <c r="AY73" s="7"/>
      <c r="AZ73" s="7">
        <f>AX73/BA64</f>
        <v>2.0358741850680866E-2</v>
      </c>
      <c r="BA73" s="7"/>
      <c r="BB73" s="8"/>
      <c r="BC73" s="5">
        <v>1.953125E-2</v>
      </c>
      <c r="BD73" s="6">
        <v>28.428703548855701</v>
      </c>
      <c r="BE73" s="6">
        <v>0.39448385015259801</v>
      </c>
      <c r="BF73" s="6"/>
      <c r="BG73" s="6">
        <v>1.953125E-2</v>
      </c>
      <c r="BH73" s="6">
        <v>28.388321193663401</v>
      </c>
      <c r="BI73" s="6">
        <v>0.39033668939952898</v>
      </c>
      <c r="BJ73" s="6"/>
      <c r="BK73" s="6">
        <v>1.953125E-2</v>
      </c>
      <c r="BL73" s="6">
        <v>28.3937750965502</v>
      </c>
      <c r="BM73" s="6">
        <v>0.38588181489003998</v>
      </c>
      <c r="BN73" s="6"/>
      <c r="BO73" s="7">
        <f t="shared" si="48"/>
        <v>28.403599946356433</v>
      </c>
      <c r="BP73" s="7">
        <f t="shared" si="49"/>
        <v>0.39023411814738901</v>
      </c>
      <c r="BQ73" s="7"/>
      <c r="BR73" s="7">
        <f>BP73/BS64</f>
        <v>1.5863175534446706E-2</v>
      </c>
      <c r="BS73" s="7"/>
      <c r="BT73" s="8"/>
      <c r="BU73" s="5">
        <v>1.953125E-2</v>
      </c>
      <c r="BV73" s="6">
        <v>25.408416666453501</v>
      </c>
      <c r="BW73" s="6">
        <v>0.51947536245191595</v>
      </c>
      <c r="BX73" s="6"/>
      <c r="BY73" s="6">
        <v>1.953125E-2</v>
      </c>
      <c r="BZ73" s="6">
        <v>25.411799194646701</v>
      </c>
      <c r="CA73" s="6">
        <v>0.52312743947127505</v>
      </c>
      <c r="CB73" s="6"/>
      <c r="CC73" s="6">
        <v>1.953125E-2</v>
      </c>
      <c r="CD73" s="6">
        <v>25.388729454719499</v>
      </c>
      <c r="CE73" s="6">
        <v>0.52225774522522705</v>
      </c>
      <c r="CF73" s="6"/>
      <c r="CG73" s="7">
        <f t="shared" si="50"/>
        <v>25.402981771939903</v>
      </c>
      <c r="CH73" s="7">
        <f t="shared" si="51"/>
        <v>0.52162018238280605</v>
      </c>
      <c r="CI73" s="7"/>
      <c r="CJ73" s="7">
        <f>CH73/CK64</f>
        <v>2.120407245458561E-2</v>
      </c>
      <c r="CK73" s="7"/>
      <c r="CL73" s="8"/>
      <c r="CM73" s="5">
        <v>1.953125E-2</v>
      </c>
      <c r="CN73" s="6">
        <v>22.436325442570801</v>
      </c>
      <c r="CO73" s="6">
        <v>0.62663222636594196</v>
      </c>
      <c r="CP73" s="6"/>
      <c r="CQ73" s="6">
        <v>1.953125E-2</v>
      </c>
      <c r="CR73" s="6">
        <v>22.412549594743101</v>
      </c>
      <c r="CS73" s="6">
        <v>0.63027788658530803</v>
      </c>
      <c r="CT73" s="6"/>
      <c r="CU73" s="6">
        <v>1.953125E-2</v>
      </c>
      <c r="CV73" s="6">
        <v>22.417644331412198</v>
      </c>
      <c r="CW73" s="6">
        <v>0.63112761083381497</v>
      </c>
      <c r="CX73" s="6"/>
      <c r="CY73" s="7">
        <f t="shared" si="52"/>
        <v>22.422173122908703</v>
      </c>
      <c r="CZ73" s="7">
        <f t="shared" si="53"/>
        <v>0.62934590792835499</v>
      </c>
      <c r="DA73" s="7"/>
      <c r="DB73" s="7">
        <f>CZ73/DC64</f>
        <v>2.5583166988957518E-2</v>
      </c>
      <c r="DC73" s="22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</row>
    <row r="74" spans="1:191" s="3" customFormat="1">
      <c r="A74" s="5">
        <v>2.34375E-2</v>
      </c>
      <c r="B74" s="6">
        <v>23.2867570888491</v>
      </c>
      <c r="C74" s="6">
        <v>0.65139837179016802</v>
      </c>
      <c r="D74" s="6"/>
      <c r="E74" s="6">
        <v>2.34375E-2</v>
      </c>
      <c r="F74" s="6">
        <v>23.2824005532953</v>
      </c>
      <c r="G74" s="6">
        <v>0.65579779427498297</v>
      </c>
      <c r="H74" s="6"/>
      <c r="I74" s="6">
        <v>2.34375E-2</v>
      </c>
      <c r="J74" s="6">
        <v>23.273253290926601</v>
      </c>
      <c r="K74" s="6">
        <v>0.64952361237979395</v>
      </c>
      <c r="L74" s="6"/>
      <c r="M74" s="7">
        <f t="shared" si="42"/>
        <v>23.280803644357004</v>
      </c>
      <c r="N74" s="7">
        <f t="shared" si="43"/>
        <v>0.65223992614831505</v>
      </c>
      <c r="O74" s="7"/>
      <c r="P74" s="7">
        <f>N74/Q64</f>
        <v>2.6513818136110368E-2</v>
      </c>
      <c r="Q74" s="7"/>
      <c r="R74" s="8"/>
      <c r="S74" s="5">
        <v>2.34375E-2</v>
      </c>
      <c r="T74" s="6">
        <v>26.256206031605799</v>
      </c>
      <c r="U74" s="6">
        <v>0.591740572202614</v>
      </c>
      <c r="V74" s="6"/>
      <c r="W74" s="6">
        <v>2.34375E-2</v>
      </c>
      <c r="X74" s="6">
        <v>26.267245010509001</v>
      </c>
      <c r="Y74" s="6">
        <v>0.58781365684145304</v>
      </c>
      <c r="Z74" s="6"/>
      <c r="AA74" s="6">
        <v>2.34375E-2</v>
      </c>
      <c r="AB74" s="6">
        <v>26.2672305092388</v>
      </c>
      <c r="AC74" s="6">
        <v>0.58331377433450304</v>
      </c>
      <c r="AD74" s="6"/>
      <c r="AE74" s="7">
        <f t="shared" si="44"/>
        <v>26.263560517117867</v>
      </c>
      <c r="AF74" s="7">
        <f t="shared" si="45"/>
        <v>0.58762266779285666</v>
      </c>
      <c r="AG74" s="7"/>
      <c r="AH74" s="7">
        <f>AF74/AI64</f>
        <v>2.3887100316782789E-2</v>
      </c>
      <c r="AI74" s="7"/>
      <c r="AJ74" s="8"/>
      <c r="AK74" s="5">
        <v>2.34375E-2</v>
      </c>
      <c r="AL74" s="6">
        <v>29.244638599792999</v>
      </c>
      <c r="AM74" s="6">
        <v>0.541215141180583</v>
      </c>
      <c r="AN74" s="6"/>
      <c r="AO74" s="6">
        <v>2.34375E-2</v>
      </c>
      <c r="AP74" s="6">
        <v>29.253574957381201</v>
      </c>
      <c r="AQ74" s="6">
        <v>0.53500409908577695</v>
      </c>
      <c r="AR74" s="6"/>
      <c r="AS74" s="6">
        <v>2.34375E-2</v>
      </c>
      <c r="AT74" s="6">
        <v>29.256375515081299</v>
      </c>
      <c r="AU74" s="6">
        <v>0.53226515193378798</v>
      </c>
      <c r="AV74" s="6"/>
      <c r="AW74" s="7">
        <f t="shared" si="46"/>
        <v>29.251529690751834</v>
      </c>
      <c r="AX74" s="7">
        <f t="shared" si="47"/>
        <v>0.53616146406671594</v>
      </c>
      <c r="AY74" s="7"/>
      <c r="AZ74" s="7">
        <f>AX74/BA64</f>
        <v>2.1795181466126662E-2</v>
      </c>
      <c r="BA74" s="7"/>
      <c r="BB74" s="8"/>
      <c r="BC74" s="5">
        <v>2.34375E-2</v>
      </c>
      <c r="BD74" s="6">
        <v>32.257183796293099</v>
      </c>
      <c r="BE74" s="6">
        <v>0.42738513908346099</v>
      </c>
      <c r="BF74" s="6"/>
      <c r="BG74" s="6">
        <v>2.34375E-2</v>
      </c>
      <c r="BH74" s="6">
        <v>32.247390854327001</v>
      </c>
      <c r="BI74" s="6">
        <v>0.42360028942463901</v>
      </c>
      <c r="BJ74" s="6"/>
      <c r="BK74" s="6">
        <v>2.34375E-2</v>
      </c>
      <c r="BL74" s="6">
        <v>32.238210597711898</v>
      </c>
      <c r="BM74" s="6">
        <v>0.41843256004954599</v>
      </c>
      <c r="BN74" s="6"/>
      <c r="BO74" s="7">
        <f t="shared" si="48"/>
        <v>32.24759508277733</v>
      </c>
      <c r="BP74" s="7">
        <f t="shared" si="49"/>
        <v>0.42313932951921535</v>
      </c>
      <c r="BQ74" s="7"/>
      <c r="BR74" s="7">
        <f>BP74/BS64</f>
        <v>1.7200785752813631E-2</v>
      </c>
      <c r="BS74" s="7"/>
      <c r="BT74" s="8"/>
      <c r="BU74" s="5">
        <v>2.34375E-2</v>
      </c>
      <c r="BV74" s="6">
        <v>29.248346950888301</v>
      </c>
      <c r="BW74" s="6">
        <v>0.55424135843197297</v>
      </c>
      <c r="BX74" s="6"/>
      <c r="BY74" s="6">
        <v>2.34375E-2</v>
      </c>
      <c r="BZ74" s="6">
        <v>29.2779685253197</v>
      </c>
      <c r="CA74" s="6">
        <v>0.55865008931967197</v>
      </c>
      <c r="CB74" s="6"/>
      <c r="CC74" s="6">
        <v>2.34375E-2</v>
      </c>
      <c r="CD74" s="6">
        <v>29.250883107457899</v>
      </c>
      <c r="CE74" s="6">
        <v>0.55833374733923302</v>
      </c>
      <c r="CF74" s="6"/>
      <c r="CG74" s="7">
        <f t="shared" si="50"/>
        <v>29.259066194555299</v>
      </c>
      <c r="CH74" s="7">
        <f t="shared" si="51"/>
        <v>0.55707506503029258</v>
      </c>
      <c r="CI74" s="7"/>
      <c r="CJ74" s="7">
        <f>CH74/CK64</f>
        <v>2.264532784675986E-2</v>
      </c>
      <c r="CK74" s="7"/>
      <c r="CL74" s="8"/>
      <c r="CM74" s="5">
        <v>2.34375E-2</v>
      </c>
      <c r="CN74" s="6">
        <v>26.306165097293</v>
      </c>
      <c r="CO74" s="6">
        <v>0.66524465845949798</v>
      </c>
      <c r="CP74" s="6"/>
      <c r="CQ74" s="6">
        <v>2.34375E-2</v>
      </c>
      <c r="CR74" s="6">
        <v>26.302858711117999</v>
      </c>
      <c r="CS74" s="6">
        <v>0.66948919724871703</v>
      </c>
      <c r="CT74" s="6"/>
      <c r="CU74" s="6">
        <v>2.34375E-2</v>
      </c>
      <c r="CV74" s="6">
        <v>26.251264621385701</v>
      </c>
      <c r="CW74" s="6">
        <v>0.67126324873882204</v>
      </c>
      <c r="CX74" s="6"/>
      <c r="CY74" s="7">
        <f t="shared" si="52"/>
        <v>26.286762809932231</v>
      </c>
      <c r="CZ74" s="7">
        <f t="shared" si="53"/>
        <v>0.66866570148234572</v>
      </c>
      <c r="DA74" s="7"/>
      <c r="DB74" s="7">
        <f>CZ74/DC64</f>
        <v>2.7181532580583159E-2</v>
      </c>
      <c r="DC74" s="22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</row>
    <row r="75" spans="1:191" s="3" customFormat="1">
      <c r="A75" s="5">
        <v>2.734375E-2</v>
      </c>
      <c r="B75" s="6">
        <v>27.1259638479847</v>
      </c>
      <c r="C75" s="6">
        <v>0.69169298502279297</v>
      </c>
      <c r="D75" s="6"/>
      <c r="E75" s="6">
        <v>2.734375E-2</v>
      </c>
      <c r="F75" s="6">
        <v>27.105698968692899</v>
      </c>
      <c r="G75" s="6">
        <v>0.69446213954735003</v>
      </c>
      <c r="H75" s="6"/>
      <c r="I75" s="6">
        <v>2.734375E-2</v>
      </c>
      <c r="J75" s="6">
        <v>27.120797971680201</v>
      </c>
      <c r="K75" s="6">
        <v>0.68766384860179697</v>
      </c>
      <c r="L75" s="6"/>
      <c r="M75" s="7">
        <f t="shared" si="42"/>
        <v>27.1174869294526</v>
      </c>
      <c r="N75" s="7">
        <f t="shared" si="43"/>
        <v>0.69127299105731332</v>
      </c>
      <c r="O75" s="7"/>
      <c r="P75" s="7">
        <f>N75/Q64</f>
        <v>2.8100528091760703E-2</v>
      </c>
      <c r="Q75" s="7"/>
      <c r="R75" s="8"/>
      <c r="S75" s="5">
        <v>2.734375E-2</v>
      </c>
      <c r="T75" s="6">
        <v>30.123254028674001</v>
      </c>
      <c r="U75" s="6">
        <v>0.62712291018250599</v>
      </c>
      <c r="V75" s="6"/>
      <c r="W75" s="6">
        <v>2.734375E-2</v>
      </c>
      <c r="X75" s="6">
        <v>30.1122402474147</v>
      </c>
      <c r="Y75" s="6">
        <v>0.62282103335285299</v>
      </c>
      <c r="Z75" s="6"/>
      <c r="AA75" s="6">
        <v>2.734375E-2</v>
      </c>
      <c r="AB75" s="6">
        <v>30.112972615005798</v>
      </c>
      <c r="AC75" s="6">
        <v>0.618281153428621</v>
      </c>
      <c r="AD75" s="6"/>
      <c r="AE75" s="7">
        <f t="shared" si="44"/>
        <v>30.116155630364833</v>
      </c>
      <c r="AF75" s="7">
        <f t="shared" si="45"/>
        <v>0.62274169898799336</v>
      </c>
      <c r="AG75" s="7"/>
      <c r="AH75" s="7">
        <f>AF75/AI64</f>
        <v>2.5314703210894039E-2</v>
      </c>
      <c r="AI75" s="7"/>
      <c r="AJ75" s="8"/>
      <c r="AK75" s="5">
        <v>2.734375E-2</v>
      </c>
      <c r="AL75" s="6">
        <v>33.119521520271199</v>
      </c>
      <c r="AM75" s="6">
        <v>0.574641743736098</v>
      </c>
      <c r="AN75" s="6"/>
      <c r="AO75" s="6">
        <v>2.734375E-2</v>
      </c>
      <c r="AP75" s="6">
        <v>33.0934552236332</v>
      </c>
      <c r="AQ75" s="6">
        <v>0.56817928982145904</v>
      </c>
      <c r="AR75" s="6"/>
      <c r="AS75" s="6">
        <v>2.734375E-2</v>
      </c>
      <c r="AT75" s="6">
        <v>33.101560316231499</v>
      </c>
      <c r="AU75" s="6">
        <v>0.56540366520123198</v>
      </c>
      <c r="AV75" s="6"/>
      <c r="AW75" s="7">
        <f t="shared" si="46"/>
        <v>33.104845686711961</v>
      </c>
      <c r="AX75" s="7">
        <f t="shared" si="47"/>
        <v>0.5694082329195963</v>
      </c>
      <c r="AY75" s="7"/>
      <c r="AZ75" s="7">
        <f>AX75/BA64</f>
        <v>2.3146676134942937E-2</v>
      </c>
      <c r="BA75" s="7"/>
      <c r="BB75" s="8"/>
      <c r="BC75" s="5">
        <v>2.734375E-2</v>
      </c>
      <c r="BD75" s="6">
        <v>36.148190031145198</v>
      </c>
      <c r="BE75" s="6">
        <v>0.45893411732011602</v>
      </c>
      <c r="BF75" s="6"/>
      <c r="BG75" s="6">
        <v>2.734375E-2</v>
      </c>
      <c r="BH75" s="6">
        <v>36.091781050653303</v>
      </c>
      <c r="BI75" s="6">
        <v>0.45455360684139301</v>
      </c>
      <c r="BJ75" s="6"/>
      <c r="BK75" s="6">
        <v>2.734375E-2</v>
      </c>
      <c r="BL75" s="6">
        <v>36.124606334080802</v>
      </c>
      <c r="BM75" s="6">
        <v>0.449381720895903</v>
      </c>
      <c r="BN75" s="6"/>
      <c r="BO75" s="7">
        <f t="shared" si="48"/>
        <v>36.121525805293096</v>
      </c>
      <c r="BP75" s="7">
        <f t="shared" si="49"/>
        <v>0.4542898150191374</v>
      </c>
      <c r="BQ75" s="7"/>
      <c r="BR75" s="7">
        <f>BP75/BS64</f>
        <v>1.8467065651184444E-2</v>
      </c>
      <c r="BS75" s="7"/>
      <c r="BT75" s="8"/>
      <c r="BU75" s="5">
        <v>2.734375E-2</v>
      </c>
      <c r="BV75" s="6">
        <v>33.110121934526802</v>
      </c>
      <c r="BW75" s="6">
        <v>0.58712736817180899</v>
      </c>
      <c r="BX75" s="6"/>
      <c r="BY75" s="6">
        <v>2.734375E-2</v>
      </c>
      <c r="BZ75" s="6">
        <v>33.130926923718398</v>
      </c>
      <c r="CA75" s="6">
        <v>0.59099392706383502</v>
      </c>
      <c r="CB75" s="6"/>
      <c r="CC75" s="6">
        <v>2.734375E-2</v>
      </c>
      <c r="CD75" s="6">
        <v>33.086314869617603</v>
      </c>
      <c r="CE75" s="6">
        <v>0.59105554197091803</v>
      </c>
      <c r="CF75" s="6"/>
      <c r="CG75" s="7">
        <f t="shared" si="50"/>
        <v>33.109121242620937</v>
      </c>
      <c r="CH75" s="7">
        <f t="shared" si="51"/>
        <v>0.58972561240218735</v>
      </c>
      <c r="CI75" s="7"/>
      <c r="CJ75" s="7">
        <f>CH75/CK64</f>
        <v>2.3972585870007616E-2</v>
      </c>
      <c r="CK75" s="7"/>
      <c r="CL75" s="8"/>
      <c r="CM75" s="5">
        <v>2.734375E-2</v>
      </c>
      <c r="CN75" s="6">
        <v>30.1494405071583</v>
      </c>
      <c r="CO75" s="6">
        <v>0.69904518361404999</v>
      </c>
      <c r="CP75" s="6"/>
      <c r="CQ75" s="6">
        <v>2.734375E-2</v>
      </c>
      <c r="CR75" s="6">
        <v>30.134615219935402</v>
      </c>
      <c r="CS75" s="6">
        <v>0.70388861892645005</v>
      </c>
      <c r="CT75" s="6"/>
      <c r="CU75" s="6">
        <v>2.734375E-2</v>
      </c>
      <c r="CV75" s="6">
        <v>30.137217893689598</v>
      </c>
      <c r="CW75" s="6">
        <v>0.70613936031859503</v>
      </c>
      <c r="CX75" s="6"/>
      <c r="CY75" s="7">
        <f t="shared" si="52"/>
        <v>30.140424540261098</v>
      </c>
      <c r="CZ75" s="7">
        <f t="shared" si="53"/>
        <v>0.70302438761969832</v>
      </c>
      <c r="DA75" s="7"/>
      <c r="DB75" s="7">
        <f>CZ75/DC64</f>
        <v>2.8578227139012126E-2</v>
      </c>
      <c r="DC75" s="22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</row>
    <row r="76" spans="1:191" s="3" customFormat="1">
      <c r="A76" s="5">
        <v>3.125E-2</v>
      </c>
      <c r="B76" s="6">
        <v>23.080129061578798</v>
      </c>
      <c r="C76" s="6">
        <v>0.66866127430022104</v>
      </c>
      <c r="D76" s="6"/>
      <c r="E76" s="6">
        <v>3.125E-2</v>
      </c>
      <c r="F76" s="6">
        <v>23.0935789740949</v>
      </c>
      <c r="G76" s="6">
        <v>0.67110960640296902</v>
      </c>
      <c r="H76" s="6"/>
      <c r="I76" s="6">
        <v>3.125E-2</v>
      </c>
      <c r="J76" s="6">
        <v>23.104244292257999</v>
      </c>
      <c r="K76" s="6">
        <v>0.66322031055917197</v>
      </c>
      <c r="L76" s="6"/>
      <c r="M76" s="7">
        <f t="shared" si="42"/>
        <v>23.092650775977233</v>
      </c>
      <c r="N76" s="7">
        <f t="shared" si="43"/>
        <v>0.66766373042078742</v>
      </c>
      <c r="O76" s="7"/>
      <c r="P76" s="7">
        <f>N76/Q64</f>
        <v>2.7140802049625504E-2</v>
      </c>
      <c r="Q76" s="7"/>
      <c r="R76" s="8"/>
      <c r="S76" s="5">
        <v>3.125E-2</v>
      </c>
      <c r="T76" s="6">
        <v>26.081784250627599</v>
      </c>
      <c r="U76" s="6">
        <v>0.60340243429224805</v>
      </c>
      <c r="V76" s="6"/>
      <c r="W76" s="6">
        <v>3.125E-2</v>
      </c>
      <c r="X76" s="6">
        <v>26.093617467781801</v>
      </c>
      <c r="Y76" s="6">
        <v>0.59875007218045495</v>
      </c>
      <c r="Z76" s="6"/>
      <c r="AA76" s="6">
        <v>3.125E-2</v>
      </c>
      <c r="AB76" s="6">
        <v>26.083757334575399</v>
      </c>
      <c r="AC76" s="6">
        <v>0.59463164037772898</v>
      </c>
      <c r="AD76" s="6"/>
      <c r="AE76" s="7">
        <f t="shared" si="44"/>
        <v>26.086386350994932</v>
      </c>
      <c r="AF76" s="7">
        <f t="shared" si="45"/>
        <v>0.59892804895014395</v>
      </c>
      <c r="AG76" s="7"/>
      <c r="AH76" s="7">
        <f>AF76/AI64</f>
        <v>2.4346668656509914E-2</v>
      </c>
      <c r="AI76" s="7"/>
      <c r="AJ76" s="8"/>
      <c r="AK76" s="5">
        <v>3.125E-2</v>
      </c>
      <c r="AL76" s="6">
        <v>29.093542715681298</v>
      </c>
      <c r="AM76" s="6">
        <v>0.552175297163778</v>
      </c>
      <c r="AN76" s="6"/>
      <c r="AO76" s="6">
        <v>3.125E-2</v>
      </c>
      <c r="AP76" s="6">
        <v>29.080413624616501</v>
      </c>
      <c r="AQ76" s="6">
        <v>0.54513604339206401</v>
      </c>
      <c r="AR76" s="6"/>
      <c r="AS76" s="6">
        <v>3.125E-2</v>
      </c>
      <c r="AT76" s="6">
        <v>29.077094764201298</v>
      </c>
      <c r="AU76" s="6">
        <v>0.54226628630448803</v>
      </c>
      <c r="AV76" s="6"/>
      <c r="AW76" s="7">
        <f t="shared" si="46"/>
        <v>29.083683701499698</v>
      </c>
      <c r="AX76" s="7">
        <f t="shared" si="47"/>
        <v>0.54652587562011001</v>
      </c>
      <c r="AY76" s="7"/>
      <c r="AZ76" s="7">
        <f>AX76/BA64</f>
        <v>2.2216499008947559E-2</v>
      </c>
      <c r="BA76" s="7"/>
      <c r="BB76" s="8"/>
      <c r="BC76" s="5">
        <v>3.125E-2</v>
      </c>
      <c r="BD76" s="6">
        <v>32.103889955300403</v>
      </c>
      <c r="BE76" s="6">
        <v>0.43722026565593203</v>
      </c>
      <c r="BF76" s="6"/>
      <c r="BG76" s="6">
        <v>3.125E-2</v>
      </c>
      <c r="BH76" s="6">
        <v>32.091230242557302</v>
      </c>
      <c r="BI76" s="6">
        <v>0.432565548008228</v>
      </c>
      <c r="BJ76" s="6"/>
      <c r="BK76" s="6">
        <v>3.125E-2</v>
      </c>
      <c r="BL76" s="6">
        <v>32.109912900474001</v>
      </c>
      <c r="BM76" s="6">
        <v>0.42751038328325702</v>
      </c>
      <c r="BN76" s="6"/>
      <c r="BO76" s="7">
        <f t="shared" si="48"/>
        <v>32.101677699443904</v>
      </c>
      <c r="BP76" s="7">
        <f t="shared" si="49"/>
        <v>0.432432065649139</v>
      </c>
      <c r="BQ76" s="7"/>
      <c r="BR76" s="7">
        <f>BP76/BS64</f>
        <v>1.7578539254030041E-2</v>
      </c>
      <c r="BS76" s="7"/>
      <c r="BT76" s="8"/>
      <c r="BU76" s="5">
        <v>3.125E-2</v>
      </c>
      <c r="BV76" s="6">
        <v>29.076477397670899</v>
      </c>
      <c r="BW76" s="6">
        <v>0.56442512348342899</v>
      </c>
      <c r="BX76" s="6"/>
      <c r="BY76" s="6">
        <v>3.125E-2</v>
      </c>
      <c r="BZ76" s="6">
        <v>29.105802115169499</v>
      </c>
      <c r="CA76" s="6">
        <v>0.56824032644755196</v>
      </c>
      <c r="CB76" s="6"/>
      <c r="CC76" s="6">
        <v>3.125E-2</v>
      </c>
      <c r="CD76" s="6">
        <v>29.039665343065199</v>
      </c>
      <c r="CE76" s="6">
        <v>0.56848064092992201</v>
      </c>
      <c r="CF76" s="6"/>
      <c r="CG76" s="7">
        <f t="shared" si="50"/>
        <v>29.073981618635198</v>
      </c>
      <c r="CH76" s="7">
        <f t="shared" si="51"/>
        <v>0.56704869695363425</v>
      </c>
      <c r="CI76" s="7"/>
      <c r="CJ76" s="7">
        <f>CH76/CK64</f>
        <v>2.3050760038765619E-2</v>
      </c>
      <c r="CK76" s="7"/>
      <c r="CL76" s="8"/>
      <c r="CM76" s="5">
        <v>3.125E-2</v>
      </c>
      <c r="CN76" s="6">
        <v>26.107327290076402</v>
      </c>
      <c r="CO76" s="6">
        <v>0.67519843630514498</v>
      </c>
      <c r="CP76" s="6"/>
      <c r="CQ76" s="6">
        <v>3.125E-2</v>
      </c>
      <c r="CR76" s="6">
        <v>26.110301261207798</v>
      </c>
      <c r="CS76" s="6">
        <v>0.68001208455013895</v>
      </c>
      <c r="CT76" s="6"/>
      <c r="CU76" s="6">
        <v>3.125E-2</v>
      </c>
      <c r="CV76" s="6">
        <v>26.088295306090799</v>
      </c>
      <c r="CW76" s="6">
        <v>0.68204273444740304</v>
      </c>
      <c r="CX76" s="6"/>
      <c r="CY76" s="7">
        <f t="shared" si="52"/>
        <v>26.101974619125002</v>
      </c>
      <c r="CZ76" s="7">
        <f t="shared" si="53"/>
        <v>0.67908441843422895</v>
      </c>
      <c r="DA76" s="7"/>
      <c r="DB76" s="7">
        <f>CZ76/DC64</f>
        <v>2.7605057659928003E-2</v>
      </c>
      <c r="DC76" s="22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</row>
    <row r="77" spans="1:191" s="3" customFormat="1">
      <c r="A77" s="5">
        <v>3.515625E-2</v>
      </c>
      <c r="B77" s="6">
        <v>19.363581465149199</v>
      </c>
      <c r="C77" s="6">
        <v>0.63880865834502998</v>
      </c>
      <c r="D77" s="6"/>
      <c r="E77" s="6">
        <v>3.515625E-2</v>
      </c>
      <c r="F77" s="6">
        <v>19.228049750562601</v>
      </c>
      <c r="G77" s="6">
        <v>0.642711321852109</v>
      </c>
      <c r="H77" s="6"/>
      <c r="I77" s="6">
        <v>3.515625E-2</v>
      </c>
      <c r="J77" s="6">
        <v>19.230249092014699</v>
      </c>
      <c r="K77" s="6">
        <v>0.634175753778222</v>
      </c>
      <c r="L77" s="6"/>
      <c r="M77" s="7">
        <f t="shared" si="42"/>
        <v>19.273960102575501</v>
      </c>
      <c r="N77" s="7">
        <f t="shared" si="43"/>
        <v>0.63856524465845366</v>
      </c>
      <c r="O77" s="7"/>
      <c r="P77" s="7">
        <f>N77/Q64</f>
        <v>2.5957936774733886E-2</v>
      </c>
      <c r="Q77" s="7"/>
      <c r="R77" s="8"/>
      <c r="S77" s="5">
        <v>3.515625E-2</v>
      </c>
      <c r="T77" s="6">
        <v>22.230841488053201</v>
      </c>
      <c r="U77" s="6">
        <v>0.575689868312525</v>
      </c>
      <c r="V77" s="6"/>
      <c r="W77" s="6">
        <v>3.515625E-2</v>
      </c>
      <c r="X77" s="6">
        <v>22.2366444200585</v>
      </c>
      <c r="Y77" s="6">
        <v>0.57104976891929204</v>
      </c>
      <c r="Z77" s="6"/>
      <c r="AA77" s="6">
        <v>3.515625E-2</v>
      </c>
      <c r="AB77" s="6">
        <v>22.1983028909751</v>
      </c>
      <c r="AC77" s="6">
        <v>0.56660136433740105</v>
      </c>
      <c r="AD77" s="6"/>
      <c r="AE77" s="7">
        <f t="shared" si="44"/>
        <v>22.221929599695599</v>
      </c>
      <c r="AF77" s="7">
        <f t="shared" si="45"/>
        <v>0.57111366718973933</v>
      </c>
      <c r="AG77" s="7"/>
      <c r="AH77" s="7">
        <f>AF77/AI64</f>
        <v>2.3216002731290215E-2</v>
      </c>
      <c r="AI77" s="7"/>
      <c r="AJ77" s="8"/>
      <c r="AK77" s="5">
        <v>3.515625E-2</v>
      </c>
      <c r="AL77" s="6">
        <v>25.2171981709085</v>
      </c>
      <c r="AM77" s="6">
        <v>0.52608064765935902</v>
      </c>
      <c r="AN77" s="6"/>
      <c r="AO77" s="6">
        <v>3.515625E-2</v>
      </c>
      <c r="AP77" s="6">
        <v>25.234651054151801</v>
      </c>
      <c r="AQ77" s="6">
        <v>0.51852065445705497</v>
      </c>
      <c r="AR77" s="6"/>
      <c r="AS77" s="6">
        <v>3.515625E-2</v>
      </c>
      <c r="AT77" s="6">
        <v>25.1845074715952</v>
      </c>
      <c r="AU77" s="6">
        <v>0.51528183400504901</v>
      </c>
      <c r="AV77" s="6"/>
      <c r="AW77" s="7">
        <f t="shared" si="46"/>
        <v>25.212118898885166</v>
      </c>
      <c r="AX77" s="7">
        <f t="shared" si="47"/>
        <v>0.51996104537382104</v>
      </c>
      <c r="AY77" s="7"/>
      <c r="AZ77" s="7">
        <f>AX77/BA64</f>
        <v>2.1136627860724431E-2</v>
      </c>
      <c r="BA77" s="7"/>
      <c r="BB77" s="8"/>
      <c r="BC77" s="5">
        <v>3.515625E-2</v>
      </c>
      <c r="BD77" s="6">
        <v>28.218899696886801</v>
      </c>
      <c r="BE77" s="6">
        <v>0.41159639098761203</v>
      </c>
      <c r="BF77" s="6"/>
      <c r="BG77" s="6">
        <v>3.515625E-2</v>
      </c>
      <c r="BH77" s="6">
        <v>28.2205916257521</v>
      </c>
      <c r="BI77" s="6">
        <v>0.406645216297501</v>
      </c>
      <c r="BJ77" s="6"/>
      <c r="BK77" s="6">
        <v>3.515625E-2</v>
      </c>
      <c r="BL77" s="6">
        <v>28.233613748619199</v>
      </c>
      <c r="BM77" s="6">
        <v>0.401212712706213</v>
      </c>
      <c r="BN77" s="6"/>
      <c r="BO77" s="7">
        <f t="shared" si="48"/>
        <v>28.224368357086036</v>
      </c>
      <c r="BP77" s="7">
        <f t="shared" si="49"/>
        <v>0.40648477333044203</v>
      </c>
      <c r="BQ77" s="7"/>
      <c r="BR77" s="7">
        <f>BP77/BS64</f>
        <v>1.6523771273595205E-2</v>
      </c>
      <c r="BS77" s="7"/>
      <c r="BT77" s="8"/>
      <c r="BU77" s="5">
        <v>3.515625E-2</v>
      </c>
      <c r="BV77" s="6">
        <v>25.188729612459898</v>
      </c>
      <c r="BW77" s="6">
        <v>0.53728613400615199</v>
      </c>
      <c r="BX77" s="6"/>
      <c r="BY77" s="6">
        <v>3.515625E-2</v>
      </c>
      <c r="BZ77" s="6">
        <v>25.2550923623042</v>
      </c>
      <c r="CA77" s="6">
        <v>0.54168367494443304</v>
      </c>
      <c r="CB77" s="6"/>
      <c r="CC77" s="6">
        <v>3.515625E-2</v>
      </c>
      <c r="CD77" s="6">
        <v>25.183090662494301</v>
      </c>
      <c r="CE77" s="6">
        <v>0.54146314209560298</v>
      </c>
      <c r="CF77" s="6"/>
      <c r="CG77" s="7">
        <f t="shared" si="50"/>
        <v>25.208970879086134</v>
      </c>
      <c r="CH77" s="7">
        <f t="shared" si="51"/>
        <v>0.540144317015396</v>
      </c>
      <c r="CI77" s="7"/>
      <c r="CJ77" s="7">
        <f>CH77/CK64</f>
        <v>2.1957086057536421E-2</v>
      </c>
      <c r="CK77" s="7"/>
      <c r="CL77" s="8"/>
      <c r="CM77" s="5">
        <v>3.515625E-2</v>
      </c>
      <c r="CN77" s="6">
        <v>22.234821816459998</v>
      </c>
      <c r="CO77" s="6">
        <v>0.64620417203998204</v>
      </c>
      <c r="CP77" s="6"/>
      <c r="CQ77" s="6">
        <v>3.515625E-2</v>
      </c>
      <c r="CR77" s="6">
        <v>22.232411133567801</v>
      </c>
      <c r="CS77" s="6">
        <v>0.65135230184805903</v>
      </c>
      <c r="CT77" s="6"/>
      <c r="CU77" s="6">
        <v>3.515625E-2</v>
      </c>
      <c r="CV77" s="6">
        <v>22.231593534542199</v>
      </c>
      <c r="CW77" s="6">
        <v>0.65330920044082796</v>
      </c>
      <c r="CX77" s="6"/>
      <c r="CY77" s="7">
        <f t="shared" si="52"/>
        <v>22.232942161523329</v>
      </c>
      <c r="CZ77" s="7">
        <f t="shared" si="53"/>
        <v>0.65028855810962305</v>
      </c>
      <c r="DA77" s="7"/>
      <c r="DB77" s="7">
        <f>CZ77/DC64</f>
        <v>2.6434494232098496E-2</v>
      </c>
      <c r="DC77" s="22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</row>
    <row r="78" spans="1:191" s="3" customFormat="1">
      <c r="A78" s="5">
        <v>3.90625E-2</v>
      </c>
      <c r="B78" s="6">
        <v>15.4677447905494</v>
      </c>
      <c r="C78" s="6">
        <v>0.59402383712777596</v>
      </c>
      <c r="D78" s="6"/>
      <c r="E78" s="6">
        <v>3.90625E-2</v>
      </c>
      <c r="F78" s="6">
        <v>15.370851033516701</v>
      </c>
      <c r="G78" s="6">
        <v>0.60463605530272901</v>
      </c>
      <c r="H78" s="6"/>
      <c r="I78" s="6">
        <v>3.90625E-2</v>
      </c>
      <c r="J78" s="6">
        <v>15.3766415779602</v>
      </c>
      <c r="K78" s="6">
        <v>0.59562751067130604</v>
      </c>
      <c r="L78" s="6"/>
      <c r="M78" s="7">
        <f t="shared" si="42"/>
        <v>15.405079134008767</v>
      </c>
      <c r="N78" s="7">
        <f t="shared" si="43"/>
        <v>0.598095801033937</v>
      </c>
      <c r="O78" s="7"/>
      <c r="P78" s="7">
        <f>N78/Q64</f>
        <v>2.4312837440403943E-2</v>
      </c>
      <c r="Q78" s="7"/>
      <c r="R78" s="8"/>
      <c r="S78" s="5">
        <v>3.90625E-2</v>
      </c>
      <c r="T78" s="6">
        <v>18.369243042369501</v>
      </c>
      <c r="U78" s="6">
        <v>0.54352466838318103</v>
      </c>
      <c r="V78" s="6"/>
      <c r="W78" s="6">
        <v>3.90625E-2</v>
      </c>
      <c r="X78" s="6">
        <v>18.367063544489199</v>
      </c>
      <c r="Y78" s="6">
        <v>0.53858281954446896</v>
      </c>
      <c r="Z78" s="6"/>
      <c r="AA78" s="6">
        <v>3.90625E-2</v>
      </c>
      <c r="AB78" s="6">
        <v>18.3780419288519</v>
      </c>
      <c r="AC78" s="6">
        <v>0.53452229785003202</v>
      </c>
      <c r="AD78" s="6"/>
      <c r="AE78" s="7">
        <f t="shared" si="44"/>
        <v>18.371449505236868</v>
      </c>
      <c r="AF78" s="7">
        <f t="shared" si="45"/>
        <v>0.53887659525922738</v>
      </c>
      <c r="AG78" s="7"/>
      <c r="AH78" s="7">
        <f>AF78/AI64</f>
        <v>2.190555265281412E-2</v>
      </c>
      <c r="AI78" s="7"/>
      <c r="AJ78" s="8"/>
      <c r="AK78" s="5">
        <v>3.90625E-2</v>
      </c>
      <c r="AL78" s="6">
        <v>21.3463060146907</v>
      </c>
      <c r="AM78" s="6">
        <v>0.49466043191964898</v>
      </c>
      <c r="AN78" s="6"/>
      <c r="AO78" s="6">
        <v>3.90625E-2</v>
      </c>
      <c r="AP78" s="6">
        <v>21.357970468540898</v>
      </c>
      <c r="AQ78" s="6">
        <v>0.48728303430122299</v>
      </c>
      <c r="AR78" s="6"/>
      <c r="AS78" s="6">
        <v>3.90625E-2</v>
      </c>
      <c r="AT78" s="6">
        <v>21.341342250178599</v>
      </c>
      <c r="AU78" s="6">
        <v>0.48430717469270901</v>
      </c>
      <c r="AV78" s="6"/>
      <c r="AW78" s="7">
        <f t="shared" si="46"/>
        <v>21.348539577803397</v>
      </c>
      <c r="AX78" s="7">
        <f t="shared" si="47"/>
        <v>0.48875021363786031</v>
      </c>
      <c r="AY78" s="7"/>
      <c r="AZ78" s="7">
        <f>AX78/BA64</f>
        <v>1.9867894863327653E-2</v>
      </c>
      <c r="BA78" s="7"/>
      <c r="BB78" s="8"/>
      <c r="BC78" s="5">
        <v>3.90625E-2</v>
      </c>
      <c r="BD78" s="6">
        <v>24.353673297895</v>
      </c>
      <c r="BE78" s="6">
        <v>0.38255711450091201</v>
      </c>
      <c r="BF78" s="6"/>
      <c r="BG78" s="6">
        <v>3.90625E-2</v>
      </c>
      <c r="BH78" s="6">
        <v>24.353022954551101</v>
      </c>
      <c r="BI78" s="6">
        <v>0.37673584110839198</v>
      </c>
      <c r="BJ78" s="6"/>
      <c r="BK78" s="6">
        <v>3.90625E-2</v>
      </c>
      <c r="BL78" s="6">
        <v>24.3695066790652</v>
      </c>
      <c r="BM78" s="6">
        <v>0.371577210460104</v>
      </c>
      <c r="BN78" s="6"/>
      <c r="BO78" s="7">
        <f t="shared" si="48"/>
        <v>24.358734310503767</v>
      </c>
      <c r="BP78" s="7">
        <f t="shared" si="49"/>
        <v>0.37695672202313601</v>
      </c>
      <c r="BQ78" s="7"/>
      <c r="BR78" s="7">
        <f>BP78/BS64</f>
        <v>1.5323443984680324E-2</v>
      </c>
      <c r="BS78" s="7"/>
      <c r="BT78" s="8"/>
      <c r="BU78" s="5">
        <v>3.90625E-2</v>
      </c>
      <c r="BV78" s="6">
        <v>21.352881359174599</v>
      </c>
      <c r="BW78" s="6">
        <v>0.50549149852349595</v>
      </c>
      <c r="BX78" s="6"/>
      <c r="BY78" s="6">
        <v>3.90625E-2</v>
      </c>
      <c r="BZ78" s="6">
        <v>21.380701058077999</v>
      </c>
      <c r="CA78" s="6">
        <v>0.50989250609880798</v>
      </c>
      <c r="CB78" s="6"/>
      <c r="CC78" s="6">
        <v>3.90625E-2</v>
      </c>
      <c r="CD78" s="6">
        <v>21.370006917899701</v>
      </c>
      <c r="CE78" s="6">
        <v>0.50924476081607695</v>
      </c>
      <c r="CF78" s="6"/>
      <c r="CG78" s="7">
        <f t="shared" si="50"/>
        <v>21.36786311171743</v>
      </c>
      <c r="CH78" s="7">
        <f t="shared" si="51"/>
        <v>0.50820958847946029</v>
      </c>
      <c r="CI78" s="7"/>
      <c r="CJ78" s="7">
        <f>CH78/CK64</f>
        <v>2.0658926360953671E-2</v>
      </c>
      <c r="CK78" s="7"/>
      <c r="CL78" s="8"/>
      <c r="CM78" s="5">
        <v>3.90625E-2</v>
      </c>
      <c r="CN78" s="6">
        <v>18.379852179268099</v>
      </c>
      <c r="CO78" s="6">
        <v>0.61048838779469705</v>
      </c>
      <c r="CP78" s="6"/>
      <c r="CQ78" s="6">
        <v>3.90625E-2</v>
      </c>
      <c r="CR78" s="6">
        <v>18.3855812945163</v>
      </c>
      <c r="CS78" s="6">
        <v>0.615850616666763</v>
      </c>
      <c r="CT78" s="6"/>
      <c r="CU78" s="6">
        <v>3.90625E-2</v>
      </c>
      <c r="CV78" s="6">
        <v>18.3434719538877</v>
      </c>
      <c r="CW78" s="6">
        <v>0.61810252469489602</v>
      </c>
      <c r="CX78" s="6"/>
      <c r="CY78" s="7">
        <f t="shared" si="52"/>
        <v>18.369635142557367</v>
      </c>
      <c r="CZ78" s="7">
        <f t="shared" si="53"/>
        <v>0.61481384305211861</v>
      </c>
      <c r="DA78" s="7"/>
      <c r="DB78" s="7">
        <f>CZ78/DC64</f>
        <v>2.4992432644395064E-2</v>
      </c>
      <c r="DC78" s="22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</row>
    <row r="79" spans="1:191" s="3" customFormat="1">
      <c r="A79" s="5">
        <v>4.296875E-2</v>
      </c>
      <c r="B79" s="6">
        <v>11.541069920564199</v>
      </c>
      <c r="C79" s="6">
        <v>0.54179362641552398</v>
      </c>
      <c r="D79" s="6"/>
      <c r="E79" s="6">
        <v>4.296875E-2</v>
      </c>
      <c r="F79" s="6">
        <v>11.526327749135101</v>
      </c>
      <c r="G79" s="6">
        <v>0.53826716253813101</v>
      </c>
      <c r="H79" s="6"/>
      <c r="I79" s="6">
        <v>4.296875E-2</v>
      </c>
      <c r="J79" s="6">
        <v>11.526631904917799</v>
      </c>
      <c r="K79" s="6">
        <v>0.53033292077160099</v>
      </c>
      <c r="L79" s="6"/>
      <c r="M79" s="7">
        <f t="shared" si="42"/>
        <v>11.531343191539031</v>
      </c>
      <c r="N79" s="7">
        <f t="shared" si="43"/>
        <v>0.53679790324175192</v>
      </c>
      <c r="O79" s="7"/>
      <c r="P79" s="7">
        <f>N79/Q64</f>
        <v>2.1821052977306986E-2</v>
      </c>
      <c r="Q79" s="7"/>
      <c r="R79" s="8"/>
      <c r="S79" s="5">
        <v>4.296875E-2</v>
      </c>
      <c r="T79" s="6">
        <v>14.521238409400601</v>
      </c>
      <c r="U79" s="6">
        <v>0.49997391173936401</v>
      </c>
      <c r="V79" s="6"/>
      <c r="W79" s="6">
        <v>4.296875E-2</v>
      </c>
      <c r="X79" s="6">
        <v>14.506588480153701</v>
      </c>
      <c r="Y79" s="6">
        <v>0.49502582989885202</v>
      </c>
      <c r="Z79" s="6"/>
      <c r="AA79" s="6">
        <v>4.296875E-2</v>
      </c>
      <c r="AB79" s="6">
        <v>14.511664805442299</v>
      </c>
      <c r="AC79" s="6">
        <v>0.49073395640456702</v>
      </c>
      <c r="AD79" s="6"/>
      <c r="AE79" s="7">
        <f t="shared" si="44"/>
        <v>14.5131638983322</v>
      </c>
      <c r="AF79" s="7">
        <f t="shared" si="45"/>
        <v>0.49524456601426103</v>
      </c>
      <c r="AG79" s="7"/>
      <c r="AH79" s="7">
        <f>AF79/AI64</f>
        <v>2.0131892927408985E-2</v>
      </c>
      <c r="AI79" s="7"/>
      <c r="AJ79" s="8"/>
      <c r="AK79" s="5">
        <v>4.296875E-2</v>
      </c>
      <c r="AL79" s="6">
        <v>17.5126019717083</v>
      </c>
      <c r="AM79" s="6">
        <v>0.45849276600299299</v>
      </c>
      <c r="AN79" s="6"/>
      <c r="AO79" s="6">
        <v>4.296875E-2</v>
      </c>
      <c r="AP79" s="6">
        <v>17.506881569869201</v>
      </c>
      <c r="AQ79" s="6">
        <v>0.450115786213583</v>
      </c>
      <c r="AR79" s="6"/>
      <c r="AS79" s="6">
        <v>4.296875E-2</v>
      </c>
      <c r="AT79" s="6">
        <v>17.510331128293601</v>
      </c>
      <c r="AU79" s="6">
        <v>0.44691134089071</v>
      </c>
      <c r="AV79" s="6"/>
      <c r="AW79" s="7">
        <f t="shared" si="46"/>
        <v>17.509938223290366</v>
      </c>
      <c r="AX79" s="7">
        <f t="shared" si="47"/>
        <v>0.45183996436909535</v>
      </c>
      <c r="AY79" s="7"/>
      <c r="AZ79" s="7">
        <f>AX79/BA64</f>
        <v>1.8367478226385989E-2</v>
      </c>
      <c r="BA79" s="7"/>
      <c r="BB79" s="8"/>
      <c r="BC79" s="5">
        <v>4.296875E-2</v>
      </c>
      <c r="BD79" s="6">
        <v>20.492248193385599</v>
      </c>
      <c r="BE79" s="6">
        <v>0.348446755378022</v>
      </c>
      <c r="BF79" s="6"/>
      <c r="BG79" s="6">
        <v>4.296875E-2</v>
      </c>
      <c r="BH79" s="6">
        <v>20.510236373986601</v>
      </c>
      <c r="BI79" s="6">
        <v>0.34236882459079798</v>
      </c>
      <c r="BJ79" s="6"/>
      <c r="BK79" s="6">
        <v>4.296875E-2</v>
      </c>
      <c r="BL79" s="6">
        <v>20.513596020651001</v>
      </c>
      <c r="BM79" s="6">
        <v>0.33702135421933199</v>
      </c>
      <c r="BN79" s="6"/>
      <c r="BO79" s="7">
        <f t="shared" si="48"/>
        <v>20.505360196007732</v>
      </c>
      <c r="BP79" s="7">
        <f t="shared" si="49"/>
        <v>0.34261231139605064</v>
      </c>
      <c r="BQ79" s="7"/>
      <c r="BR79" s="7">
        <f>BP79/BS64</f>
        <v>1.3927329731546773E-2</v>
      </c>
      <c r="BS79" s="7"/>
      <c r="BT79" s="8"/>
      <c r="BU79" s="5">
        <v>4.296875E-2</v>
      </c>
      <c r="BV79" s="6">
        <v>17.497090160831899</v>
      </c>
      <c r="BW79" s="6">
        <v>0.46694906321636998</v>
      </c>
      <c r="BX79" s="6"/>
      <c r="BY79" s="6">
        <v>4.296875E-2</v>
      </c>
      <c r="BZ79" s="6">
        <v>17.4996720388406</v>
      </c>
      <c r="CA79" s="6">
        <v>0.47125983550051098</v>
      </c>
      <c r="CB79" s="6"/>
      <c r="CC79" s="6">
        <v>4.296875E-2</v>
      </c>
      <c r="CD79" s="6">
        <v>17.506182576971099</v>
      </c>
      <c r="CE79" s="6">
        <v>0.47031577676158098</v>
      </c>
      <c r="CF79" s="6"/>
      <c r="CG79" s="7">
        <f t="shared" si="50"/>
        <v>17.500981592214533</v>
      </c>
      <c r="CH79" s="7">
        <f t="shared" si="51"/>
        <v>0.46950822515948731</v>
      </c>
      <c r="CI79" s="7"/>
      <c r="CJ79" s="7">
        <f>CH79/CK64</f>
        <v>1.9085700209735254E-2</v>
      </c>
      <c r="CK79" s="7"/>
      <c r="CL79" s="8"/>
      <c r="CM79" s="5">
        <v>4.296875E-2</v>
      </c>
      <c r="CN79" s="6">
        <v>14.5183943229812</v>
      </c>
      <c r="CO79" s="6">
        <v>0.56155352288565996</v>
      </c>
      <c r="CP79" s="6"/>
      <c r="CQ79" s="6">
        <v>4.296875E-2</v>
      </c>
      <c r="CR79" s="6">
        <v>14.5255624116222</v>
      </c>
      <c r="CS79" s="6">
        <v>0.56663108694398701</v>
      </c>
      <c r="CT79" s="6"/>
      <c r="CU79" s="6">
        <v>4.296875E-2</v>
      </c>
      <c r="CV79" s="6">
        <v>14.5174059712795</v>
      </c>
      <c r="CW79" s="6">
        <v>0.56916978327857104</v>
      </c>
      <c r="CX79" s="6"/>
      <c r="CY79" s="7">
        <f t="shared" si="52"/>
        <v>14.5204542352943</v>
      </c>
      <c r="CZ79" s="7">
        <f t="shared" si="53"/>
        <v>0.56578479770273926</v>
      </c>
      <c r="DA79" s="7"/>
      <c r="DB79" s="7">
        <f>CZ79/DC64</f>
        <v>2.2999382020436554E-2</v>
      </c>
      <c r="DC79" s="22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</row>
    <row r="80" spans="1:191" s="3" customFormat="1">
      <c r="A80" s="5">
        <v>4.6875E-2</v>
      </c>
      <c r="B80" s="6">
        <v>7.6391312115551999</v>
      </c>
      <c r="C80" s="6">
        <v>0.395526840404333</v>
      </c>
      <c r="D80" s="6"/>
      <c r="E80" s="6">
        <v>4.6875E-2</v>
      </c>
      <c r="F80" s="6">
        <v>7.62758458553966</v>
      </c>
      <c r="G80" s="6">
        <v>0.38598517613220601</v>
      </c>
      <c r="H80" s="6"/>
      <c r="I80" s="6">
        <v>4.6875E-2</v>
      </c>
      <c r="J80" s="6">
        <v>7.6592988055036697</v>
      </c>
      <c r="K80" s="6">
        <v>0.37971999165868098</v>
      </c>
      <c r="L80" s="6"/>
      <c r="M80" s="7">
        <f t="shared" si="42"/>
        <v>7.6420048675328438</v>
      </c>
      <c r="N80" s="7">
        <f t="shared" si="43"/>
        <v>0.38707733606507339</v>
      </c>
      <c r="O80" s="7"/>
      <c r="P80" s="7">
        <f>N80/Q64</f>
        <v>1.5734851059555827E-2</v>
      </c>
      <c r="Q80" s="7"/>
      <c r="R80" s="8"/>
      <c r="S80" s="5">
        <v>4.6875E-2</v>
      </c>
      <c r="T80" s="6">
        <v>10.6556750366332</v>
      </c>
      <c r="U80" s="6">
        <v>0.41960441465816301</v>
      </c>
      <c r="V80" s="6"/>
      <c r="W80" s="6">
        <v>4.6875E-2</v>
      </c>
      <c r="X80" s="6">
        <v>10.6563115195507</v>
      </c>
      <c r="Y80" s="6">
        <v>0.41412429323365901</v>
      </c>
      <c r="Z80" s="6"/>
      <c r="AA80" s="6">
        <v>4.6875E-2</v>
      </c>
      <c r="AB80" s="6">
        <v>10.6523945526615</v>
      </c>
      <c r="AC80" s="6">
        <v>0.40902189532272898</v>
      </c>
      <c r="AD80" s="6"/>
      <c r="AE80" s="7">
        <f t="shared" si="44"/>
        <v>10.654793702948467</v>
      </c>
      <c r="AF80" s="7">
        <f t="shared" si="45"/>
        <v>0.414250201071517</v>
      </c>
      <c r="AG80" s="7"/>
      <c r="AH80" s="7">
        <f>AF80/AI64</f>
        <v>1.6839439067947843E-2</v>
      </c>
      <c r="AI80" s="7"/>
      <c r="AJ80" s="8"/>
      <c r="AK80" s="5">
        <v>4.6875E-2</v>
      </c>
      <c r="AL80" s="6">
        <v>13.6564809385471</v>
      </c>
      <c r="AM80" s="6">
        <v>0.40679100271345398</v>
      </c>
      <c r="AN80" s="6"/>
      <c r="AO80" s="6">
        <v>4.6875E-2</v>
      </c>
      <c r="AP80" s="6">
        <v>13.661027647211201</v>
      </c>
      <c r="AQ80" s="6">
        <v>0.39879038744290002</v>
      </c>
      <c r="AR80" s="6"/>
      <c r="AS80" s="6">
        <v>4.6875E-2</v>
      </c>
      <c r="AT80" s="6">
        <v>13.659184713176399</v>
      </c>
      <c r="AU80" s="6">
        <v>0.39492599802398298</v>
      </c>
      <c r="AV80" s="6"/>
      <c r="AW80" s="7">
        <f t="shared" si="46"/>
        <v>13.658897766311567</v>
      </c>
      <c r="AX80" s="7">
        <f t="shared" si="47"/>
        <v>0.40016912939344568</v>
      </c>
      <c r="AY80" s="7"/>
      <c r="AZ80" s="7">
        <f>AX80/BA64</f>
        <v>1.6267037780221368E-2</v>
      </c>
      <c r="BA80" s="7"/>
      <c r="BB80" s="8"/>
      <c r="BC80" s="5">
        <v>4.6875E-2</v>
      </c>
      <c r="BD80" s="6">
        <v>16.630123702748801</v>
      </c>
      <c r="BE80" s="6">
        <v>0.30742139360498699</v>
      </c>
      <c r="BF80" s="6"/>
      <c r="BG80" s="6">
        <v>4.6875E-2</v>
      </c>
      <c r="BH80" s="6">
        <v>16.646133771961502</v>
      </c>
      <c r="BI80" s="6">
        <v>0.30028519088887701</v>
      </c>
      <c r="BJ80" s="6"/>
      <c r="BK80" s="6">
        <v>4.6875E-2</v>
      </c>
      <c r="BL80" s="6">
        <v>16.636510472384799</v>
      </c>
      <c r="BM80" s="6">
        <v>0.29535820464886098</v>
      </c>
      <c r="BN80" s="6"/>
      <c r="BO80" s="7">
        <f t="shared" si="48"/>
        <v>16.637589315698367</v>
      </c>
      <c r="BP80" s="7">
        <f t="shared" si="49"/>
        <v>0.30102159638090836</v>
      </c>
      <c r="BQ80" s="7"/>
      <c r="BR80" s="7">
        <f>BP80/BS64</f>
        <v>1.2236650259386517E-2</v>
      </c>
      <c r="BS80" s="7"/>
      <c r="BT80" s="8"/>
      <c r="BU80" s="5">
        <v>4.6875E-2</v>
      </c>
      <c r="BV80" s="6">
        <v>13.6507440986313</v>
      </c>
      <c r="BW80" s="6">
        <v>0.41239345625941398</v>
      </c>
      <c r="BX80" s="6"/>
      <c r="BY80" s="6">
        <v>4.6875E-2</v>
      </c>
      <c r="BZ80" s="6">
        <v>13.648952981149099</v>
      </c>
      <c r="CA80" s="6">
        <v>0.41642980014388697</v>
      </c>
      <c r="CB80" s="6"/>
      <c r="CC80" s="6">
        <v>4.6875E-2</v>
      </c>
      <c r="CD80" s="6">
        <v>13.652514690372101</v>
      </c>
      <c r="CE80" s="6">
        <v>0.41576383685984702</v>
      </c>
      <c r="CF80" s="6"/>
      <c r="CG80" s="7">
        <f t="shared" si="50"/>
        <v>13.6507372567175</v>
      </c>
      <c r="CH80" s="7">
        <f t="shared" si="51"/>
        <v>0.41486236442104935</v>
      </c>
      <c r="CI80" s="7"/>
      <c r="CJ80" s="7">
        <f>CH80/CK64</f>
        <v>1.6864323756953223E-2</v>
      </c>
      <c r="CK80" s="7"/>
      <c r="CL80" s="8"/>
      <c r="CM80" s="5">
        <v>4.6875E-2</v>
      </c>
      <c r="CN80" s="6">
        <v>10.6570532372196</v>
      </c>
      <c r="CO80" s="6">
        <v>0.47248360003154</v>
      </c>
      <c r="CP80" s="6"/>
      <c r="CQ80" s="6">
        <v>4.6875E-2</v>
      </c>
      <c r="CR80" s="6">
        <v>10.6645888245761</v>
      </c>
      <c r="CS80" s="6">
        <v>0.477591689171392</v>
      </c>
      <c r="CT80" s="6"/>
      <c r="CU80" s="6">
        <v>4.6875E-2</v>
      </c>
      <c r="CV80" s="6">
        <v>10.671522014497601</v>
      </c>
      <c r="CW80" s="6">
        <v>0.47925905596531299</v>
      </c>
      <c r="CX80" s="6"/>
      <c r="CY80" s="7">
        <f t="shared" si="52"/>
        <v>10.6643880254311</v>
      </c>
      <c r="CZ80" s="7">
        <f t="shared" si="53"/>
        <v>0.47644478172274835</v>
      </c>
      <c r="DA80" s="7"/>
      <c r="DB80" s="7">
        <f>CZ80/DC64</f>
        <v>1.9367674053770257E-2</v>
      </c>
      <c r="DC80" s="22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</row>
    <row r="81" spans="1:191" s="3" customFormat="1">
      <c r="A81" s="5">
        <v>5.078125E-2</v>
      </c>
      <c r="B81" s="6">
        <v>3.7303313174861201</v>
      </c>
      <c r="C81" s="6">
        <v>0.194982910899169</v>
      </c>
      <c r="D81" s="6"/>
      <c r="E81" s="6">
        <v>5.078125E-2</v>
      </c>
      <c r="F81" s="6">
        <v>3.7217263208754199</v>
      </c>
      <c r="G81" s="6">
        <v>0.19662198346382201</v>
      </c>
      <c r="H81" s="6"/>
      <c r="I81" s="6">
        <v>5.078125E-2</v>
      </c>
      <c r="J81" s="6">
        <v>3.76989846343039</v>
      </c>
      <c r="K81" s="6">
        <v>0.18939462625602499</v>
      </c>
      <c r="L81" s="6"/>
      <c r="M81" s="7">
        <f t="shared" si="42"/>
        <v>3.7406520339306435</v>
      </c>
      <c r="N81" s="7">
        <f t="shared" si="43"/>
        <v>0.19366650687300532</v>
      </c>
      <c r="O81" s="7"/>
      <c r="P81" s="7">
        <f>N81/Q64</f>
        <v>7.8726222306099713E-3</v>
      </c>
      <c r="Q81" s="7"/>
      <c r="R81" s="8"/>
      <c r="S81" s="5">
        <v>5.078125E-2</v>
      </c>
      <c r="T81" s="6">
        <v>6.7812853124038304</v>
      </c>
      <c r="U81" s="6">
        <v>0.251381688895219</v>
      </c>
      <c r="V81" s="6"/>
      <c r="W81" s="6">
        <v>5.078125E-2</v>
      </c>
      <c r="X81" s="6">
        <v>6.7809997795083099</v>
      </c>
      <c r="Y81" s="6">
        <v>0.246119414567398</v>
      </c>
      <c r="Z81" s="6"/>
      <c r="AA81" s="6">
        <v>5.078125E-2</v>
      </c>
      <c r="AB81" s="6">
        <v>6.7789262430946602</v>
      </c>
      <c r="AC81" s="6">
        <v>0.24188576134390199</v>
      </c>
      <c r="AD81" s="6"/>
      <c r="AE81" s="7">
        <f t="shared" si="44"/>
        <v>6.7804037783356002</v>
      </c>
      <c r="AF81" s="7">
        <f t="shared" si="45"/>
        <v>0.24646228826883965</v>
      </c>
      <c r="AG81" s="7"/>
      <c r="AH81" s="7">
        <f>AF81/AI64</f>
        <v>1.0018792206050392E-2</v>
      </c>
      <c r="AI81" s="7"/>
      <c r="AJ81" s="8"/>
      <c r="AK81" s="5">
        <v>5.078125E-2</v>
      </c>
      <c r="AL81" s="6">
        <v>9.7783536389381194</v>
      </c>
      <c r="AM81" s="6">
        <v>0.301625379329787</v>
      </c>
      <c r="AN81" s="6"/>
      <c r="AO81" s="6">
        <v>5.078125E-2</v>
      </c>
      <c r="AP81" s="6">
        <v>9.7911766458136906</v>
      </c>
      <c r="AQ81" s="6">
        <v>0.29453675457088802</v>
      </c>
      <c r="AR81" s="6"/>
      <c r="AS81" s="6">
        <v>5.078125E-2</v>
      </c>
      <c r="AT81" s="6">
        <v>9.7767035467983998</v>
      </c>
      <c r="AU81" s="6">
        <v>0.289818796241331</v>
      </c>
      <c r="AV81" s="6"/>
      <c r="AW81" s="7">
        <f t="shared" si="46"/>
        <v>9.7820779438500693</v>
      </c>
      <c r="AX81" s="7">
        <f t="shared" si="47"/>
        <v>0.29532697671400204</v>
      </c>
      <c r="AY81" s="7"/>
      <c r="AZ81" s="7">
        <f>AX81/BA64</f>
        <v>1.2005161655040732E-2</v>
      </c>
      <c r="BA81" s="7"/>
      <c r="BB81" s="8"/>
      <c r="BC81" s="5">
        <v>5.078125E-2</v>
      </c>
      <c r="BD81" s="6">
        <v>12.7860958114262</v>
      </c>
      <c r="BE81" s="6">
        <v>0.24735894665097399</v>
      </c>
      <c r="BF81" s="6"/>
      <c r="BG81" s="6">
        <v>5.078125E-2</v>
      </c>
      <c r="BH81" s="6">
        <v>12.7797819010854</v>
      </c>
      <c r="BI81" s="6">
        <v>0.24094142420572001</v>
      </c>
      <c r="BJ81" s="6"/>
      <c r="BK81" s="6">
        <v>5.078125E-2</v>
      </c>
      <c r="BL81" s="6">
        <v>12.779966212769301</v>
      </c>
      <c r="BM81" s="6">
        <v>0.235624266365109</v>
      </c>
      <c r="BN81" s="6"/>
      <c r="BO81" s="7">
        <f t="shared" si="48"/>
        <v>12.781947975093635</v>
      </c>
      <c r="BP81" s="7">
        <f t="shared" si="49"/>
        <v>0.24130821240726766</v>
      </c>
      <c r="BQ81" s="7"/>
      <c r="BR81" s="7">
        <f>BP81/BS64</f>
        <v>9.8092769271247004E-3</v>
      </c>
      <c r="BS81" s="7"/>
      <c r="BT81" s="8"/>
      <c r="BU81" s="5">
        <v>5.078125E-2</v>
      </c>
      <c r="BV81" s="6">
        <v>9.7906746314288302</v>
      </c>
      <c r="BW81" s="6">
        <v>0.30623720394195098</v>
      </c>
      <c r="BX81" s="6"/>
      <c r="BY81" s="6">
        <v>5.078125E-2</v>
      </c>
      <c r="BZ81" s="6">
        <v>9.7980062999827808</v>
      </c>
      <c r="CA81" s="6">
        <v>0.30910463400279697</v>
      </c>
      <c r="CB81" s="6"/>
      <c r="CC81" s="6">
        <v>5.078125E-2</v>
      </c>
      <c r="CD81" s="6">
        <v>9.8049537412023309</v>
      </c>
      <c r="CE81" s="6">
        <v>0.30800234593700798</v>
      </c>
      <c r="CF81" s="6"/>
      <c r="CG81" s="7">
        <f t="shared" si="50"/>
        <v>9.7978782242046467</v>
      </c>
      <c r="CH81" s="7">
        <f t="shared" si="51"/>
        <v>0.30778139462725201</v>
      </c>
      <c r="CI81" s="7"/>
      <c r="CJ81" s="7">
        <f>CH81/CK64</f>
        <v>1.2511438805985854E-2</v>
      </c>
      <c r="CK81" s="7"/>
      <c r="CL81" s="8"/>
      <c r="CM81" s="5">
        <v>5.078125E-2</v>
      </c>
      <c r="CN81" s="6">
        <v>6.7291455909883897</v>
      </c>
      <c r="CO81" s="6">
        <v>0.27474054315221202</v>
      </c>
      <c r="CP81" s="6"/>
      <c r="CQ81" s="6">
        <v>5.078125E-2</v>
      </c>
      <c r="CR81" s="6">
        <v>6.76217536989975</v>
      </c>
      <c r="CS81" s="6">
        <v>0.280545695836314</v>
      </c>
      <c r="CT81" s="6"/>
      <c r="CU81" s="6">
        <v>5.078125E-2</v>
      </c>
      <c r="CV81" s="6">
        <v>6.7813335758493096</v>
      </c>
      <c r="CW81" s="6">
        <v>0.28174191428310402</v>
      </c>
      <c r="CX81" s="6"/>
      <c r="CY81" s="7">
        <f t="shared" si="52"/>
        <v>6.7575515122458159</v>
      </c>
      <c r="CZ81" s="7">
        <f t="shared" si="53"/>
        <v>0.27900938442387668</v>
      </c>
      <c r="DA81" s="7"/>
      <c r="DB81" s="7">
        <f>CZ81/DC64</f>
        <v>1.134184489527954E-2</v>
      </c>
      <c r="DC81" s="22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</row>
    <row r="82" spans="1:191" s="3" customFormat="1" ht="15.75" thickBot="1">
      <c r="A82" s="5">
        <v>5.46875E-2</v>
      </c>
      <c r="B82" s="6">
        <v>-0.21911192438570801</v>
      </c>
      <c r="C82" s="6">
        <v>4.0456670882707303E-2</v>
      </c>
      <c r="D82" s="6"/>
      <c r="E82" s="6">
        <v>5.46875E-2</v>
      </c>
      <c r="F82" s="6">
        <v>-0.10834599473326199</v>
      </c>
      <c r="G82" s="6">
        <v>4.3820839785116597E-2</v>
      </c>
      <c r="H82" s="6"/>
      <c r="I82" s="6">
        <v>5.46875E-2</v>
      </c>
      <c r="J82" s="6">
        <v>-7.0197168566184007E-2</v>
      </c>
      <c r="K82" s="6">
        <v>3.5934859165466397E-2</v>
      </c>
      <c r="L82" s="6"/>
      <c r="M82" s="7">
        <f t="shared" si="42"/>
        <v>-0.13255169589505134</v>
      </c>
      <c r="N82" s="7">
        <f t="shared" si="43"/>
        <v>4.0070789944430106E-2</v>
      </c>
      <c r="O82" s="7"/>
      <c r="P82" s="7">
        <f>N82/Q64</f>
        <v>1.6288939001800856E-3</v>
      </c>
      <c r="Q82" s="7"/>
      <c r="R82" s="8"/>
      <c r="S82" s="5">
        <v>5.46875E-2</v>
      </c>
      <c r="T82" s="6">
        <v>2.8294706099359099</v>
      </c>
      <c r="U82" s="6">
        <v>6.5674349565074397E-2</v>
      </c>
      <c r="V82" s="6"/>
      <c r="W82" s="6">
        <v>5.46875E-2</v>
      </c>
      <c r="X82" s="6">
        <v>2.9176358399547002</v>
      </c>
      <c r="Y82" s="6">
        <v>6.3214347969449206E-2</v>
      </c>
      <c r="Z82" s="6"/>
      <c r="AA82" s="6">
        <v>5.46875E-2</v>
      </c>
      <c r="AB82" s="6">
        <v>2.8243439674949302</v>
      </c>
      <c r="AC82" s="6">
        <v>5.8023692234603401E-2</v>
      </c>
      <c r="AD82" s="6"/>
      <c r="AE82" s="7">
        <f t="shared" si="44"/>
        <v>2.8571501391285139</v>
      </c>
      <c r="AF82" s="7">
        <f t="shared" si="45"/>
        <v>6.230412992304233E-2</v>
      </c>
      <c r="AG82" s="7"/>
      <c r="AH82" s="7">
        <f>AF82/AI64</f>
        <v>2.5326882082537532E-3</v>
      </c>
      <c r="AI82" s="7"/>
      <c r="AJ82" s="8"/>
      <c r="AK82" s="5">
        <v>5.46875E-2</v>
      </c>
      <c r="AL82" s="6">
        <v>5.9109802297842799</v>
      </c>
      <c r="AM82" s="6">
        <v>0.103376885593069</v>
      </c>
      <c r="AN82" s="6"/>
      <c r="AO82" s="6">
        <v>5.46875E-2</v>
      </c>
      <c r="AP82" s="6">
        <v>5.9045807113899702</v>
      </c>
      <c r="AQ82" s="6">
        <v>9.8805107106402904E-2</v>
      </c>
      <c r="AR82" s="6"/>
      <c r="AS82" s="6">
        <v>5.46875E-2</v>
      </c>
      <c r="AT82" s="6">
        <v>5.8909085734699298</v>
      </c>
      <c r="AU82" s="6">
        <v>9.5264977871980003E-2</v>
      </c>
      <c r="AV82" s="6"/>
      <c r="AW82" s="7">
        <f t="shared" si="46"/>
        <v>5.9021565048813933</v>
      </c>
      <c r="AX82" s="7">
        <f t="shared" si="47"/>
        <v>9.9148990190483968E-2</v>
      </c>
      <c r="AY82" s="7"/>
      <c r="AZ82" s="7">
        <f>AX82/BA64</f>
        <v>4.0304467557107301E-3</v>
      </c>
      <c r="BA82" s="7"/>
      <c r="BB82" s="8"/>
      <c r="BC82" s="5">
        <v>5.46875E-2</v>
      </c>
      <c r="BD82" s="6">
        <v>8.8978907544990609</v>
      </c>
      <c r="BE82" s="6">
        <v>0.121330771935902</v>
      </c>
      <c r="BF82" s="6"/>
      <c r="BG82" s="6">
        <v>5.46875E-2</v>
      </c>
      <c r="BH82" s="6">
        <v>8.9047590518014594</v>
      </c>
      <c r="BI82" s="6">
        <v>0.115610331751277</v>
      </c>
      <c r="BJ82" s="6"/>
      <c r="BK82" s="6">
        <v>5.46875E-2</v>
      </c>
      <c r="BL82" s="6">
        <v>8.9081788542229496</v>
      </c>
      <c r="BM82" s="6">
        <v>0.112104399016571</v>
      </c>
      <c r="BN82" s="6"/>
      <c r="BO82" s="7">
        <f t="shared" si="48"/>
        <v>8.9036095535078239</v>
      </c>
      <c r="BP82" s="7">
        <f t="shared" si="49"/>
        <v>0.11634850090125</v>
      </c>
      <c r="BQ82" s="7"/>
      <c r="BR82" s="7">
        <f>BP82/BS64</f>
        <v>4.7296138577743903E-3</v>
      </c>
      <c r="BS82" s="7"/>
      <c r="BT82" s="8"/>
      <c r="BU82" s="5">
        <v>5.46875E-2</v>
      </c>
      <c r="BV82" s="6">
        <v>5.8811893324203002</v>
      </c>
      <c r="BW82" s="6">
        <v>9.8505797946857696E-2</v>
      </c>
      <c r="BX82" s="6"/>
      <c r="BY82" s="6">
        <v>5.46875E-2</v>
      </c>
      <c r="BZ82" s="6">
        <v>5.8689528082614899</v>
      </c>
      <c r="CA82" s="6">
        <v>0.101162989494624</v>
      </c>
      <c r="CB82" s="6"/>
      <c r="CC82" s="6">
        <v>5.46875E-2</v>
      </c>
      <c r="CD82" s="6">
        <v>5.8989367880719801</v>
      </c>
      <c r="CE82" s="6">
        <v>0.101135653397897</v>
      </c>
      <c r="CF82" s="6"/>
      <c r="CG82" s="7">
        <f t="shared" si="50"/>
        <v>5.8830263095845901</v>
      </c>
      <c r="CH82" s="7">
        <f t="shared" si="51"/>
        <v>0.10026814694645957</v>
      </c>
      <c r="CI82" s="7"/>
      <c r="CJ82" s="7">
        <f>CH82/CK64</f>
        <v>4.0759409327829092E-3</v>
      </c>
      <c r="CK82" s="7"/>
      <c r="CL82" s="8"/>
      <c r="CM82" s="5">
        <v>5.46875E-2</v>
      </c>
      <c r="CN82" s="6">
        <v>2.7963484560330301</v>
      </c>
      <c r="CO82" s="6">
        <v>5.3769601265494398E-2</v>
      </c>
      <c r="CP82" s="6"/>
      <c r="CQ82" s="6">
        <v>5.46875E-2</v>
      </c>
      <c r="CR82" s="6">
        <v>2.86075737174352</v>
      </c>
      <c r="CS82" s="6">
        <v>5.8843337446072501E-2</v>
      </c>
      <c r="CT82" s="6"/>
      <c r="CU82" s="6">
        <v>5.46875E-2</v>
      </c>
      <c r="CV82" s="6">
        <v>2.8510373276877998</v>
      </c>
      <c r="CW82" s="6">
        <v>5.9330879501920501E-2</v>
      </c>
      <c r="CX82" s="6"/>
      <c r="CY82" s="7">
        <f t="shared" si="52"/>
        <v>2.8360477184881163</v>
      </c>
      <c r="CZ82" s="7">
        <f t="shared" si="53"/>
        <v>5.7314606071162462E-2</v>
      </c>
      <c r="DA82" s="7"/>
      <c r="DB82" s="7">
        <f>CZ82/DC64</f>
        <v>2.329862035413108E-3</v>
      </c>
      <c r="DC82" s="2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</row>
    <row r="83" spans="1:191" s="3" customFormat="1">
      <c r="A83" s="5" t="s">
        <v>222</v>
      </c>
      <c r="B83" s="6"/>
      <c r="C83" s="6"/>
      <c r="D83" s="6"/>
      <c r="E83" s="6" t="s">
        <v>223</v>
      </c>
      <c r="F83" s="6"/>
      <c r="G83" s="6"/>
      <c r="H83" s="6"/>
      <c r="I83" s="6" t="s">
        <v>224</v>
      </c>
      <c r="J83" s="6"/>
      <c r="K83" s="6"/>
      <c r="L83" s="6"/>
      <c r="M83" s="30" t="s">
        <v>166</v>
      </c>
      <c r="N83" s="30"/>
      <c r="O83" s="30"/>
      <c r="P83" s="30"/>
      <c r="Q83" s="7"/>
      <c r="R83" s="8"/>
      <c r="S83" s="5" t="s">
        <v>225</v>
      </c>
      <c r="T83" s="6"/>
      <c r="U83" s="6"/>
      <c r="V83" s="6"/>
      <c r="W83" s="6" t="s">
        <v>226</v>
      </c>
      <c r="X83" s="6"/>
      <c r="Y83" s="6"/>
      <c r="Z83" s="6"/>
      <c r="AA83" s="6" t="s">
        <v>227</v>
      </c>
      <c r="AB83" s="6"/>
      <c r="AC83" s="6"/>
      <c r="AD83" s="6"/>
      <c r="AE83" s="30" t="s">
        <v>166</v>
      </c>
      <c r="AF83" s="30"/>
      <c r="AG83" s="30"/>
      <c r="AH83" s="30"/>
      <c r="AI83" s="7"/>
      <c r="AJ83" s="8"/>
      <c r="AK83" s="5" t="s">
        <v>228</v>
      </c>
      <c r="AL83" s="6"/>
      <c r="AM83" s="6"/>
      <c r="AN83" s="6"/>
      <c r="AO83" s="6" t="s">
        <v>229</v>
      </c>
      <c r="AP83" s="6"/>
      <c r="AQ83" s="6"/>
      <c r="AR83" s="6"/>
      <c r="AS83" s="6" t="s">
        <v>230</v>
      </c>
      <c r="AT83" s="6"/>
      <c r="AU83" s="6"/>
      <c r="AV83" s="6"/>
      <c r="AW83" s="30" t="s">
        <v>166</v>
      </c>
      <c r="AX83" s="30"/>
      <c r="AY83" s="30"/>
      <c r="AZ83" s="30"/>
      <c r="BA83" s="7"/>
      <c r="BB83" s="8"/>
      <c r="BC83" s="5" t="s">
        <v>231</v>
      </c>
      <c r="BD83" s="6"/>
      <c r="BE83" s="6"/>
      <c r="BF83" s="6"/>
      <c r="BG83" s="6" t="s">
        <v>232</v>
      </c>
      <c r="BH83" s="6"/>
      <c r="BI83" s="6"/>
      <c r="BJ83" s="6"/>
      <c r="BK83" s="6" t="s">
        <v>233</v>
      </c>
      <c r="BL83" s="6"/>
      <c r="BM83" s="6"/>
      <c r="BN83" s="6"/>
      <c r="BO83" s="30" t="s">
        <v>166</v>
      </c>
      <c r="BP83" s="30"/>
      <c r="BQ83" s="30"/>
      <c r="BR83" s="30"/>
      <c r="BS83" s="7"/>
      <c r="BT83" s="8"/>
      <c r="BU83" s="5" t="s">
        <v>234</v>
      </c>
      <c r="BV83" s="6"/>
      <c r="BW83" s="6"/>
      <c r="BX83" s="6"/>
      <c r="BY83" s="6" t="s">
        <v>235</v>
      </c>
      <c r="BZ83" s="6"/>
      <c r="CA83" s="6"/>
      <c r="CB83" s="6"/>
      <c r="CC83" s="6" t="s">
        <v>236</v>
      </c>
      <c r="CD83" s="6"/>
      <c r="CE83" s="6"/>
      <c r="CF83" s="6"/>
      <c r="CG83" s="30" t="s">
        <v>166</v>
      </c>
      <c r="CH83" s="30"/>
      <c r="CI83" s="30"/>
      <c r="CJ83" s="30"/>
      <c r="CK83" s="7"/>
      <c r="CL83" s="8"/>
      <c r="CM83" s="5" t="s">
        <v>237</v>
      </c>
      <c r="CN83" s="6"/>
      <c r="CO83" s="6"/>
      <c r="CP83" s="6"/>
      <c r="CQ83" s="6" t="s">
        <v>238</v>
      </c>
      <c r="CR83" s="6"/>
      <c r="CS83" s="6"/>
      <c r="CT83" s="6"/>
      <c r="CU83" s="6" t="s">
        <v>239</v>
      </c>
      <c r="CV83" s="6"/>
      <c r="CW83" s="6"/>
      <c r="CX83" s="6"/>
      <c r="CY83" s="30" t="s">
        <v>166</v>
      </c>
      <c r="CZ83" s="30"/>
      <c r="DA83" s="30"/>
      <c r="DB83" s="30"/>
      <c r="DC83" s="22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</row>
    <row r="84" spans="1:191" s="3" customFormat="1">
      <c r="A84" s="5" t="s">
        <v>133</v>
      </c>
      <c r="B84" s="9">
        <v>45313.528287037036</v>
      </c>
      <c r="C84" s="6"/>
      <c r="D84" s="6"/>
      <c r="E84" s="6" t="s">
        <v>133</v>
      </c>
      <c r="F84" s="9">
        <v>45313.52915509259</v>
      </c>
      <c r="G84" s="6"/>
      <c r="H84" s="6"/>
      <c r="I84" s="6" t="s">
        <v>133</v>
      </c>
      <c r="J84" s="9">
        <v>45313.530011574076</v>
      </c>
      <c r="K84" s="6"/>
      <c r="L84" s="6"/>
      <c r="M84" s="7" t="str">
        <f t="shared" ref="M84:N87" si="54">I84</f>
        <v>Timestamp:</v>
      </c>
      <c r="N84" s="7">
        <f t="shared" si="54"/>
        <v>45313.530011574076</v>
      </c>
      <c r="O84" s="7"/>
      <c r="P84" s="7"/>
      <c r="Q84" s="7"/>
      <c r="R84" s="8"/>
      <c r="S84" s="5" t="s">
        <v>133</v>
      </c>
      <c r="T84" s="9">
        <v>45313.531226851854</v>
      </c>
      <c r="U84" s="6"/>
      <c r="V84" s="6"/>
      <c r="W84" s="6" t="s">
        <v>133</v>
      </c>
      <c r="X84" s="9">
        <v>45313.532083333332</v>
      </c>
      <c r="Y84" s="6"/>
      <c r="Z84" s="6"/>
      <c r="AA84" s="6" t="s">
        <v>133</v>
      </c>
      <c r="AB84" s="9">
        <v>45313.532939814817</v>
      </c>
      <c r="AC84" s="6"/>
      <c r="AD84" s="6"/>
      <c r="AE84" s="7" t="str">
        <f t="shared" ref="AE84:AF87" si="55">AA84</f>
        <v>Timestamp:</v>
      </c>
      <c r="AF84" s="7">
        <f t="shared" si="55"/>
        <v>45313.532939814817</v>
      </c>
      <c r="AG84" s="7"/>
      <c r="AH84" s="7"/>
      <c r="AI84" s="7"/>
      <c r="AJ84" s="8"/>
      <c r="AK84" s="5" t="s">
        <v>133</v>
      </c>
      <c r="AL84" s="9">
        <v>45313.534155092595</v>
      </c>
      <c r="AM84" s="6"/>
      <c r="AN84" s="6"/>
      <c r="AO84" s="6" t="s">
        <v>133</v>
      </c>
      <c r="AP84" s="9">
        <v>45313.535011574073</v>
      </c>
      <c r="AQ84" s="6"/>
      <c r="AR84" s="6"/>
      <c r="AS84" s="6" t="s">
        <v>133</v>
      </c>
      <c r="AT84" s="9">
        <v>45313.535868055558</v>
      </c>
      <c r="AU84" s="6"/>
      <c r="AV84" s="6"/>
      <c r="AW84" s="7" t="str">
        <f t="shared" ref="AW84:AX87" si="56">AS84</f>
        <v>Timestamp:</v>
      </c>
      <c r="AX84" s="7">
        <f t="shared" si="56"/>
        <v>45313.535868055558</v>
      </c>
      <c r="AY84" s="7"/>
      <c r="AZ84" s="7"/>
      <c r="BA84" s="7"/>
      <c r="BB84" s="8"/>
      <c r="BC84" s="5" t="s">
        <v>133</v>
      </c>
      <c r="BD84" s="9">
        <v>45313.537083333336</v>
      </c>
      <c r="BE84" s="6"/>
      <c r="BF84" s="6"/>
      <c r="BG84" s="6" t="s">
        <v>133</v>
      </c>
      <c r="BH84" s="9">
        <v>45313.537951388891</v>
      </c>
      <c r="BI84" s="6"/>
      <c r="BJ84" s="6"/>
      <c r="BK84" s="6" t="s">
        <v>133</v>
      </c>
      <c r="BL84" s="9">
        <v>45313.538807870369</v>
      </c>
      <c r="BM84" s="6"/>
      <c r="BN84" s="6"/>
      <c r="BO84" s="7" t="str">
        <f t="shared" ref="BO84:BP87" si="57">BK84</f>
        <v>Timestamp:</v>
      </c>
      <c r="BP84" s="7">
        <f t="shared" si="57"/>
        <v>45313.538807870369</v>
      </c>
      <c r="BQ84" s="7"/>
      <c r="BR84" s="7"/>
      <c r="BS84" s="7"/>
      <c r="BT84" s="8"/>
      <c r="BU84" s="5" t="s">
        <v>133</v>
      </c>
      <c r="BV84" s="9">
        <v>45313.540023148147</v>
      </c>
      <c r="BW84" s="6"/>
      <c r="BX84" s="6"/>
      <c r="BY84" s="6" t="s">
        <v>133</v>
      </c>
      <c r="BZ84" s="9">
        <v>45313.540891203702</v>
      </c>
      <c r="CA84" s="6"/>
      <c r="CB84" s="6"/>
      <c r="CC84" s="6" t="s">
        <v>133</v>
      </c>
      <c r="CD84" s="9">
        <v>45313.541747685187</v>
      </c>
      <c r="CE84" s="6"/>
      <c r="CF84" s="6"/>
      <c r="CG84" s="7" t="str">
        <f t="shared" ref="CG84:CH87" si="58">CC84</f>
        <v>Timestamp:</v>
      </c>
      <c r="CH84" s="7">
        <f t="shared" si="58"/>
        <v>45313.541747685187</v>
      </c>
      <c r="CI84" s="7"/>
      <c r="CJ84" s="7"/>
      <c r="CK84" s="7"/>
      <c r="CL84" s="8"/>
      <c r="CM84" s="5" t="s">
        <v>133</v>
      </c>
      <c r="CN84" s="9">
        <v>45313.542962962965</v>
      </c>
      <c r="CO84" s="6"/>
      <c r="CP84" s="6"/>
      <c r="CQ84" s="6" t="s">
        <v>133</v>
      </c>
      <c r="CR84" s="9">
        <v>45313.543819444443</v>
      </c>
      <c r="CS84" s="6"/>
      <c r="CT84" s="6"/>
      <c r="CU84" s="6" t="s">
        <v>133</v>
      </c>
      <c r="CV84" s="9">
        <v>45313.544675925928</v>
      </c>
      <c r="CW84" s="6"/>
      <c r="CX84" s="6"/>
      <c r="CY84" s="7" t="str">
        <f t="shared" ref="CY84:CZ87" si="59">CU84</f>
        <v>Timestamp:</v>
      </c>
      <c r="CZ84" s="7">
        <f t="shared" si="59"/>
        <v>45313.544675925928</v>
      </c>
      <c r="DA84" s="7"/>
      <c r="DB84" s="7"/>
      <c r="DC84" s="22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</row>
    <row r="85" spans="1:191" s="3" customFormat="1">
      <c r="A85" s="5" t="s">
        <v>134</v>
      </c>
      <c r="B85" s="6" t="s">
        <v>135</v>
      </c>
      <c r="C85" s="6"/>
      <c r="D85" s="6"/>
      <c r="E85" s="6" t="s">
        <v>134</v>
      </c>
      <c r="F85" s="6" t="s">
        <v>135</v>
      </c>
      <c r="G85" s="6"/>
      <c r="H85" s="6"/>
      <c r="I85" s="6" t="s">
        <v>134</v>
      </c>
      <c r="J85" s="6" t="s">
        <v>135</v>
      </c>
      <c r="K85" s="6"/>
      <c r="L85" s="6"/>
      <c r="M85" s="7" t="str">
        <f t="shared" si="54"/>
        <v>Status:</v>
      </c>
      <c r="N85" s="7" t="str">
        <f t="shared" si="54"/>
        <v>OK</v>
      </c>
      <c r="O85" s="7"/>
      <c r="P85" s="7"/>
      <c r="Q85" s="7"/>
      <c r="R85" s="8"/>
      <c r="S85" s="5" t="s">
        <v>134</v>
      </c>
      <c r="T85" s="6" t="s">
        <v>135</v>
      </c>
      <c r="U85" s="6"/>
      <c r="V85" s="6"/>
      <c r="W85" s="6" t="s">
        <v>134</v>
      </c>
      <c r="X85" s="6" t="s">
        <v>135</v>
      </c>
      <c r="Y85" s="6"/>
      <c r="Z85" s="6"/>
      <c r="AA85" s="6" t="s">
        <v>134</v>
      </c>
      <c r="AB85" s="6" t="s">
        <v>135</v>
      </c>
      <c r="AC85" s="6"/>
      <c r="AD85" s="6"/>
      <c r="AE85" s="7" t="str">
        <f t="shared" si="55"/>
        <v>Status:</v>
      </c>
      <c r="AF85" s="7" t="str">
        <f t="shared" si="55"/>
        <v>OK</v>
      </c>
      <c r="AG85" s="7"/>
      <c r="AH85" s="7"/>
      <c r="AI85" s="7"/>
      <c r="AJ85" s="8"/>
      <c r="AK85" s="5" t="s">
        <v>134</v>
      </c>
      <c r="AL85" s="6" t="s">
        <v>135</v>
      </c>
      <c r="AM85" s="6"/>
      <c r="AN85" s="6"/>
      <c r="AO85" s="6" t="s">
        <v>134</v>
      </c>
      <c r="AP85" s="6" t="s">
        <v>135</v>
      </c>
      <c r="AQ85" s="6"/>
      <c r="AR85" s="6"/>
      <c r="AS85" s="6" t="s">
        <v>134</v>
      </c>
      <c r="AT85" s="6" t="s">
        <v>135</v>
      </c>
      <c r="AU85" s="6"/>
      <c r="AV85" s="6"/>
      <c r="AW85" s="7" t="str">
        <f t="shared" si="56"/>
        <v>Status:</v>
      </c>
      <c r="AX85" s="7" t="str">
        <f t="shared" si="56"/>
        <v>OK</v>
      </c>
      <c r="AY85" s="7"/>
      <c r="AZ85" s="7"/>
      <c r="BA85" s="7"/>
      <c r="BB85" s="8"/>
      <c r="BC85" s="5" t="s">
        <v>134</v>
      </c>
      <c r="BD85" s="6" t="s">
        <v>135</v>
      </c>
      <c r="BE85" s="6"/>
      <c r="BF85" s="6"/>
      <c r="BG85" s="6" t="s">
        <v>134</v>
      </c>
      <c r="BH85" s="6" t="s">
        <v>135</v>
      </c>
      <c r="BI85" s="6"/>
      <c r="BJ85" s="6"/>
      <c r="BK85" s="6" t="s">
        <v>134</v>
      </c>
      <c r="BL85" s="6" t="s">
        <v>135</v>
      </c>
      <c r="BM85" s="6"/>
      <c r="BN85" s="6"/>
      <c r="BO85" s="7" t="str">
        <f t="shared" si="57"/>
        <v>Status:</v>
      </c>
      <c r="BP85" s="7" t="str">
        <f t="shared" si="57"/>
        <v>OK</v>
      </c>
      <c r="BQ85" s="7"/>
      <c r="BR85" s="7"/>
      <c r="BS85" s="7"/>
      <c r="BT85" s="8"/>
      <c r="BU85" s="5" t="s">
        <v>134</v>
      </c>
      <c r="BV85" s="6" t="s">
        <v>135</v>
      </c>
      <c r="BW85" s="6"/>
      <c r="BX85" s="6"/>
      <c r="BY85" s="6" t="s">
        <v>134</v>
      </c>
      <c r="BZ85" s="6" t="s">
        <v>135</v>
      </c>
      <c r="CA85" s="6"/>
      <c r="CB85" s="6"/>
      <c r="CC85" s="6" t="s">
        <v>134</v>
      </c>
      <c r="CD85" s="6" t="s">
        <v>135</v>
      </c>
      <c r="CE85" s="6"/>
      <c r="CF85" s="6"/>
      <c r="CG85" s="7" t="str">
        <f t="shared" si="58"/>
        <v>Status:</v>
      </c>
      <c r="CH85" s="7" t="str">
        <f t="shared" si="58"/>
        <v>OK</v>
      </c>
      <c r="CI85" s="7"/>
      <c r="CJ85" s="7"/>
      <c r="CK85" s="7"/>
      <c r="CL85" s="8"/>
      <c r="CM85" s="5" t="s">
        <v>134</v>
      </c>
      <c r="CN85" s="6" t="s">
        <v>135</v>
      </c>
      <c r="CO85" s="6"/>
      <c r="CP85" s="6"/>
      <c r="CQ85" s="6" t="s">
        <v>134</v>
      </c>
      <c r="CR85" s="6" t="s">
        <v>135</v>
      </c>
      <c r="CS85" s="6"/>
      <c r="CT85" s="6"/>
      <c r="CU85" s="6" t="s">
        <v>134</v>
      </c>
      <c r="CV85" s="6" t="s">
        <v>135</v>
      </c>
      <c r="CW85" s="6"/>
      <c r="CX85" s="6"/>
      <c r="CY85" s="7" t="str">
        <f t="shared" si="59"/>
        <v>Status:</v>
      </c>
      <c r="CZ85" s="7" t="str">
        <f t="shared" si="59"/>
        <v>OK</v>
      </c>
      <c r="DA85" s="7"/>
      <c r="DB85" s="7"/>
      <c r="DC85" s="22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</row>
    <row r="86" spans="1:191" s="3" customFormat="1">
      <c r="A86" s="5" t="s">
        <v>136</v>
      </c>
      <c r="B86" s="6" t="s">
        <v>137</v>
      </c>
      <c r="C86" s="6"/>
      <c r="D86" s="6"/>
      <c r="E86" s="6" t="s">
        <v>136</v>
      </c>
      <c r="F86" s="6" t="s">
        <v>137</v>
      </c>
      <c r="G86" s="6"/>
      <c r="H86" s="6"/>
      <c r="I86" s="6" t="s">
        <v>136</v>
      </c>
      <c r="J86" s="6" t="s">
        <v>137</v>
      </c>
      <c r="K86" s="6"/>
      <c r="L86" s="6"/>
      <c r="M86" s="7" t="str">
        <f t="shared" si="54"/>
        <v>Details &amp; Comments:</v>
      </c>
      <c r="N86" s="7" t="str">
        <f t="shared" si="54"/>
        <v>( None )</v>
      </c>
      <c r="O86" s="7"/>
      <c r="P86" s="7"/>
      <c r="Q86" s="7"/>
      <c r="R86" s="8"/>
      <c r="S86" s="5" t="s">
        <v>136</v>
      </c>
      <c r="T86" s="6" t="s">
        <v>137</v>
      </c>
      <c r="U86" s="6"/>
      <c r="V86" s="6"/>
      <c r="W86" s="6" t="s">
        <v>136</v>
      </c>
      <c r="X86" s="6" t="s">
        <v>137</v>
      </c>
      <c r="Y86" s="6"/>
      <c r="Z86" s="6"/>
      <c r="AA86" s="6" t="s">
        <v>136</v>
      </c>
      <c r="AB86" s="6" t="s">
        <v>137</v>
      </c>
      <c r="AC86" s="6"/>
      <c r="AD86" s="6"/>
      <c r="AE86" s="7" t="str">
        <f t="shared" si="55"/>
        <v>Details &amp; Comments:</v>
      </c>
      <c r="AF86" s="7" t="str">
        <f t="shared" si="55"/>
        <v>( None )</v>
      </c>
      <c r="AG86" s="7"/>
      <c r="AH86" s="7"/>
      <c r="AI86" s="7"/>
      <c r="AJ86" s="8"/>
      <c r="AK86" s="5" t="s">
        <v>136</v>
      </c>
      <c r="AL86" s="6" t="s">
        <v>137</v>
      </c>
      <c r="AM86" s="6"/>
      <c r="AN86" s="6"/>
      <c r="AO86" s="6" t="s">
        <v>136</v>
      </c>
      <c r="AP86" s="6" t="s">
        <v>137</v>
      </c>
      <c r="AQ86" s="6"/>
      <c r="AR86" s="6"/>
      <c r="AS86" s="6" t="s">
        <v>136</v>
      </c>
      <c r="AT86" s="6" t="s">
        <v>137</v>
      </c>
      <c r="AU86" s="6"/>
      <c r="AV86" s="6"/>
      <c r="AW86" s="7" t="str">
        <f t="shared" si="56"/>
        <v>Details &amp; Comments:</v>
      </c>
      <c r="AX86" s="7" t="str">
        <f t="shared" si="56"/>
        <v>( None )</v>
      </c>
      <c r="AY86" s="7"/>
      <c r="AZ86" s="7"/>
      <c r="BA86" s="7"/>
      <c r="BB86" s="8"/>
      <c r="BC86" s="5" t="s">
        <v>136</v>
      </c>
      <c r="BD86" s="6" t="s">
        <v>137</v>
      </c>
      <c r="BE86" s="6"/>
      <c r="BF86" s="6"/>
      <c r="BG86" s="6" t="s">
        <v>136</v>
      </c>
      <c r="BH86" s="6" t="s">
        <v>137</v>
      </c>
      <c r="BI86" s="6"/>
      <c r="BJ86" s="6"/>
      <c r="BK86" s="6" t="s">
        <v>136</v>
      </c>
      <c r="BL86" s="6" t="s">
        <v>137</v>
      </c>
      <c r="BM86" s="6"/>
      <c r="BN86" s="6"/>
      <c r="BO86" s="7" t="str">
        <f t="shared" si="57"/>
        <v>Details &amp; Comments:</v>
      </c>
      <c r="BP86" s="7" t="str">
        <f t="shared" si="57"/>
        <v>( None )</v>
      </c>
      <c r="BQ86" s="7"/>
      <c r="BR86" s="7"/>
      <c r="BS86" s="7"/>
      <c r="BT86" s="8"/>
      <c r="BU86" s="5" t="s">
        <v>136</v>
      </c>
      <c r="BV86" s="6" t="s">
        <v>137</v>
      </c>
      <c r="BW86" s="6"/>
      <c r="BX86" s="6"/>
      <c r="BY86" s="6" t="s">
        <v>136</v>
      </c>
      <c r="BZ86" s="6" t="s">
        <v>137</v>
      </c>
      <c r="CA86" s="6"/>
      <c r="CB86" s="6"/>
      <c r="CC86" s="6" t="s">
        <v>136</v>
      </c>
      <c r="CD86" s="6" t="s">
        <v>137</v>
      </c>
      <c r="CE86" s="6"/>
      <c r="CF86" s="6"/>
      <c r="CG86" s="7" t="str">
        <f t="shared" si="58"/>
        <v>Details &amp; Comments:</v>
      </c>
      <c r="CH86" s="7" t="str">
        <f t="shared" si="58"/>
        <v>( None )</v>
      </c>
      <c r="CI86" s="7"/>
      <c r="CJ86" s="7"/>
      <c r="CK86" s="7"/>
      <c r="CL86" s="8"/>
      <c r="CM86" s="5" t="s">
        <v>136</v>
      </c>
      <c r="CN86" s="6" t="s">
        <v>137</v>
      </c>
      <c r="CO86" s="6"/>
      <c r="CP86" s="6"/>
      <c r="CQ86" s="6" t="s">
        <v>136</v>
      </c>
      <c r="CR86" s="6" t="s">
        <v>137</v>
      </c>
      <c r="CS86" s="6"/>
      <c r="CT86" s="6"/>
      <c r="CU86" s="6" t="s">
        <v>136</v>
      </c>
      <c r="CV86" s="6" t="s">
        <v>137</v>
      </c>
      <c r="CW86" s="6"/>
      <c r="CX86" s="6"/>
      <c r="CY86" s="7" t="str">
        <f t="shared" si="59"/>
        <v>Details &amp; Comments:</v>
      </c>
      <c r="CZ86" s="7" t="str">
        <f t="shared" si="59"/>
        <v>( None )</v>
      </c>
      <c r="DA86" s="7"/>
      <c r="DB86" s="7"/>
      <c r="DC86" s="22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</row>
    <row r="87" spans="1:191">
      <c r="A87" s="5" t="s">
        <v>138</v>
      </c>
      <c r="B87" s="6" t="s">
        <v>297</v>
      </c>
      <c r="C87" s="6"/>
      <c r="D87" s="6"/>
      <c r="E87" s="6" t="s">
        <v>138</v>
      </c>
      <c r="F87" s="6" t="s">
        <v>297</v>
      </c>
      <c r="G87" s="6"/>
      <c r="H87" s="6"/>
      <c r="I87" s="6" t="s">
        <v>138</v>
      </c>
      <c r="J87" s="6" t="s">
        <v>297</v>
      </c>
      <c r="K87" s="6"/>
      <c r="L87" s="6"/>
      <c r="M87" s="7" t="str">
        <f t="shared" si="54"/>
        <v>Subject:</v>
      </c>
      <c r="N87" s="7" t="str">
        <f t="shared" si="54"/>
        <v>AVUOO200</v>
      </c>
      <c r="O87" s="7"/>
      <c r="P87" s="7"/>
      <c r="Q87" s="7"/>
      <c r="R87" s="8"/>
      <c r="S87" s="5" t="s">
        <v>138</v>
      </c>
      <c r="T87" s="6" t="s">
        <v>297</v>
      </c>
      <c r="U87" s="6"/>
      <c r="V87" s="6"/>
      <c r="W87" s="6" t="s">
        <v>138</v>
      </c>
      <c r="X87" s="6" t="s">
        <v>297</v>
      </c>
      <c r="Y87" s="6"/>
      <c r="Z87" s="6"/>
      <c r="AA87" s="6" t="s">
        <v>138</v>
      </c>
      <c r="AB87" s="6" t="s">
        <v>297</v>
      </c>
      <c r="AC87" s="6"/>
      <c r="AD87" s="6"/>
      <c r="AE87" s="7" t="str">
        <f t="shared" si="55"/>
        <v>Subject:</v>
      </c>
      <c r="AF87" s="7" t="str">
        <f t="shared" si="55"/>
        <v>AVUOO200</v>
      </c>
      <c r="AG87" s="7"/>
      <c r="AH87" s="7"/>
      <c r="AI87" s="7"/>
      <c r="AJ87" s="8"/>
      <c r="AK87" s="5" t="s">
        <v>138</v>
      </c>
      <c r="AL87" s="6" t="s">
        <v>297</v>
      </c>
      <c r="AM87" s="6"/>
      <c r="AN87" s="6"/>
      <c r="AO87" s="6" t="s">
        <v>138</v>
      </c>
      <c r="AP87" s="6" t="s">
        <v>297</v>
      </c>
      <c r="AQ87" s="6"/>
      <c r="AR87" s="6"/>
      <c r="AS87" s="6" t="s">
        <v>138</v>
      </c>
      <c r="AT87" s="6" t="s">
        <v>297</v>
      </c>
      <c r="AU87" s="6"/>
      <c r="AV87" s="6"/>
      <c r="AW87" s="7" t="str">
        <f t="shared" si="56"/>
        <v>Subject:</v>
      </c>
      <c r="AX87" s="7" t="str">
        <f t="shared" si="56"/>
        <v>AVUOO200</v>
      </c>
      <c r="AY87" s="7"/>
      <c r="AZ87" s="7"/>
      <c r="BA87" s="7"/>
      <c r="BB87" s="8"/>
      <c r="BC87" s="5" t="s">
        <v>138</v>
      </c>
      <c r="BD87" s="6" t="s">
        <v>297</v>
      </c>
      <c r="BE87" s="6"/>
      <c r="BF87" s="6"/>
      <c r="BG87" s="6" t="s">
        <v>138</v>
      </c>
      <c r="BH87" s="6" t="s">
        <v>297</v>
      </c>
      <c r="BI87" s="6"/>
      <c r="BJ87" s="6"/>
      <c r="BK87" s="6" t="s">
        <v>138</v>
      </c>
      <c r="BL87" s="6" t="s">
        <v>297</v>
      </c>
      <c r="BM87" s="6"/>
      <c r="BN87" s="6"/>
      <c r="BO87" s="7" t="str">
        <f t="shared" si="57"/>
        <v>Subject:</v>
      </c>
      <c r="BP87" s="7" t="str">
        <f t="shared" si="57"/>
        <v>AVUOO200</v>
      </c>
      <c r="BQ87" s="7"/>
      <c r="BR87" s="7"/>
      <c r="BS87" s="7"/>
      <c r="BT87" s="8"/>
      <c r="BU87" s="5" t="s">
        <v>138</v>
      </c>
      <c r="BV87" s="6" t="s">
        <v>297</v>
      </c>
      <c r="BW87" s="6"/>
      <c r="BX87" s="6"/>
      <c r="BY87" s="6" t="s">
        <v>138</v>
      </c>
      <c r="BZ87" s="6" t="s">
        <v>297</v>
      </c>
      <c r="CA87" s="6"/>
      <c r="CB87" s="6"/>
      <c r="CC87" s="6" t="s">
        <v>138</v>
      </c>
      <c r="CD87" s="6" t="s">
        <v>297</v>
      </c>
      <c r="CE87" s="6"/>
      <c r="CF87" s="6"/>
      <c r="CG87" s="7" t="str">
        <f t="shared" si="58"/>
        <v>Subject:</v>
      </c>
      <c r="CH87" s="7" t="str">
        <f t="shared" si="58"/>
        <v>AVUOO200</v>
      </c>
      <c r="CI87" s="7"/>
      <c r="CJ87" s="7"/>
      <c r="CK87" s="7"/>
      <c r="CL87" s="8"/>
      <c r="CM87" s="5" t="s">
        <v>138</v>
      </c>
      <c r="CN87" s="6" t="s">
        <v>297</v>
      </c>
      <c r="CO87" s="6"/>
      <c r="CP87" s="6"/>
      <c r="CQ87" s="6" t="s">
        <v>138</v>
      </c>
      <c r="CR87" s="6" t="s">
        <v>297</v>
      </c>
      <c r="CS87" s="6"/>
      <c r="CT87" s="6"/>
      <c r="CU87" s="6" t="s">
        <v>138</v>
      </c>
      <c r="CV87" s="6" t="s">
        <v>297</v>
      </c>
      <c r="CW87" s="6"/>
      <c r="CX87" s="6"/>
      <c r="CY87" s="7" t="str">
        <f t="shared" si="59"/>
        <v>Subject:</v>
      </c>
      <c r="CZ87" s="7" t="str">
        <f t="shared" si="59"/>
        <v>AVUOO200</v>
      </c>
      <c r="DA87" s="7"/>
      <c r="DB87" s="7"/>
      <c r="DC87" s="22"/>
    </row>
    <row r="88" spans="1:191" ht="17.25">
      <c r="A88" s="34" t="s">
        <v>165</v>
      </c>
      <c r="B88" s="33"/>
      <c r="C88" s="33"/>
      <c r="D88" s="13"/>
      <c r="E88" s="33" t="s">
        <v>165</v>
      </c>
      <c r="F88" s="33"/>
      <c r="G88" s="33"/>
      <c r="H88" s="13"/>
      <c r="I88" s="33" t="s">
        <v>165</v>
      </c>
      <c r="J88" s="33"/>
      <c r="K88" s="33"/>
      <c r="L88" s="13"/>
      <c r="M88" s="33" t="s">
        <v>165</v>
      </c>
      <c r="N88" s="33"/>
      <c r="O88" s="33"/>
      <c r="P88" s="14"/>
      <c r="Q88" s="14"/>
      <c r="R88" s="15"/>
      <c r="S88" s="34" t="s">
        <v>165</v>
      </c>
      <c r="T88" s="33"/>
      <c r="U88" s="33"/>
      <c r="V88" s="13"/>
      <c r="W88" s="33" t="s">
        <v>165</v>
      </c>
      <c r="X88" s="33"/>
      <c r="Y88" s="33"/>
      <c r="Z88" s="13"/>
      <c r="AA88" s="33" t="s">
        <v>165</v>
      </c>
      <c r="AB88" s="33"/>
      <c r="AC88" s="33"/>
      <c r="AD88" s="13"/>
      <c r="AE88" s="33" t="s">
        <v>165</v>
      </c>
      <c r="AF88" s="33"/>
      <c r="AG88" s="33"/>
      <c r="AH88" s="14"/>
      <c r="AI88" s="14"/>
      <c r="AJ88" s="15"/>
      <c r="AK88" s="34" t="s">
        <v>165</v>
      </c>
      <c r="AL88" s="33"/>
      <c r="AM88" s="33"/>
      <c r="AN88" s="13"/>
      <c r="AO88" s="33" t="s">
        <v>165</v>
      </c>
      <c r="AP88" s="33"/>
      <c r="AQ88" s="33"/>
      <c r="AR88" s="13"/>
      <c r="AS88" s="33" t="s">
        <v>165</v>
      </c>
      <c r="AT88" s="33"/>
      <c r="AU88" s="33"/>
      <c r="AV88" s="14"/>
      <c r="AW88" s="33" t="s">
        <v>165</v>
      </c>
      <c r="AX88" s="33"/>
      <c r="AY88" s="33"/>
      <c r="AZ88" s="21"/>
      <c r="BA88" s="21"/>
      <c r="BB88" s="15"/>
      <c r="BC88" s="34" t="s">
        <v>165</v>
      </c>
      <c r="BD88" s="33"/>
      <c r="BE88" s="33"/>
      <c r="BF88" s="13"/>
      <c r="BG88" s="33" t="s">
        <v>165</v>
      </c>
      <c r="BH88" s="33"/>
      <c r="BI88" s="33"/>
      <c r="BJ88" s="13"/>
      <c r="BK88" s="33" t="s">
        <v>165</v>
      </c>
      <c r="BL88" s="33"/>
      <c r="BM88" s="33"/>
      <c r="BN88" s="14"/>
      <c r="BO88" s="33" t="s">
        <v>165</v>
      </c>
      <c r="BP88" s="33"/>
      <c r="BQ88" s="33"/>
      <c r="BR88" s="14"/>
      <c r="BS88" s="14"/>
      <c r="BT88" s="15"/>
      <c r="BU88" s="34" t="s">
        <v>165</v>
      </c>
      <c r="BV88" s="33"/>
      <c r="BW88" s="33"/>
      <c r="BX88" s="13"/>
      <c r="BY88" s="33" t="s">
        <v>165</v>
      </c>
      <c r="BZ88" s="33"/>
      <c r="CA88" s="33"/>
      <c r="CB88" s="13"/>
      <c r="CC88" s="33" t="s">
        <v>165</v>
      </c>
      <c r="CD88" s="33"/>
      <c r="CE88" s="33"/>
      <c r="CF88" s="14"/>
      <c r="CG88" s="33" t="s">
        <v>165</v>
      </c>
      <c r="CH88" s="33"/>
      <c r="CI88" s="33"/>
      <c r="CJ88" s="21"/>
      <c r="CK88" s="21"/>
      <c r="CL88" s="15"/>
      <c r="CM88" s="34" t="s">
        <v>165</v>
      </c>
      <c r="CN88" s="33"/>
      <c r="CO88" s="33"/>
      <c r="CP88" s="13"/>
      <c r="CQ88" s="33" t="s">
        <v>165</v>
      </c>
      <c r="CR88" s="33"/>
      <c r="CS88" s="33"/>
      <c r="CT88" s="13"/>
      <c r="CU88" s="33" t="s">
        <v>165</v>
      </c>
      <c r="CV88" s="33"/>
      <c r="CW88" s="33"/>
      <c r="CX88" s="14"/>
      <c r="CY88" s="33" t="s">
        <v>165</v>
      </c>
      <c r="CZ88" s="33"/>
      <c r="DA88" s="33"/>
      <c r="DB88" s="14"/>
      <c r="DC88" s="24"/>
    </row>
    <row r="89" spans="1:191">
      <c r="A89" s="5" t="s">
        <v>146</v>
      </c>
      <c r="B89" s="6">
        <v>1</v>
      </c>
      <c r="C89" s="6"/>
      <c r="D89" s="6"/>
      <c r="E89" s="6" t="s">
        <v>146</v>
      </c>
      <c r="F89" s="6">
        <v>1</v>
      </c>
      <c r="G89" s="6"/>
      <c r="H89" s="6"/>
      <c r="I89" s="6" t="s">
        <v>146</v>
      </c>
      <c r="J89" s="6">
        <v>1</v>
      </c>
      <c r="K89" s="6"/>
      <c r="L89" s="6"/>
      <c r="M89" s="7" t="str">
        <f>I89</f>
        <v>Site:</v>
      </c>
      <c r="N89" s="7">
        <f>J89</f>
        <v>1</v>
      </c>
      <c r="O89" s="7"/>
      <c r="P89" s="7"/>
      <c r="Q89" s="7"/>
      <c r="R89" s="8"/>
      <c r="S89" s="5" t="s">
        <v>146</v>
      </c>
      <c r="T89" s="6">
        <v>1</v>
      </c>
      <c r="U89" s="6"/>
      <c r="V89" s="6"/>
      <c r="W89" s="6" t="s">
        <v>146</v>
      </c>
      <c r="X89" s="6">
        <v>1</v>
      </c>
      <c r="Y89" s="6"/>
      <c r="Z89" s="6"/>
      <c r="AA89" s="6" t="s">
        <v>146</v>
      </c>
      <c r="AB89" s="6">
        <v>1</v>
      </c>
      <c r="AC89" s="6"/>
      <c r="AD89" s="6"/>
      <c r="AE89" s="7" t="str">
        <f>AA89</f>
        <v>Site:</v>
      </c>
      <c r="AF89" s="7">
        <f>AB89</f>
        <v>1</v>
      </c>
      <c r="AG89" s="7"/>
      <c r="AH89" s="7"/>
      <c r="AI89" s="7"/>
      <c r="AJ89" s="8"/>
      <c r="AK89" s="5" t="s">
        <v>146</v>
      </c>
      <c r="AL89" s="6">
        <v>1</v>
      </c>
      <c r="AM89" s="6"/>
      <c r="AN89" s="6"/>
      <c r="AO89" s="6" t="s">
        <v>146</v>
      </c>
      <c r="AP89" s="6">
        <v>1</v>
      </c>
      <c r="AQ89" s="6"/>
      <c r="AR89" s="6"/>
      <c r="AS89" s="6" t="s">
        <v>146</v>
      </c>
      <c r="AT89" s="6">
        <v>1</v>
      </c>
      <c r="AU89" s="6"/>
      <c r="AV89" s="6"/>
      <c r="AW89" s="7" t="str">
        <f>AS89</f>
        <v>Site:</v>
      </c>
      <c r="AX89" s="7">
        <f>AT89</f>
        <v>1</v>
      </c>
      <c r="AY89" s="7"/>
      <c r="AZ89" s="7"/>
      <c r="BA89" s="7"/>
      <c r="BB89" s="8"/>
      <c r="BC89" s="5" t="s">
        <v>146</v>
      </c>
      <c r="BD89" s="6">
        <v>1</v>
      </c>
      <c r="BE89" s="6"/>
      <c r="BF89" s="6"/>
      <c r="BG89" s="6" t="s">
        <v>146</v>
      </c>
      <c r="BH89" s="6">
        <v>1</v>
      </c>
      <c r="BI89" s="6"/>
      <c r="BJ89" s="6"/>
      <c r="BK89" s="6" t="s">
        <v>146</v>
      </c>
      <c r="BL89" s="6">
        <v>1</v>
      </c>
      <c r="BM89" s="6"/>
      <c r="BN89" s="6"/>
      <c r="BO89" s="7" t="str">
        <f>BK89</f>
        <v>Site:</v>
      </c>
      <c r="BP89" s="7">
        <f>BL89</f>
        <v>1</v>
      </c>
      <c r="BQ89" s="7"/>
      <c r="BR89" s="7"/>
      <c r="BS89" s="7"/>
      <c r="BT89" s="8"/>
      <c r="BU89" s="5" t="s">
        <v>146</v>
      </c>
      <c r="BV89" s="6">
        <v>1</v>
      </c>
      <c r="BW89" s="6"/>
      <c r="BX89" s="6"/>
      <c r="BY89" s="6" t="s">
        <v>146</v>
      </c>
      <c r="BZ89" s="6">
        <v>1</v>
      </c>
      <c r="CA89" s="6"/>
      <c r="CB89" s="6"/>
      <c r="CC89" s="6" t="s">
        <v>146</v>
      </c>
      <c r="CD89" s="6">
        <v>1</v>
      </c>
      <c r="CE89" s="6"/>
      <c r="CF89" s="6"/>
      <c r="CG89" s="7" t="str">
        <f>CC89</f>
        <v>Site:</v>
      </c>
      <c r="CH89" s="7">
        <f>CD89</f>
        <v>1</v>
      </c>
      <c r="CI89" s="7"/>
      <c r="CJ89" s="7"/>
      <c r="CK89" s="7"/>
      <c r="CL89" s="8"/>
      <c r="CM89" s="5" t="s">
        <v>146</v>
      </c>
      <c r="CN89" s="6">
        <v>1</v>
      </c>
      <c r="CO89" s="6"/>
      <c r="CP89" s="6"/>
      <c r="CQ89" s="6" t="s">
        <v>146</v>
      </c>
      <c r="CR89" s="6">
        <v>1</v>
      </c>
      <c r="CS89" s="6"/>
      <c r="CT89" s="6"/>
      <c r="CU89" s="6" t="s">
        <v>146</v>
      </c>
      <c r="CV89" s="6">
        <v>1</v>
      </c>
      <c r="CW89" s="6"/>
      <c r="CX89" s="6"/>
      <c r="CY89" s="7" t="str">
        <f>CU89</f>
        <v>Site:</v>
      </c>
      <c r="CZ89" s="7">
        <f>CV89</f>
        <v>1</v>
      </c>
      <c r="DA89" s="7"/>
      <c r="DB89" s="7"/>
      <c r="DC89" s="22"/>
    </row>
    <row r="90" spans="1:191">
      <c r="A90" s="5" t="s">
        <v>147</v>
      </c>
      <c r="B90" s="6" t="s">
        <v>148</v>
      </c>
      <c r="C90" s="6"/>
      <c r="D90" s="6"/>
      <c r="E90" s="6" t="s">
        <v>147</v>
      </c>
      <c r="F90" s="6" t="s">
        <v>148</v>
      </c>
      <c r="G90" s="6"/>
      <c r="H90" s="6"/>
      <c r="I90" s="6" t="s">
        <v>147</v>
      </c>
      <c r="J90" s="6" t="s">
        <v>148</v>
      </c>
      <c r="K90" s="6"/>
      <c r="L90" s="6"/>
      <c r="M90" s="7" t="str">
        <f>I90</f>
        <v>Export Item:</v>
      </c>
      <c r="N90" s="7" t="str">
        <f>J90</f>
        <v>PVs-P</v>
      </c>
      <c r="O90" s="7"/>
      <c r="P90" s="7" t="s">
        <v>155</v>
      </c>
      <c r="Q90" s="7">
        <v>36.299999999999997</v>
      </c>
      <c r="R90" s="8"/>
      <c r="S90" s="5" t="s">
        <v>147</v>
      </c>
      <c r="T90" s="6" t="s">
        <v>148</v>
      </c>
      <c r="U90" s="6"/>
      <c r="V90" s="6"/>
      <c r="W90" s="6" t="s">
        <v>147</v>
      </c>
      <c r="X90" s="6" t="s">
        <v>148</v>
      </c>
      <c r="Y90" s="6"/>
      <c r="Z90" s="6"/>
      <c r="AA90" s="6" t="s">
        <v>147</v>
      </c>
      <c r="AB90" s="6" t="s">
        <v>148</v>
      </c>
      <c r="AC90" s="6"/>
      <c r="AD90" s="6"/>
      <c r="AE90" s="7" t="str">
        <f>AA90</f>
        <v>Export Item:</v>
      </c>
      <c r="AF90" s="7" t="str">
        <f>AB90</f>
        <v>PVs-P</v>
      </c>
      <c r="AG90" s="7"/>
      <c r="AH90" s="7" t="s">
        <v>155</v>
      </c>
      <c r="AI90" s="7">
        <v>36.299999999999997</v>
      </c>
      <c r="AJ90" s="8"/>
      <c r="AK90" s="5" t="s">
        <v>147</v>
      </c>
      <c r="AL90" s="6" t="s">
        <v>148</v>
      </c>
      <c r="AM90" s="6"/>
      <c r="AN90" s="6"/>
      <c r="AO90" s="6" t="s">
        <v>147</v>
      </c>
      <c r="AP90" s="6" t="s">
        <v>148</v>
      </c>
      <c r="AQ90" s="6"/>
      <c r="AR90" s="6"/>
      <c r="AS90" s="6" t="s">
        <v>147</v>
      </c>
      <c r="AT90" s="6" t="s">
        <v>148</v>
      </c>
      <c r="AU90" s="6"/>
      <c r="AV90" s="6"/>
      <c r="AW90" s="7" t="str">
        <f>AS90</f>
        <v>Export Item:</v>
      </c>
      <c r="AX90" s="7" t="str">
        <f>AT90</f>
        <v>PVs-P</v>
      </c>
      <c r="AY90" s="7"/>
      <c r="AZ90" s="7" t="s">
        <v>155</v>
      </c>
      <c r="BA90" s="7">
        <v>36.299999999999997</v>
      </c>
      <c r="BB90" s="8"/>
      <c r="BC90" s="5" t="s">
        <v>147</v>
      </c>
      <c r="BD90" s="6" t="s">
        <v>148</v>
      </c>
      <c r="BE90" s="6"/>
      <c r="BF90" s="6"/>
      <c r="BG90" s="6" t="s">
        <v>147</v>
      </c>
      <c r="BH90" s="6" t="s">
        <v>148</v>
      </c>
      <c r="BI90" s="6"/>
      <c r="BJ90" s="6"/>
      <c r="BK90" s="6" t="s">
        <v>147</v>
      </c>
      <c r="BL90" s="6" t="s">
        <v>148</v>
      </c>
      <c r="BM90" s="6"/>
      <c r="BN90" s="6"/>
      <c r="BO90" s="7" t="str">
        <f>BK90</f>
        <v>Export Item:</v>
      </c>
      <c r="BP90" s="7" t="str">
        <f>BL90</f>
        <v>PVs-P</v>
      </c>
      <c r="BQ90" s="7"/>
      <c r="BR90" s="7" t="s">
        <v>155</v>
      </c>
      <c r="BS90" s="7">
        <v>36.299999999999997</v>
      </c>
      <c r="BT90" s="8"/>
      <c r="BU90" s="5" t="s">
        <v>147</v>
      </c>
      <c r="BV90" s="6" t="s">
        <v>148</v>
      </c>
      <c r="BW90" s="6"/>
      <c r="BX90" s="6"/>
      <c r="BY90" s="6" t="s">
        <v>147</v>
      </c>
      <c r="BZ90" s="6" t="s">
        <v>148</v>
      </c>
      <c r="CA90" s="6"/>
      <c r="CB90" s="6"/>
      <c r="CC90" s="6" t="s">
        <v>147</v>
      </c>
      <c r="CD90" s="6" t="s">
        <v>148</v>
      </c>
      <c r="CE90" s="6"/>
      <c r="CF90" s="6"/>
      <c r="CG90" s="7" t="str">
        <f>CC90</f>
        <v>Export Item:</v>
      </c>
      <c r="CH90" s="7" t="str">
        <f>CD90</f>
        <v>PVs-P</v>
      </c>
      <c r="CI90" s="7"/>
      <c r="CJ90" s="7" t="s">
        <v>155</v>
      </c>
      <c r="CK90" s="7">
        <v>36.299999999999997</v>
      </c>
      <c r="CL90" s="8"/>
      <c r="CM90" s="5" t="s">
        <v>147</v>
      </c>
      <c r="CN90" s="6" t="s">
        <v>148</v>
      </c>
      <c r="CO90" s="6"/>
      <c r="CP90" s="6"/>
      <c r="CQ90" s="6" t="s">
        <v>147</v>
      </c>
      <c r="CR90" s="6" t="s">
        <v>148</v>
      </c>
      <c r="CS90" s="6"/>
      <c r="CT90" s="6"/>
      <c r="CU90" s="6" t="s">
        <v>147</v>
      </c>
      <c r="CV90" s="6" t="s">
        <v>148</v>
      </c>
      <c r="CW90" s="6"/>
      <c r="CX90" s="6"/>
      <c r="CY90" s="7" t="str">
        <f>CU90</f>
        <v>Export Item:</v>
      </c>
      <c r="CZ90" s="7" t="str">
        <f>CV90</f>
        <v>PVs-P</v>
      </c>
      <c r="DA90" s="7"/>
      <c r="DB90" s="7" t="s">
        <v>155</v>
      </c>
      <c r="DC90" s="22">
        <v>36.299999999999997</v>
      </c>
    </row>
    <row r="91" spans="1:191">
      <c r="A91" s="5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7"/>
      <c r="N91" s="7"/>
      <c r="O91" s="7"/>
      <c r="P91" s="7"/>
      <c r="Q91" s="7"/>
      <c r="R91" s="8"/>
      <c r="S91" s="5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7"/>
      <c r="AF91" s="7"/>
      <c r="AG91" s="7"/>
      <c r="AH91" s="7"/>
      <c r="AI91" s="7"/>
      <c r="AJ91" s="8"/>
      <c r="AK91" s="5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7"/>
      <c r="AX91" s="7"/>
      <c r="AY91" s="7"/>
      <c r="AZ91" s="7"/>
      <c r="BA91" s="7"/>
      <c r="BB91" s="8"/>
      <c r="BC91" s="5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7"/>
      <c r="BP91" s="7"/>
      <c r="BQ91" s="7"/>
      <c r="BR91" s="7"/>
      <c r="BS91" s="7"/>
      <c r="BT91" s="8"/>
      <c r="BU91" s="5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7"/>
      <c r="CH91" s="7"/>
      <c r="CI91" s="7"/>
      <c r="CJ91" s="7"/>
      <c r="CK91" s="7"/>
      <c r="CL91" s="8"/>
      <c r="CM91" s="5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7"/>
      <c r="CZ91" s="7"/>
      <c r="DA91" s="7"/>
      <c r="DB91" s="7"/>
      <c r="DC91" s="22"/>
    </row>
    <row r="92" spans="1:191">
      <c r="A92" s="5" t="s">
        <v>149</v>
      </c>
      <c r="B92" s="6" t="s">
        <v>150</v>
      </c>
      <c r="C92" s="6" t="s">
        <v>151</v>
      </c>
      <c r="D92" s="6"/>
      <c r="E92" s="6" t="s">
        <v>149</v>
      </c>
      <c r="F92" s="6" t="s">
        <v>150</v>
      </c>
      <c r="G92" s="6" t="s">
        <v>151</v>
      </c>
      <c r="H92" s="6"/>
      <c r="I92" s="6" t="s">
        <v>149</v>
      </c>
      <c r="J92" s="6" t="s">
        <v>150</v>
      </c>
      <c r="K92" s="6" t="s">
        <v>151</v>
      </c>
      <c r="L92" s="6"/>
      <c r="M92" s="7" t="str">
        <f>J92</f>
        <v>Ppl</v>
      </c>
      <c r="N92" s="7" t="str">
        <f>K92</f>
        <v>Vpl</v>
      </c>
      <c r="O92" s="7"/>
      <c r="P92" s="7"/>
      <c r="Q92" s="7"/>
      <c r="R92" s="8"/>
      <c r="S92" s="5" t="s">
        <v>149</v>
      </c>
      <c r="T92" s="6" t="s">
        <v>150</v>
      </c>
      <c r="U92" s="6" t="s">
        <v>151</v>
      </c>
      <c r="V92" s="6"/>
      <c r="W92" s="6" t="s">
        <v>149</v>
      </c>
      <c r="X92" s="6" t="s">
        <v>150</v>
      </c>
      <c r="Y92" s="6" t="s">
        <v>151</v>
      </c>
      <c r="Z92" s="6"/>
      <c r="AA92" s="6" t="s">
        <v>149</v>
      </c>
      <c r="AB92" s="6" t="s">
        <v>150</v>
      </c>
      <c r="AC92" s="6" t="s">
        <v>151</v>
      </c>
      <c r="AD92" s="6"/>
      <c r="AE92" s="7" t="str">
        <f>AB92</f>
        <v>Ppl</v>
      </c>
      <c r="AF92" s="7" t="str">
        <f>AC92</f>
        <v>Vpl</v>
      </c>
      <c r="AG92" s="7"/>
      <c r="AH92" s="7"/>
      <c r="AI92" s="7"/>
      <c r="AJ92" s="8"/>
      <c r="AK92" s="5" t="s">
        <v>149</v>
      </c>
      <c r="AL92" s="6" t="s">
        <v>150</v>
      </c>
      <c r="AM92" s="6" t="s">
        <v>151</v>
      </c>
      <c r="AN92" s="6"/>
      <c r="AO92" s="6" t="s">
        <v>149</v>
      </c>
      <c r="AP92" s="6" t="s">
        <v>150</v>
      </c>
      <c r="AQ92" s="6" t="s">
        <v>151</v>
      </c>
      <c r="AR92" s="6"/>
      <c r="AS92" s="6" t="s">
        <v>149</v>
      </c>
      <c r="AT92" s="6" t="s">
        <v>150</v>
      </c>
      <c r="AU92" s="6" t="s">
        <v>151</v>
      </c>
      <c r="AV92" s="6"/>
      <c r="AW92" s="7" t="str">
        <f>AT92</f>
        <v>Ppl</v>
      </c>
      <c r="AX92" s="7" t="str">
        <f>AU92</f>
        <v>Vpl</v>
      </c>
      <c r="AY92" s="7"/>
      <c r="AZ92" s="7"/>
      <c r="BA92" s="7"/>
      <c r="BB92" s="8"/>
      <c r="BC92" s="5" t="s">
        <v>149</v>
      </c>
      <c r="BD92" s="6" t="s">
        <v>150</v>
      </c>
      <c r="BE92" s="6" t="s">
        <v>151</v>
      </c>
      <c r="BF92" s="6"/>
      <c r="BG92" s="6" t="s">
        <v>149</v>
      </c>
      <c r="BH92" s="6" t="s">
        <v>150</v>
      </c>
      <c r="BI92" s="6" t="s">
        <v>151</v>
      </c>
      <c r="BJ92" s="6"/>
      <c r="BK92" s="6" t="s">
        <v>149</v>
      </c>
      <c r="BL92" s="6" t="s">
        <v>150</v>
      </c>
      <c r="BM92" s="6" t="s">
        <v>151</v>
      </c>
      <c r="BN92" s="6"/>
      <c r="BO92" s="7" t="str">
        <f>BL92</f>
        <v>Ppl</v>
      </c>
      <c r="BP92" s="7" t="str">
        <f>BM92</f>
        <v>Vpl</v>
      </c>
      <c r="BQ92" s="7"/>
      <c r="BR92" s="7"/>
      <c r="BS92" s="7"/>
      <c r="BT92" s="8"/>
      <c r="BU92" s="5" t="s">
        <v>149</v>
      </c>
      <c r="BV92" s="6" t="s">
        <v>150</v>
      </c>
      <c r="BW92" s="6" t="s">
        <v>151</v>
      </c>
      <c r="BX92" s="6"/>
      <c r="BY92" s="6" t="s">
        <v>149</v>
      </c>
      <c r="BZ92" s="6" t="s">
        <v>150</v>
      </c>
      <c r="CA92" s="6" t="s">
        <v>151</v>
      </c>
      <c r="CB92" s="6"/>
      <c r="CC92" s="6" t="s">
        <v>149</v>
      </c>
      <c r="CD92" s="6" t="s">
        <v>150</v>
      </c>
      <c r="CE92" s="6" t="s">
        <v>151</v>
      </c>
      <c r="CF92" s="6"/>
      <c r="CG92" s="7" t="str">
        <f>CD92</f>
        <v>Ppl</v>
      </c>
      <c r="CH92" s="7" t="str">
        <f>CE92</f>
        <v>Vpl</v>
      </c>
      <c r="CI92" s="7"/>
      <c r="CJ92" s="7"/>
      <c r="CK92" s="7"/>
      <c r="CL92" s="8"/>
      <c r="CM92" s="5" t="s">
        <v>149</v>
      </c>
      <c r="CN92" s="6" t="s">
        <v>150</v>
      </c>
      <c r="CO92" s="6" t="s">
        <v>151</v>
      </c>
      <c r="CP92" s="6"/>
      <c r="CQ92" s="6" t="s">
        <v>149</v>
      </c>
      <c r="CR92" s="6" t="s">
        <v>150</v>
      </c>
      <c r="CS92" s="6" t="s">
        <v>151</v>
      </c>
      <c r="CT92" s="6"/>
      <c r="CU92" s="6" t="s">
        <v>149</v>
      </c>
      <c r="CV92" s="6" t="s">
        <v>150</v>
      </c>
      <c r="CW92" s="6" t="s">
        <v>151</v>
      </c>
      <c r="CX92" s="6"/>
      <c r="CY92" s="7" t="str">
        <f>CV92</f>
        <v>Ppl</v>
      </c>
      <c r="CZ92" s="7" t="str">
        <f>CW92</f>
        <v>Vpl</v>
      </c>
      <c r="DA92" s="7"/>
      <c r="DB92" s="7"/>
      <c r="DC92" s="22"/>
    </row>
    <row r="93" spans="1:191">
      <c r="A93" s="5" t="s">
        <v>152</v>
      </c>
      <c r="B93" s="6" t="s">
        <v>153</v>
      </c>
      <c r="C93" s="6" t="s">
        <v>154</v>
      </c>
      <c r="D93" s="6"/>
      <c r="E93" s="6" t="s">
        <v>152</v>
      </c>
      <c r="F93" s="6" t="s">
        <v>153</v>
      </c>
      <c r="G93" s="6" t="s">
        <v>154</v>
      </c>
      <c r="H93" s="6"/>
      <c r="I93" s="6" t="s">
        <v>152</v>
      </c>
      <c r="J93" s="6" t="s">
        <v>153</v>
      </c>
      <c r="K93" s="6" t="s">
        <v>154</v>
      </c>
      <c r="L93" s="6"/>
      <c r="M93" s="7" t="str">
        <f>J93</f>
        <v>cmH2O</v>
      </c>
      <c r="N93" s="7" t="str">
        <f>K93</f>
        <v>mL</v>
      </c>
      <c r="O93" s="7"/>
      <c r="P93" s="7"/>
      <c r="Q93" s="7"/>
      <c r="R93" s="8"/>
      <c r="S93" s="5" t="s">
        <v>152</v>
      </c>
      <c r="T93" s="6" t="s">
        <v>153</v>
      </c>
      <c r="U93" s="6" t="s">
        <v>154</v>
      </c>
      <c r="V93" s="6"/>
      <c r="W93" s="6" t="s">
        <v>152</v>
      </c>
      <c r="X93" s="6" t="s">
        <v>153</v>
      </c>
      <c r="Y93" s="6" t="s">
        <v>154</v>
      </c>
      <c r="Z93" s="6"/>
      <c r="AA93" s="6" t="s">
        <v>152</v>
      </c>
      <c r="AB93" s="6" t="s">
        <v>153</v>
      </c>
      <c r="AC93" s="6" t="s">
        <v>154</v>
      </c>
      <c r="AD93" s="6"/>
      <c r="AE93" s="7" t="str">
        <f>AB93</f>
        <v>cmH2O</v>
      </c>
      <c r="AF93" s="7" t="str">
        <f>AC93</f>
        <v>mL</v>
      </c>
      <c r="AG93" s="7"/>
      <c r="AH93" s="7"/>
      <c r="AI93" s="7"/>
      <c r="AJ93" s="8"/>
      <c r="AK93" s="5" t="s">
        <v>152</v>
      </c>
      <c r="AL93" s="6" t="s">
        <v>153</v>
      </c>
      <c r="AM93" s="6" t="s">
        <v>154</v>
      </c>
      <c r="AN93" s="6"/>
      <c r="AO93" s="6" t="s">
        <v>152</v>
      </c>
      <c r="AP93" s="6" t="s">
        <v>153</v>
      </c>
      <c r="AQ93" s="6" t="s">
        <v>154</v>
      </c>
      <c r="AR93" s="6"/>
      <c r="AS93" s="6" t="s">
        <v>152</v>
      </c>
      <c r="AT93" s="6" t="s">
        <v>153</v>
      </c>
      <c r="AU93" s="6" t="s">
        <v>154</v>
      </c>
      <c r="AV93" s="6"/>
      <c r="AW93" s="7" t="str">
        <f>AT93</f>
        <v>cmH2O</v>
      </c>
      <c r="AX93" s="7" t="str">
        <f>AU93</f>
        <v>mL</v>
      </c>
      <c r="AY93" s="7"/>
      <c r="AZ93" s="7"/>
      <c r="BA93" s="7"/>
      <c r="BB93" s="8"/>
      <c r="BC93" s="5" t="s">
        <v>152</v>
      </c>
      <c r="BD93" s="6" t="s">
        <v>153</v>
      </c>
      <c r="BE93" s="6" t="s">
        <v>154</v>
      </c>
      <c r="BF93" s="6"/>
      <c r="BG93" s="6" t="s">
        <v>152</v>
      </c>
      <c r="BH93" s="6" t="s">
        <v>153</v>
      </c>
      <c r="BI93" s="6" t="s">
        <v>154</v>
      </c>
      <c r="BJ93" s="6"/>
      <c r="BK93" s="6" t="s">
        <v>152</v>
      </c>
      <c r="BL93" s="6" t="s">
        <v>153</v>
      </c>
      <c r="BM93" s="6" t="s">
        <v>154</v>
      </c>
      <c r="BN93" s="6"/>
      <c r="BO93" s="7" t="str">
        <f>BL93</f>
        <v>cmH2O</v>
      </c>
      <c r="BP93" s="7" t="str">
        <f>BM93</f>
        <v>mL</v>
      </c>
      <c r="BQ93" s="7"/>
      <c r="BR93" s="7"/>
      <c r="BS93" s="7"/>
      <c r="BT93" s="8"/>
      <c r="BU93" s="5" t="s">
        <v>152</v>
      </c>
      <c r="BV93" s="6" t="s">
        <v>153</v>
      </c>
      <c r="BW93" s="6" t="s">
        <v>154</v>
      </c>
      <c r="BX93" s="6"/>
      <c r="BY93" s="6" t="s">
        <v>152</v>
      </c>
      <c r="BZ93" s="6" t="s">
        <v>153</v>
      </c>
      <c r="CA93" s="6" t="s">
        <v>154</v>
      </c>
      <c r="CB93" s="6"/>
      <c r="CC93" s="6" t="s">
        <v>152</v>
      </c>
      <c r="CD93" s="6" t="s">
        <v>153</v>
      </c>
      <c r="CE93" s="6" t="s">
        <v>154</v>
      </c>
      <c r="CF93" s="6"/>
      <c r="CG93" s="7" t="str">
        <f>CD93</f>
        <v>cmH2O</v>
      </c>
      <c r="CH93" s="7" t="str">
        <f>CE93</f>
        <v>mL</v>
      </c>
      <c r="CI93" s="7"/>
      <c r="CJ93" s="7"/>
      <c r="CK93" s="7"/>
      <c r="CL93" s="8"/>
      <c r="CM93" s="5" t="s">
        <v>152</v>
      </c>
      <c r="CN93" s="6" t="s">
        <v>153</v>
      </c>
      <c r="CO93" s="6" t="s">
        <v>154</v>
      </c>
      <c r="CP93" s="6"/>
      <c r="CQ93" s="6" t="s">
        <v>152</v>
      </c>
      <c r="CR93" s="6" t="s">
        <v>153</v>
      </c>
      <c r="CS93" s="6" t="s">
        <v>154</v>
      </c>
      <c r="CT93" s="6"/>
      <c r="CU93" s="6" t="s">
        <v>152</v>
      </c>
      <c r="CV93" s="6" t="s">
        <v>153</v>
      </c>
      <c r="CW93" s="6" t="s">
        <v>154</v>
      </c>
      <c r="CX93" s="6"/>
      <c r="CY93" s="7" t="str">
        <f>CV93</f>
        <v>cmH2O</v>
      </c>
      <c r="CZ93" s="7" t="str">
        <f>CW93</f>
        <v>mL</v>
      </c>
      <c r="DA93" s="7"/>
      <c r="DB93" s="7"/>
      <c r="DC93" s="22"/>
    </row>
    <row r="94" spans="1:191">
      <c r="A94" s="5">
        <v>0</v>
      </c>
      <c r="B94" s="6">
        <v>0.14207963793449199</v>
      </c>
      <c r="C94" s="6">
        <v>2.07672629331362E-3</v>
      </c>
      <c r="D94" s="6"/>
      <c r="E94" s="6">
        <v>0</v>
      </c>
      <c r="F94" s="6">
        <v>0.16073098010614301</v>
      </c>
      <c r="G94" s="6">
        <v>-2.1661565382114101E-3</v>
      </c>
      <c r="H94" s="6"/>
      <c r="I94" s="6">
        <v>0</v>
      </c>
      <c r="J94" s="6">
        <v>0.22445709566924299</v>
      </c>
      <c r="K94" s="6">
        <v>-2.75296726567041E-3</v>
      </c>
      <c r="L94" s="6"/>
      <c r="M94" s="7">
        <f t="shared" ref="M94:M108" si="60">AVERAGE(B94,F94,J94)</f>
        <v>0.17575590456995935</v>
      </c>
      <c r="N94" s="7">
        <f t="shared" ref="N94:N108" si="61">AVERAGE(C94,G94,K94)</f>
        <v>-9.4746583685606674E-4</v>
      </c>
      <c r="O94" s="7"/>
      <c r="P94" s="7">
        <f>N94/Q90</f>
        <v>-2.6100987241213961E-5</v>
      </c>
      <c r="Q94" s="7"/>
      <c r="R94" s="8"/>
      <c r="S94" s="5">
        <v>0</v>
      </c>
      <c r="T94" s="6">
        <v>2.5549732083470702</v>
      </c>
      <c r="U94" s="6">
        <v>2.6511044923041502E-3</v>
      </c>
      <c r="V94" s="6"/>
      <c r="W94" s="6">
        <v>0</v>
      </c>
      <c r="X94" s="6">
        <v>2.5606854553420599</v>
      </c>
      <c r="Y94" s="6">
        <v>7.0765718770641301E-4</v>
      </c>
      <c r="Z94" s="6"/>
      <c r="AA94" s="6">
        <v>0</v>
      </c>
      <c r="AB94" s="6">
        <v>2.5557344520235898</v>
      </c>
      <c r="AC94" s="6">
        <v>8.4319235857604395E-4</v>
      </c>
      <c r="AD94" s="6"/>
      <c r="AE94" s="7">
        <f t="shared" ref="AE94:AE108" si="62">AVERAGE(T94,X94,AB94)</f>
        <v>2.5571310385709065</v>
      </c>
      <c r="AF94" s="7">
        <f t="shared" ref="AF94:AF108" si="63">AVERAGE(U94,Y94,AC94)</f>
        <v>1.4006513461955357E-3</v>
      </c>
      <c r="AG94" s="7"/>
      <c r="AH94" s="7">
        <f>AF94/AI90</f>
        <v>3.8585436534312283E-5</v>
      </c>
      <c r="AI94" s="7"/>
      <c r="AJ94" s="8"/>
      <c r="AK94" s="5">
        <v>0</v>
      </c>
      <c r="AL94" s="6">
        <v>5.2887428294255301</v>
      </c>
      <c r="AM94" s="6">
        <v>1.69397480189898E-2</v>
      </c>
      <c r="AN94" s="6"/>
      <c r="AO94" s="6">
        <v>0</v>
      </c>
      <c r="AP94" s="6">
        <v>5.2955115366088199</v>
      </c>
      <c r="AQ94" s="6">
        <v>1.79060342754289E-2</v>
      </c>
      <c r="AR94" s="6"/>
      <c r="AS94" s="6">
        <v>0</v>
      </c>
      <c r="AT94" s="6">
        <v>5.2888469649695198</v>
      </c>
      <c r="AU94" s="6">
        <v>1.7765361262523899E-2</v>
      </c>
      <c r="AV94" s="6"/>
      <c r="AW94" s="7">
        <f t="shared" ref="AW94:AW108" si="64">AVERAGE(AL94,AP94,AT94)</f>
        <v>5.2910337770012896</v>
      </c>
      <c r="AX94" s="7">
        <f t="shared" ref="AX94:AX108" si="65">AVERAGE(AM94,AQ94,AU94)</f>
        <v>1.7537047852314202E-2</v>
      </c>
      <c r="AY94" s="7"/>
      <c r="AZ94" s="7">
        <f>AX94/BA90</f>
        <v>4.8311426590397254E-4</v>
      </c>
      <c r="BA94" s="7"/>
      <c r="BB94" s="8"/>
      <c r="BC94" s="5">
        <v>0</v>
      </c>
      <c r="BD94" s="6">
        <v>8.0848341606651193</v>
      </c>
      <c r="BE94" s="6">
        <v>2.52381061117113E-2</v>
      </c>
      <c r="BF94" s="6"/>
      <c r="BG94" s="6">
        <v>0</v>
      </c>
      <c r="BH94" s="6">
        <v>8.1211118828775906</v>
      </c>
      <c r="BI94" s="6">
        <v>2.5061896502391798E-2</v>
      </c>
      <c r="BJ94" s="6"/>
      <c r="BK94" s="6">
        <v>0</v>
      </c>
      <c r="BL94" s="6">
        <v>8.08505383665171</v>
      </c>
      <c r="BM94" s="6">
        <v>2.42384097303197E-2</v>
      </c>
      <c r="BN94" s="6"/>
      <c r="BO94" s="7">
        <f t="shared" ref="BO94:BO108" si="66">AVERAGE(BD94,BH94,BL94)</f>
        <v>8.0969999600648066</v>
      </c>
      <c r="BP94" s="7">
        <f t="shared" ref="BP94:BP108" si="67">AVERAGE(BE94,BI94,BM94)</f>
        <v>2.4846137448140931E-2</v>
      </c>
      <c r="BQ94" s="7"/>
      <c r="BR94" s="7">
        <f>BP94/BS90</f>
        <v>6.8446659636751885E-4</v>
      </c>
      <c r="BS94" s="7"/>
      <c r="BT94" s="8"/>
      <c r="BU94" s="5">
        <v>0</v>
      </c>
      <c r="BV94" s="6">
        <v>5.2632086239120701</v>
      </c>
      <c r="BW94" s="6">
        <v>1.7169784643823401E-2</v>
      </c>
      <c r="BX94" s="6"/>
      <c r="BY94" s="6">
        <v>0</v>
      </c>
      <c r="BZ94" s="6">
        <v>5.2606927648866604</v>
      </c>
      <c r="CA94" s="6">
        <v>1.7292349348995099E-2</v>
      </c>
      <c r="CB94" s="6"/>
      <c r="CC94" s="6">
        <v>0</v>
      </c>
      <c r="CD94" s="6">
        <v>5.2454107143021904</v>
      </c>
      <c r="CE94" s="6">
        <v>1.5922879095925001E-2</v>
      </c>
      <c r="CF94" s="6"/>
      <c r="CG94" s="7">
        <f t="shared" ref="CG94:CG108" si="68">AVERAGE(BV94,BZ94,CD94)</f>
        <v>5.2564373677003067</v>
      </c>
      <c r="CH94" s="7">
        <f t="shared" ref="CH94:CH108" si="69">AVERAGE(BW94,CA94,CE94)</f>
        <v>1.6795004362914503E-2</v>
      </c>
      <c r="CI94" s="7"/>
      <c r="CJ94" s="7">
        <f>CH94/CK90</f>
        <v>4.6267229649902213E-4</v>
      </c>
      <c r="CK94" s="7"/>
      <c r="CL94" s="8"/>
      <c r="CM94" s="5">
        <v>0</v>
      </c>
      <c r="CN94" s="6">
        <v>2.5267400622283498</v>
      </c>
      <c r="CO94" s="6">
        <v>1.9022830404852799E-3</v>
      </c>
      <c r="CP94" s="6"/>
      <c r="CQ94" s="6">
        <v>0</v>
      </c>
      <c r="CR94" s="6">
        <v>2.6043266532485299</v>
      </c>
      <c r="CS94" s="25">
        <v>4.5932702641141701E-7</v>
      </c>
      <c r="CT94" s="6"/>
      <c r="CU94" s="6">
        <v>0</v>
      </c>
      <c r="CV94" s="6">
        <v>2.5638844400185801</v>
      </c>
      <c r="CW94" s="6">
        <v>1.03901695173333E-3</v>
      </c>
      <c r="CX94" s="6"/>
      <c r="CY94" s="7">
        <f t="shared" ref="CY94:CY108" si="70">AVERAGE(CN94,CR94,CV94)</f>
        <v>2.5649837184984867</v>
      </c>
      <c r="CZ94" s="7">
        <f t="shared" ref="CZ94:CZ108" si="71">AVERAGE(CO94,CS94,CW94)</f>
        <v>9.8058643974834048E-4</v>
      </c>
      <c r="DA94" s="7"/>
      <c r="DB94" s="7">
        <f>CZ94/DC90</f>
        <v>2.7013400544031421E-5</v>
      </c>
      <c r="DC94" s="22"/>
    </row>
    <row r="95" spans="1:191">
      <c r="A95" s="5">
        <v>3.90625E-3</v>
      </c>
      <c r="B95" s="6">
        <v>3.8976144571667999</v>
      </c>
      <c r="C95" s="6">
        <v>0.17139817712264099</v>
      </c>
      <c r="D95" s="6"/>
      <c r="E95" s="6">
        <v>3.90625E-3</v>
      </c>
      <c r="F95" s="6">
        <v>3.93223175675256</v>
      </c>
      <c r="G95" s="6">
        <v>0.17514913692634199</v>
      </c>
      <c r="H95" s="6"/>
      <c r="I95" s="6">
        <v>3.90625E-3</v>
      </c>
      <c r="J95" s="6">
        <v>3.9289974511597698</v>
      </c>
      <c r="K95" s="6">
        <v>0.18104864654212299</v>
      </c>
      <c r="L95" s="6"/>
      <c r="M95" s="7">
        <f t="shared" si="60"/>
        <v>3.9196145550263766</v>
      </c>
      <c r="N95" s="7">
        <f t="shared" si="61"/>
        <v>0.17586532019703535</v>
      </c>
      <c r="O95" s="7"/>
      <c r="P95" s="7">
        <f>N95/Q90</f>
        <v>4.8447746610753547E-3</v>
      </c>
      <c r="Q95" s="7"/>
      <c r="R95" s="8"/>
      <c r="S95" s="5">
        <v>3.90625E-3</v>
      </c>
      <c r="T95" s="6">
        <v>6.92768120296991</v>
      </c>
      <c r="U95" s="6">
        <v>0.29408600999872803</v>
      </c>
      <c r="V95" s="6"/>
      <c r="W95" s="6">
        <v>3.90625E-3</v>
      </c>
      <c r="X95" s="6">
        <v>6.9585186656298896</v>
      </c>
      <c r="Y95" s="6">
        <v>0.292075093554161</v>
      </c>
      <c r="Z95" s="6"/>
      <c r="AA95" s="6">
        <v>3.90625E-3</v>
      </c>
      <c r="AB95" s="6">
        <v>6.9317902706476504</v>
      </c>
      <c r="AC95" s="6">
        <v>0.28867074616638499</v>
      </c>
      <c r="AD95" s="6"/>
      <c r="AE95" s="7">
        <f t="shared" si="62"/>
        <v>6.9393300464158161</v>
      </c>
      <c r="AF95" s="7">
        <f t="shared" si="63"/>
        <v>0.29161061657309134</v>
      </c>
      <c r="AG95" s="7"/>
      <c r="AH95" s="7">
        <f>AF95/AI90</f>
        <v>8.0333503188179441E-3</v>
      </c>
      <c r="AI95" s="7"/>
      <c r="AJ95" s="8"/>
      <c r="AK95" s="5">
        <v>3.90625E-3</v>
      </c>
      <c r="AL95" s="6">
        <v>9.9466029191916991</v>
      </c>
      <c r="AM95" s="6">
        <v>0.35715631975119499</v>
      </c>
      <c r="AN95" s="6"/>
      <c r="AO95" s="6">
        <v>3.90625E-3</v>
      </c>
      <c r="AP95" s="6">
        <v>9.9694602945062201</v>
      </c>
      <c r="AQ95" s="6">
        <v>0.35476342069754102</v>
      </c>
      <c r="AR95" s="6"/>
      <c r="AS95" s="6">
        <v>3.90625E-3</v>
      </c>
      <c r="AT95" s="6">
        <v>9.9564268618420293</v>
      </c>
      <c r="AU95" s="6">
        <v>0.35483720009542602</v>
      </c>
      <c r="AV95" s="6"/>
      <c r="AW95" s="7">
        <f t="shared" si="64"/>
        <v>9.9574966918466483</v>
      </c>
      <c r="AX95" s="7">
        <f t="shared" si="65"/>
        <v>0.35558564684805405</v>
      </c>
      <c r="AY95" s="7"/>
      <c r="AZ95" s="7">
        <f>AX95/BA90</f>
        <v>9.7957478470538321E-3</v>
      </c>
      <c r="BA95" s="7"/>
      <c r="BB95" s="8"/>
      <c r="BC95" s="5">
        <v>3.90625E-3</v>
      </c>
      <c r="BD95" s="6">
        <v>12.9254954741986</v>
      </c>
      <c r="BE95" s="6">
        <v>0.30055821766043</v>
      </c>
      <c r="BF95" s="6"/>
      <c r="BG95" s="6">
        <v>3.90625E-3</v>
      </c>
      <c r="BH95" s="6">
        <v>12.929668191926901</v>
      </c>
      <c r="BI95" s="6">
        <v>0.29527493475454503</v>
      </c>
      <c r="BJ95" s="6"/>
      <c r="BK95" s="6">
        <v>3.90625E-3</v>
      </c>
      <c r="BL95" s="6">
        <v>12.987503901686001</v>
      </c>
      <c r="BM95" s="6">
        <v>0.29233623223437599</v>
      </c>
      <c r="BN95" s="6"/>
      <c r="BO95" s="7">
        <f t="shared" si="66"/>
        <v>12.947555855937168</v>
      </c>
      <c r="BP95" s="7">
        <f t="shared" si="67"/>
        <v>0.29605646154978366</v>
      </c>
      <c r="BQ95" s="7"/>
      <c r="BR95" s="7">
        <f>BP95/BS90</f>
        <v>8.155825387046383E-3</v>
      </c>
      <c r="BS95" s="7"/>
      <c r="BT95" s="8"/>
      <c r="BU95" s="5">
        <v>3.90625E-3</v>
      </c>
      <c r="BV95" s="6">
        <v>9.9392198724195797</v>
      </c>
      <c r="BW95" s="6">
        <v>0.35909604336206702</v>
      </c>
      <c r="BX95" s="6"/>
      <c r="BY95" s="6">
        <v>3.90625E-3</v>
      </c>
      <c r="BZ95" s="6">
        <v>9.98919684381279</v>
      </c>
      <c r="CA95" s="6">
        <v>0.36047077309738002</v>
      </c>
      <c r="CB95" s="6"/>
      <c r="CC95" s="6">
        <v>3.90625E-3</v>
      </c>
      <c r="CD95" s="6">
        <v>9.9642773037722492</v>
      </c>
      <c r="CE95" s="6">
        <v>0.35727219082224798</v>
      </c>
      <c r="CF95" s="6"/>
      <c r="CG95" s="7">
        <f t="shared" si="68"/>
        <v>9.9642313400015396</v>
      </c>
      <c r="CH95" s="7">
        <f t="shared" si="69"/>
        <v>0.35894633576056506</v>
      </c>
      <c r="CI95" s="7"/>
      <c r="CJ95" s="7">
        <f>CH95/CK90</f>
        <v>9.8883288088309935E-3</v>
      </c>
      <c r="CK95" s="7"/>
      <c r="CL95" s="8"/>
      <c r="CM95" s="5">
        <v>3.90625E-3</v>
      </c>
      <c r="CN95" s="6">
        <v>6.9304739081941404</v>
      </c>
      <c r="CO95" s="6">
        <v>0.309220820438039</v>
      </c>
      <c r="CP95" s="6"/>
      <c r="CQ95" s="6">
        <v>3.90625E-3</v>
      </c>
      <c r="CR95" s="6">
        <v>6.9455958808331504</v>
      </c>
      <c r="CS95" s="6">
        <v>0.308569114155539</v>
      </c>
      <c r="CT95" s="6"/>
      <c r="CU95" s="6">
        <v>3.90625E-3</v>
      </c>
      <c r="CV95" s="6">
        <v>6.9898419552266002</v>
      </c>
      <c r="CW95" s="6">
        <v>0.30885329362119701</v>
      </c>
      <c r="CX95" s="6"/>
      <c r="CY95" s="7">
        <f t="shared" si="70"/>
        <v>6.9553039147512976</v>
      </c>
      <c r="CZ95" s="7">
        <f t="shared" si="71"/>
        <v>0.30888107607159165</v>
      </c>
      <c r="DA95" s="7"/>
      <c r="DB95" s="7">
        <f>CZ95/DC90</f>
        <v>8.5091205529364104E-3</v>
      </c>
      <c r="DC95" s="22"/>
    </row>
    <row r="96" spans="1:191">
      <c r="A96" s="5">
        <v>7.8125E-3</v>
      </c>
      <c r="B96" s="6">
        <v>7.8421674409248601</v>
      </c>
      <c r="C96" s="6">
        <v>0.43938044227654199</v>
      </c>
      <c r="D96" s="6"/>
      <c r="E96" s="6">
        <v>7.8125E-3</v>
      </c>
      <c r="F96" s="6">
        <v>7.8269002480249403</v>
      </c>
      <c r="G96" s="6">
        <v>0.44806985997417298</v>
      </c>
      <c r="H96" s="6"/>
      <c r="I96" s="6">
        <v>7.8125E-3</v>
      </c>
      <c r="J96" s="6">
        <v>7.8337416043848096</v>
      </c>
      <c r="K96" s="6">
        <v>0.45832064035529202</v>
      </c>
      <c r="L96" s="6"/>
      <c r="M96" s="7">
        <f t="shared" si="60"/>
        <v>7.83426976444487</v>
      </c>
      <c r="N96" s="7">
        <f t="shared" si="61"/>
        <v>0.44859031420200229</v>
      </c>
      <c r="O96" s="7"/>
      <c r="P96" s="7">
        <f>N96/Q90</f>
        <v>1.2357859895371965E-2</v>
      </c>
      <c r="Q96" s="7"/>
      <c r="R96" s="8"/>
      <c r="S96" s="5">
        <v>7.8125E-3</v>
      </c>
      <c r="T96" s="6">
        <v>10.8909795592711</v>
      </c>
      <c r="U96" s="6">
        <v>0.59510599546497001</v>
      </c>
      <c r="V96" s="6"/>
      <c r="W96" s="6">
        <v>7.8125E-3</v>
      </c>
      <c r="X96" s="6">
        <v>10.8318293318589</v>
      </c>
      <c r="Y96" s="6">
        <v>0.59029857725873103</v>
      </c>
      <c r="Z96" s="6"/>
      <c r="AA96" s="6">
        <v>7.8125E-3</v>
      </c>
      <c r="AB96" s="6">
        <v>10.9589824506886</v>
      </c>
      <c r="AC96" s="6">
        <v>0.58934217790659205</v>
      </c>
      <c r="AD96" s="6"/>
      <c r="AE96" s="7">
        <f t="shared" si="62"/>
        <v>10.893930447272867</v>
      </c>
      <c r="AF96" s="7">
        <f t="shared" si="63"/>
        <v>0.59158225021009769</v>
      </c>
      <c r="AG96" s="7"/>
      <c r="AH96" s="7">
        <f>AF96/AI90</f>
        <v>1.6297031686228588E-2</v>
      </c>
      <c r="AI96" s="7"/>
      <c r="AJ96" s="8"/>
      <c r="AK96" s="5">
        <v>7.8125E-3</v>
      </c>
      <c r="AL96" s="6">
        <v>13.875380440608501</v>
      </c>
      <c r="AM96" s="6">
        <v>0.57250305862061701</v>
      </c>
      <c r="AN96" s="6"/>
      <c r="AO96" s="6">
        <v>7.8125E-3</v>
      </c>
      <c r="AP96" s="6">
        <v>13.8734390106888</v>
      </c>
      <c r="AQ96" s="6">
        <v>0.56704238394772699</v>
      </c>
      <c r="AR96" s="6"/>
      <c r="AS96" s="6">
        <v>7.8125E-3</v>
      </c>
      <c r="AT96" s="6">
        <v>13.861419330176901</v>
      </c>
      <c r="AU96" s="6">
        <v>0.56554653022190804</v>
      </c>
      <c r="AV96" s="6"/>
      <c r="AW96" s="7">
        <f t="shared" si="64"/>
        <v>13.870079593824734</v>
      </c>
      <c r="AX96" s="7">
        <f t="shared" si="65"/>
        <v>0.56836399093008405</v>
      </c>
      <c r="AY96" s="7"/>
      <c r="AZ96" s="7">
        <f>AX96/BA90</f>
        <v>1.5657410218459619E-2</v>
      </c>
      <c r="BA96" s="7"/>
      <c r="BB96" s="8"/>
      <c r="BC96" s="5">
        <v>7.8125E-3</v>
      </c>
      <c r="BD96" s="6">
        <v>16.802876612446799</v>
      </c>
      <c r="BE96" s="6">
        <v>0.416066601827494</v>
      </c>
      <c r="BF96" s="6"/>
      <c r="BG96" s="6">
        <v>7.8125E-3</v>
      </c>
      <c r="BH96" s="6">
        <v>16.806144062078701</v>
      </c>
      <c r="BI96" s="6">
        <v>0.40841273803507899</v>
      </c>
      <c r="BJ96" s="6"/>
      <c r="BK96" s="6">
        <v>7.8125E-3</v>
      </c>
      <c r="BL96" s="6">
        <v>16.8630883452626</v>
      </c>
      <c r="BM96" s="6">
        <v>0.40531743029817802</v>
      </c>
      <c r="BN96" s="6"/>
      <c r="BO96" s="7">
        <f t="shared" si="66"/>
        <v>16.824036339929364</v>
      </c>
      <c r="BP96" s="7">
        <f t="shared" si="67"/>
        <v>0.40993225672025035</v>
      </c>
      <c r="BQ96" s="7"/>
      <c r="BR96" s="7">
        <f>BP96/BS90</f>
        <v>1.1292899634166678E-2</v>
      </c>
      <c r="BS96" s="7"/>
      <c r="BT96" s="8"/>
      <c r="BU96" s="5">
        <v>7.8125E-3</v>
      </c>
      <c r="BV96" s="6">
        <v>13.874995797360301</v>
      </c>
      <c r="BW96" s="6">
        <v>0.56938407243202604</v>
      </c>
      <c r="BX96" s="6"/>
      <c r="BY96" s="6">
        <v>7.8125E-3</v>
      </c>
      <c r="BZ96" s="6">
        <v>13.9135206550074</v>
      </c>
      <c r="CA96" s="6">
        <v>0.57052348568211797</v>
      </c>
      <c r="CB96" s="6"/>
      <c r="CC96" s="6">
        <v>7.8125E-3</v>
      </c>
      <c r="CD96" s="6">
        <v>13.869025295642199</v>
      </c>
      <c r="CE96" s="6">
        <v>0.56884195819954797</v>
      </c>
      <c r="CF96" s="6"/>
      <c r="CG96" s="7">
        <f t="shared" si="68"/>
        <v>13.885847249336635</v>
      </c>
      <c r="CH96" s="7">
        <f t="shared" si="69"/>
        <v>0.569583172104564</v>
      </c>
      <c r="CI96" s="7"/>
      <c r="CJ96" s="7">
        <f>CH96/CK90</f>
        <v>1.5690996476709754E-2</v>
      </c>
      <c r="CK96" s="7"/>
      <c r="CL96" s="8"/>
      <c r="CM96" s="5">
        <v>7.8125E-3</v>
      </c>
      <c r="CN96" s="6">
        <v>10.9018343942053</v>
      </c>
      <c r="CO96" s="6">
        <v>0.62572723163456401</v>
      </c>
      <c r="CP96" s="6"/>
      <c r="CQ96" s="6">
        <v>7.8125E-3</v>
      </c>
      <c r="CR96" s="6">
        <v>10.887117038277401</v>
      </c>
      <c r="CS96" s="6">
        <v>0.62537623041826995</v>
      </c>
      <c r="CT96" s="6"/>
      <c r="CU96" s="6">
        <v>7.8125E-3</v>
      </c>
      <c r="CV96" s="6">
        <v>10.882924074400799</v>
      </c>
      <c r="CW96" s="6">
        <v>0.625764741852749</v>
      </c>
      <c r="CX96" s="6"/>
      <c r="CY96" s="7">
        <f t="shared" si="70"/>
        <v>10.890625168961167</v>
      </c>
      <c r="CZ96" s="7">
        <f t="shared" si="71"/>
        <v>0.62562273463519424</v>
      </c>
      <c r="DA96" s="7"/>
      <c r="DB96" s="7">
        <f>CZ96/DC90</f>
        <v>1.7234786078104525E-2</v>
      </c>
      <c r="DC96" s="22"/>
    </row>
    <row r="97" spans="1:107">
      <c r="A97" s="5">
        <v>1.171875E-2</v>
      </c>
      <c r="B97" s="6">
        <v>11.771800601681401</v>
      </c>
      <c r="C97" s="6">
        <v>0.71350287544853497</v>
      </c>
      <c r="D97" s="6"/>
      <c r="E97" s="6">
        <v>1.171875E-2</v>
      </c>
      <c r="F97" s="6">
        <v>11.7606409356121</v>
      </c>
      <c r="G97" s="6">
        <v>0.723923287967565</v>
      </c>
      <c r="H97" s="6"/>
      <c r="I97" s="6">
        <v>1.171875E-2</v>
      </c>
      <c r="J97" s="6">
        <v>11.758467018238401</v>
      </c>
      <c r="K97" s="6">
        <v>0.73467672584185295</v>
      </c>
      <c r="L97" s="6"/>
      <c r="M97" s="7">
        <f t="shared" si="60"/>
        <v>11.763636185177299</v>
      </c>
      <c r="N97" s="7">
        <f t="shared" si="61"/>
        <v>0.72403429641931771</v>
      </c>
      <c r="O97" s="7"/>
      <c r="P97" s="7">
        <f>N97/Q90</f>
        <v>1.99458483862071E-2</v>
      </c>
      <c r="Q97" s="7"/>
      <c r="R97" s="8"/>
      <c r="S97" s="5">
        <v>1.171875E-2</v>
      </c>
      <c r="T97" s="6">
        <v>14.725571954822099</v>
      </c>
      <c r="U97" s="6">
        <v>0.79688210749583899</v>
      </c>
      <c r="V97" s="6"/>
      <c r="W97" s="6">
        <v>1.171875E-2</v>
      </c>
      <c r="X97" s="6">
        <v>14.7203770417045</v>
      </c>
      <c r="Y97" s="6">
        <v>0.78870440821691801</v>
      </c>
      <c r="Z97" s="6"/>
      <c r="AA97" s="6">
        <v>1.171875E-2</v>
      </c>
      <c r="AB97" s="6">
        <v>14.8505010493431</v>
      </c>
      <c r="AC97" s="6">
        <v>0.78375577753597203</v>
      </c>
      <c r="AD97" s="6"/>
      <c r="AE97" s="7">
        <f t="shared" si="62"/>
        <v>14.765483348623233</v>
      </c>
      <c r="AF97" s="7">
        <f t="shared" si="63"/>
        <v>0.78978076441624301</v>
      </c>
      <c r="AG97" s="7"/>
      <c r="AH97" s="7">
        <f>AF97/AI90</f>
        <v>2.1757045851687137E-2</v>
      </c>
      <c r="AI97" s="7"/>
      <c r="AJ97" s="8"/>
      <c r="AK97" s="5">
        <v>1.171875E-2</v>
      </c>
      <c r="AL97" s="6">
        <v>17.788924263779901</v>
      </c>
      <c r="AM97" s="6">
        <v>0.68530627421111501</v>
      </c>
      <c r="AN97" s="6"/>
      <c r="AO97" s="6">
        <v>1.171875E-2</v>
      </c>
      <c r="AP97" s="6">
        <v>17.742824625843401</v>
      </c>
      <c r="AQ97" s="6">
        <v>0.67887509779738697</v>
      </c>
      <c r="AR97" s="6"/>
      <c r="AS97" s="6">
        <v>1.171875E-2</v>
      </c>
      <c r="AT97" s="6">
        <v>17.7440481785858</v>
      </c>
      <c r="AU97" s="6">
        <v>0.67749440346471601</v>
      </c>
      <c r="AV97" s="6"/>
      <c r="AW97" s="7">
        <f t="shared" si="64"/>
        <v>17.758599022736366</v>
      </c>
      <c r="AX97" s="7">
        <f t="shared" si="65"/>
        <v>0.68055859182440603</v>
      </c>
      <c r="AY97" s="7"/>
      <c r="AZ97" s="7">
        <f>AX97/BA90</f>
        <v>1.8748170573675099E-2</v>
      </c>
      <c r="BA97" s="7"/>
      <c r="BB97" s="8"/>
      <c r="BC97" s="5">
        <v>1.171875E-2</v>
      </c>
      <c r="BD97" s="6">
        <v>20.665457999440299</v>
      </c>
      <c r="BE97" s="6">
        <v>0.49217846615846</v>
      </c>
      <c r="BF97" s="6"/>
      <c r="BG97" s="6">
        <v>1.171875E-2</v>
      </c>
      <c r="BH97" s="6">
        <v>20.660160075563098</v>
      </c>
      <c r="BI97" s="6">
        <v>0.48443120474234203</v>
      </c>
      <c r="BJ97" s="6"/>
      <c r="BK97" s="6">
        <v>1.171875E-2</v>
      </c>
      <c r="BL97" s="6">
        <v>20.6952551707273</v>
      </c>
      <c r="BM97" s="6">
        <v>0.48058111597808201</v>
      </c>
      <c r="BN97" s="6"/>
      <c r="BO97" s="7">
        <f t="shared" si="66"/>
        <v>20.673624415243566</v>
      </c>
      <c r="BP97" s="7">
        <f t="shared" si="67"/>
        <v>0.48573026229296135</v>
      </c>
      <c r="BQ97" s="7"/>
      <c r="BR97" s="7">
        <f>BP97/BS90</f>
        <v>1.3380998961238606E-2</v>
      </c>
      <c r="BS97" s="7"/>
      <c r="BT97" s="8"/>
      <c r="BU97" s="5">
        <v>1.171875E-2</v>
      </c>
      <c r="BV97" s="6">
        <v>17.6999645792629</v>
      </c>
      <c r="BW97" s="6">
        <v>0.68060730742860198</v>
      </c>
      <c r="BX97" s="6"/>
      <c r="BY97" s="6">
        <v>1.171875E-2</v>
      </c>
      <c r="BZ97" s="6">
        <v>17.730638490833801</v>
      </c>
      <c r="CA97" s="6">
        <v>0.683110455012785</v>
      </c>
      <c r="CB97" s="6"/>
      <c r="CC97" s="6">
        <v>1.171875E-2</v>
      </c>
      <c r="CD97" s="6">
        <v>17.785231571174599</v>
      </c>
      <c r="CE97" s="6">
        <v>0.68099667424446997</v>
      </c>
      <c r="CF97" s="6"/>
      <c r="CG97" s="7">
        <f t="shared" si="68"/>
        <v>17.738611547090432</v>
      </c>
      <c r="CH97" s="7">
        <f t="shared" si="69"/>
        <v>0.68157147889528569</v>
      </c>
      <c r="CI97" s="7"/>
      <c r="CJ97" s="7">
        <f>CH97/CK90</f>
        <v>1.8776073798768202E-2</v>
      </c>
      <c r="CK97" s="7"/>
      <c r="CL97" s="8"/>
      <c r="CM97" s="5">
        <v>1.171875E-2</v>
      </c>
      <c r="CN97" s="6">
        <v>14.7745343523824</v>
      </c>
      <c r="CO97" s="6">
        <v>0.826324022994536</v>
      </c>
      <c r="CP97" s="6"/>
      <c r="CQ97" s="6">
        <v>1.171875E-2</v>
      </c>
      <c r="CR97" s="6">
        <v>14.7870075322547</v>
      </c>
      <c r="CS97" s="6">
        <v>0.82552915978364505</v>
      </c>
      <c r="CT97" s="6"/>
      <c r="CU97" s="6">
        <v>1.171875E-2</v>
      </c>
      <c r="CV97" s="6">
        <v>14.781380592825901</v>
      </c>
      <c r="CW97" s="6">
        <v>0.82620669543810799</v>
      </c>
      <c r="CX97" s="6"/>
      <c r="CY97" s="7">
        <f t="shared" si="70"/>
        <v>14.780974159154335</v>
      </c>
      <c r="CZ97" s="7">
        <f t="shared" si="71"/>
        <v>0.82601995940542972</v>
      </c>
      <c r="DA97" s="7"/>
      <c r="DB97" s="7">
        <f>CZ97/DC90</f>
        <v>2.2755370782518727E-2</v>
      </c>
      <c r="DC97" s="22"/>
    </row>
    <row r="98" spans="1:107">
      <c r="A98" s="5">
        <v>1.5625E-2</v>
      </c>
      <c r="B98" s="6">
        <v>15.602681331420801</v>
      </c>
      <c r="C98" s="6">
        <v>0.88924212564471505</v>
      </c>
      <c r="D98" s="6"/>
      <c r="E98" s="6">
        <v>1.5625E-2</v>
      </c>
      <c r="F98" s="6">
        <v>15.6734258334122</v>
      </c>
      <c r="G98" s="6">
        <v>0.89595555871243304</v>
      </c>
      <c r="H98" s="6"/>
      <c r="I98" s="6">
        <v>1.5625E-2</v>
      </c>
      <c r="J98" s="6">
        <v>15.6076595893062</v>
      </c>
      <c r="K98" s="6">
        <v>0.90494141556016505</v>
      </c>
      <c r="L98" s="6"/>
      <c r="M98" s="7">
        <f t="shared" si="60"/>
        <v>15.627922251379735</v>
      </c>
      <c r="N98" s="7">
        <f t="shared" si="61"/>
        <v>0.89671303330577101</v>
      </c>
      <c r="O98" s="7"/>
      <c r="P98" s="7">
        <f>N98/Q90</f>
        <v>2.4702838383079094E-2</v>
      </c>
      <c r="Q98" s="7"/>
      <c r="R98" s="8"/>
      <c r="S98" s="5">
        <v>1.5625E-2</v>
      </c>
      <c r="T98" s="6">
        <v>18.666422154921399</v>
      </c>
      <c r="U98" s="6">
        <v>0.89802903907368004</v>
      </c>
      <c r="V98" s="6"/>
      <c r="W98" s="6">
        <v>1.5625E-2</v>
      </c>
      <c r="X98" s="6">
        <v>18.679297106819899</v>
      </c>
      <c r="Y98" s="6">
        <v>0.89035361592653794</v>
      </c>
      <c r="Z98" s="6"/>
      <c r="AA98" s="6">
        <v>1.5625E-2</v>
      </c>
      <c r="AB98" s="6">
        <v>18.6760686651863</v>
      </c>
      <c r="AC98" s="6">
        <v>0.88440765270098198</v>
      </c>
      <c r="AD98" s="6"/>
      <c r="AE98" s="7">
        <f t="shared" si="62"/>
        <v>18.673929308975865</v>
      </c>
      <c r="AF98" s="7">
        <f t="shared" si="63"/>
        <v>0.89093010256706673</v>
      </c>
      <c r="AG98" s="7"/>
      <c r="AH98" s="7">
        <f>AF98/AI90</f>
        <v>2.4543528996337927E-2</v>
      </c>
      <c r="AI98" s="7"/>
      <c r="AJ98" s="8"/>
      <c r="AK98" s="5">
        <v>1.5625E-2</v>
      </c>
      <c r="AL98" s="6">
        <v>21.606113317541499</v>
      </c>
      <c r="AM98" s="6">
        <v>0.75936350820853205</v>
      </c>
      <c r="AN98" s="6"/>
      <c r="AO98" s="6">
        <v>1.5625E-2</v>
      </c>
      <c r="AP98" s="6">
        <v>21.585920787279001</v>
      </c>
      <c r="AQ98" s="6">
        <v>0.75282694295018504</v>
      </c>
      <c r="AR98" s="6"/>
      <c r="AS98" s="6">
        <v>1.5625E-2</v>
      </c>
      <c r="AT98" s="6">
        <v>21.573816509641201</v>
      </c>
      <c r="AU98" s="6">
        <v>0.75067329062647603</v>
      </c>
      <c r="AV98" s="6"/>
      <c r="AW98" s="7">
        <f t="shared" si="64"/>
        <v>21.588616871487233</v>
      </c>
      <c r="AX98" s="7">
        <f t="shared" si="65"/>
        <v>0.75428791392839767</v>
      </c>
      <c r="AY98" s="7"/>
      <c r="AZ98" s="7">
        <f>AX98/BA90</f>
        <v>2.0779281375437955E-2</v>
      </c>
      <c r="BA98" s="7"/>
      <c r="BB98" s="8"/>
      <c r="BC98" s="5">
        <v>1.5625E-2</v>
      </c>
      <c r="BD98" s="6">
        <v>24.5468683320899</v>
      </c>
      <c r="BE98" s="6">
        <v>0.55320496539047503</v>
      </c>
      <c r="BF98" s="6"/>
      <c r="BG98" s="6">
        <v>1.5625E-2</v>
      </c>
      <c r="BH98" s="6">
        <v>24.524817497416699</v>
      </c>
      <c r="BI98" s="6">
        <v>0.54511792859586705</v>
      </c>
      <c r="BJ98" s="6"/>
      <c r="BK98" s="6">
        <v>1.5625E-2</v>
      </c>
      <c r="BL98" s="6">
        <v>24.5321076626612</v>
      </c>
      <c r="BM98" s="6">
        <v>0.54230612443604298</v>
      </c>
      <c r="BN98" s="6"/>
      <c r="BO98" s="7">
        <f t="shared" si="66"/>
        <v>24.5345978307226</v>
      </c>
      <c r="BP98" s="7">
        <f t="shared" si="67"/>
        <v>0.54687633947412839</v>
      </c>
      <c r="BQ98" s="7"/>
      <c r="BR98" s="7">
        <f>BP98/BS90</f>
        <v>1.5065463897358911E-2</v>
      </c>
      <c r="BS98" s="7"/>
      <c r="BT98" s="8"/>
      <c r="BU98" s="5">
        <v>1.5625E-2</v>
      </c>
      <c r="BV98" s="6">
        <v>21.5778189613169</v>
      </c>
      <c r="BW98" s="6">
        <v>0.75431372196856705</v>
      </c>
      <c r="BX98" s="6"/>
      <c r="BY98" s="6">
        <v>1.5625E-2</v>
      </c>
      <c r="BZ98" s="6">
        <v>21.552241159906298</v>
      </c>
      <c r="CA98" s="6">
        <v>0.757669601107129</v>
      </c>
      <c r="CB98" s="6"/>
      <c r="CC98" s="6">
        <v>1.5625E-2</v>
      </c>
      <c r="CD98" s="6">
        <v>21.5694398777255</v>
      </c>
      <c r="CE98" s="6">
        <v>0.755698877220077</v>
      </c>
      <c r="CF98" s="6"/>
      <c r="CG98" s="7">
        <f t="shared" si="68"/>
        <v>21.566499999649565</v>
      </c>
      <c r="CH98" s="7">
        <f t="shared" si="69"/>
        <v>0.75589406676525772</v>
      </c>
      <c r="CI98" s="7"/>
      <c r="CJ98" s="7">
        <f>CH98/CK90</f>
        <v>2.0823528010062198E-2</v>
      </c>
      <c r="CK98" s="7"/>
      <c r="CL98" s="8"/>
      <c r="CM98" s="5">
        <v>1.5625E-2</v>
      </c>
      <c r="CN98" s="6">
        <v>18.6570625637464</v>
      </c>
      <c r="CO98" s="6">
        <v>0.92943297932274604</v>
      </c>
      <c r="CP98" s="6"/>
      <c r="CQ98" s="6">
        <v>1.5625E-2</v>
      </c>
      <c r="CR98" s="6">
        <v>18.645730573114001</v>
      </c>
      <c r="CS98" s="6">
        <v>0.92884844818462797</v>
      </c>
      <c r="CT98" s="6"/>
      <c r="CU98" s="6">
        <v>1.5625E-2</v>
      </c>
      <c r="CV98" s="6">
        <v>18.6201120369474</v>
      </c>
      <c r="CW98" s="6">
        <v>0.93008719573408505</v>
      </c>
      <c r="CX98" s="6"/>
      <c r="CY98" s="7">
        <f t="shared" si="70"/>
        <v>18.640968391269269</v>
      </c>
      <c r="CZ98" s="7">
        <f t="shared" si="71"/>
        <v>0.92945620774715298</v>
      </c>
      <c r="DA98" s="7"/>
      <c r="DB98" s="7">
        <f>CZ98/DC90</f>
        <v>2.5604854207910553E-2</v>
      </c>
      <c r="DC98" s="22"/>
    </row>
    <row r="99" spans="1:107">
      <c r="A99" s="5">
        <v>1.953125E-2</v>
      </c>
      <c r="B99" s="6">
        <v>19.519088671859901</v>
      </c>
      <c r="C99" s="6">
        <v>0.98395429298145098</v>
      </c>
      <c r="D99" s="6"/>
      <c r="E99" s="6">
        <v>1.953125E-2</v>
      </c>
      <c r="F99" s="6">
        <v>19.4439874644317</v>
      </c>
      <c r="G99" s="6">
        <v>0.99023327244636805</v>
      </c>
      <c r="H99" s="6"/>
      <c r="I99" s="6">
        <v>1.953125E-2</v>
      </c>
      <c r="J99" s="6">
        <v>19.532730889500598</v>
      </c>
      <c r="K99" s="6">
        <v>0.99692620313652003</v>
      </c>
      <c r="L99" s="6"/>
      <c r="M99" s="7">
        <f t="shared" si="60"/>
        <v>19.498602341930734</v>
      </c>
      <c r="N99" s="7">
        <f t="shared" si="61"/>
        <v>0.99037125618811306</v>
      </c>
      <c r="O99" s="7"/>
      <c r="P99" s="7">
        <f>N99/Q90</f>
        <v>2.7282954715925983E-2</v>
      </c>
      <c r="Q99" s="7"/>
      <c r="R99" s="8"/>
      <c r="S99" s="5">
        <v>1.953125E-2</v>
      </c>
      <c r="T99" s="6">
        <v>22.517791769909199</v>
      </c>
      <c r="U99" s="6">
        <v>0.96827571178361604</v>
      </c>
      <c r="V99" s="6"/>
      <c r="W99" s="6">
        <v>1.953125E-2</v>
      </c>
      <c r="X99" s="6">
        <v>22.582755866072802</v>
      </c>
      <c r="Y99" s="6">
        <v>0.959681625521693</v>
      </c>
      <c r="Z99" s="6"/>
      <c r="AA99" s="6">
        <v>1.953125E-2</v>
      </c>
      <c r="AB99" s="6">
        <v>22.454571515162701</v>
      </c>
      <c r="AC99" s="6">
        <v>0.95570856655863301</v>
      </c>
      <c r="AD99" s="6"/>
      <c r="AE99" s="7">
        <f t="shared" si="62"/>
        <v>22.518373050381566</v>
      </c>
      <c r="AF99" s="7">
        <f t="shared" si="63"/>
        <v>0.96122196795464732</v>
      </c>
      <c r="AG99" s="7"/>
      <c r="AH99" s="7">
        <f>AF99/AI90</f>
        <v>2.6479944020789185E-2</v>
      </c>
      <c r="AI99" s="7"/>
      <c r="AJ99" s="8"/>
      <c r="AK99" s="5">
        <v>1.953125E-2</v>
      </c>
      <c r="AL99" s="6">
        <v>25.506742368905002</v>
      </c>
      <c r="AM99" s="6">
        <v>0.82093992334314903</v>
      </c>
      <c r="AN99" s="6"/>
      <c r="AO99" s="6">
        <v>1.953125E-2</v>
      </c>
      <c r="AP99" s="6">
        <v>25.4498104435865</v>
      </c>
      <c r="AQ99" s="6">
        <v>0.81307277746282203</v>
      </c>
      <c r="AR99" s="6"/>
      <c r="AS99" s="6">
        <v>1.953125E-2</v>
      </c>
      <c r="AT99" s="6">
        <v>25.413913443804802</v>
      </c>
      <c r="AU99" s="6">
        <v>0.81105822390507698</v>
      </c>
      <c r="AV99" s="6"/>
      <c r="AW99" s="7">
        <f t="shared" si="64"/>
        <v>25.456822085432105</v>
      </c>
      <c r="AX99" s="7">
        <f t="shared" si="65"/>
        <v>0.81502364157034934</v>
      </c>
      <c r="AY99" s="7"/>
      <c r="AZ99" s="7">
        <f>AX99/BA90</f>
        <v>2.245244191653855E-2</v>
      </c>
      <c r="BA99" s="7"/>
      <c r="BB99" s="8"/>
      <c r="BC99" s="5">
        <v>1.953125E-2</v>
      </c>
      <c r="BD99" s="6">
        <v>28.446136321824</v>
      </c>
      <c r="BE99" s="6">
        <v>0.60574351141235006</v>
      </c>
      <c r="BF99" s="6"/>
      <c r="BG99" s="6">
        <v>1.953125E-2</v>
      </c>
      <c r="BH99" s="6">
        <v>28.387119057697099</v>
      </c>
      <c r="BI99" s="6">
        <v>0.597982829680754</v>
      </c>
      <c r="BJ99" s="6"/>
      <c r="BK99" s="6">
        <v>1.953125E-2</v>
      </c>
      <c r="BL99" s="6">
        <v>28.3810367995723</v>
      </c>
      <c r="BM99" s="6">
        <v>0.59555301742019096</v>
      </c>
      <c r="BN99" s="6"/>
      <c r="BO99" s="7">
        <f t="shared" si="66"/>
        <v>28.404764059697801</v>
      </c>
      <c r="BP99" s="7">
        <f t="shared" si="67"/>
        <v>0.59975978617109826</v>
      </c>
      <c r="BQ99" s="7"/>
      <c r="BR99" s="7">
        <f>BP99/BS90</f>
        <v>1.6522308158983423E-2</v>
      </c>
      <c r="BS99" s="7"/>
      <c r="BT99" s="8"/>
      <c r="BU99" s="5">
        <v>1.953125E-2</v>
      </c>
      <c r="BV99" s="6">
        <v>25.498326602986701</v>
      </c>
      <c r="BW99" s="6">
        <v>0.81309105887097499</v>
      </c>
      <c r="BX99" s="6"/>
      <c r="BY99" s="6">
        <v>1.953125E-2</v>
      </c>
      <c r="BZ99" s="6">
        <v>25.458312926828899</v>
      </c>
      <c r="CA99" s="6">
        <v>0.81667321704235496</v>
      </c>
      <c r="CB99" s="6"/>
      <c r="CC99" s="6">
        <v>1.953125E-2</v>
      </c>
      <c r="CD99" s="6">
        <v>25.425192974347599</v>
      </c>
      <c r="CE99" s="6">
        <v>0.81605759155391699</v>
      </c>
      <c r="CF99" s="6"/>
      <c r="CG99" s="7">
        <f t="shared" si="68"/>
        <v>25.460610834721066</v>
      </c>
      <c r="CH99" s="7">
        <f t="shared" si="69"/>
        <v>0.81527395582241569</v>
      </c>
      <c r="CI99" s="7"/>
      <c r="CJ99" s="7">
        <f>CH99/CK90</f>
        <v>2.2459337625961865E-2</v>
      </c>
      <c r="CK99" s="7"/>
      <c r="CL99" s="8"/>
      <c r="CM99" s="5">
        <v>1.953125E-2</v>
      </c>
      <c r="CN99" s="6">
        <v>22.447422081661198</v>
      </c>
      <c r="CO99" s="6">
        <v>1.0010343193423299</v>
      </c>
      <c r="CP99" s="6"/>
      <c r="CQ99" s="6">
        <v>1.953125E-2</v>
      </c>
      <c r="CR99" s="6">
        <v>22.454640722469499</v>
      </c>
      <c r="CS99" s="6">
        <v>1.00060528156081</v>
      </c>
      <c r="CT99" s="6"/>
      <c r="CU99" s="6">
        <v>1.953125E-2</v>
      </c>
      <c r="CV99" s="6">
        <v>22.5071873531992</v>
      </c>
      <c r="CW99" s="6">
        <v>1.00089296915384</v>
      </c>
      <c r="CX99" s="6"/>
      <c r="CY99" s="7">
        <f t="shared" si="70"/>
        <v>22.469750052443299</v>
      </c>
      <c r="CZ99" s="7">
        <f t="shared" si="71"/>
        <v>1.0008441900189933</v>
      </c>
      <c r="DA99" s="7"/>
      <c r="DB99" s="7">
        <f>CZ99/DC90</f>
        <v>2.7571465289779429E-2</v>
      </c>
      <c r="DC99" s="22"/>
    </row>
    <row r="100" spans="1:107">
      <c r="A100" s="5">
        <v>2.34375E-2</v>
      </c>
      <c r="B100" s="6">
        <v>23.358556124571599</v>
      </c>
      <c r="C100" s="6">
        <v>1.0568822796174899</v>
      </c>
      <c r="D100" s="6"/>
      <c r="E100" s="6">
        <v>2.34375E-2</v>
      </c>
      <c r="F100" s="6">
        <v>23.408286909832199</v>
      </c>
      <c r="G100" s="6">
        <v>1.0605011590312301</v>
      </c>
      <c r="H100" s="6"/>
      <c r="I100" s="6">
        <v>2.34375E-2</v>
      </c>
      <c r="J100" s="6">
        <v>23.286774932625999</v>
      </c>
      <c r="K100" s="6">
        <v>1.06920952505167</v>
      </c>
      <c r="L100" s="6"/>
      <c r="M100" s="7">
        <f t="shared" si="60"/>
        <v>23.35120598900993</v>
      </c>
      <c r="N100" s="7">
        <f t="shared" si="61"/>
        <v>1.0621976545667968</v>
      </c>
      <c r="O100" s="7"/>
      <c r="P100" s="7">
        <f>N100/Q90</f>
        <v>2.9261643376495783E-2</v>
      </c>
      <c r="Q100" s="7"/>
      <c r="R100" s="8"/>
      <c r="S100" s="5">
        <v>2.34375E-2</v>
      </c>
      <c r="T100" s="6">
        <v>26.237019567790401</v>
      </c>
      <c r="U100" s="6">
        <v>1.0294190518026201</v>
      </c>
      <c r="V100" s="6"/>
      <c r="W100" s="6">
        <v>2.34375E-2</v>
      </c>
      <c r="X100" s="6">
        <v>26.3540687974197</v>
      </c>
      <c r="Y100" s="6">
        <v>1.0188137192347699</v>
      </c>
      <c r="Z100" s="6"/>
      <c r="AA100" s="6">
        <v>2.34375E-2</v>
      </c>
      <c r="AB100" s="6">
        <v>26.2378471904922</v>
      </c>
      <c r="AC100" s="6">
        <v>1.0148662205679999</v>
      </c>
      <c r="AD100" s="6"/>
      <c r="AE100" s="7">
        <f t="shared" si="62"/>
        <v>26.276311851900768</v>
      </c>
      <c r="AF100" s="7">
        <f t="shared" si="63"/>
        <v>1.0210329972017966</v>
      </c>
      <c r="AG100" s="7"/>
      <c r="AH100" s="7">
        <f>AF100/AI90</f>
        <v>2.8127630776909E-2</v>
      </c>
      <c r="AI100" s="7"/>
      <c r="AJ100" s="8"/>
      <c r="AK100" s="5">
        <v>2.34375E-2</v>
      </c>
      <c r="AL100" s="6">
        <v>29.3544607411811</v>
      </c>
      <c r="AM100" s="6">
        <v>0.87401392119271504</v>
      </c>
      <c r="AN100" s="6"/>
      <c r="AO100" s="6">
        <v>2.34375E-2</v>
      </c>
      <c r="AP100" s="6">
        <v>29.2989765018024</v>
      </c>
      <c r="AQ100" s="6">
        <v>0.86542827603557204</v>
      </c>
      <c r="AR100" s="6"/>
      <c r="AS100" s="6">
        <v>2.34375E-2</v>
      </c>
      <c r="AT100" s="6">
        <v>29.2608722258386</v>
      </c>
      <c r="AU100" s="6">
        <v>0.86245802345126898</v>
      </c>
      <c r="AV100" s="6"/>
      <c r="AW100" s="7">
        <f t="shared" si="64"/>
        <v>29.304769822940699</v>
      </c>
      <c r="AX100" s="7">
        <f t="shared" si="65"/>
        <v>0.86730007355985206</v>
      </c>
      <c r="AY100" s="7"/>
      <c r="AZ100" s="7">
        <f>AX100/BA90</f>
        <v>2.389256400991328E-2</v>
      </c>
      <c r="BA100" s="7"/>
      <c r="BB100" s="8"/>
      <c r="BC100" s="5">
        <v>2.34375E-2</v>
      </c>
      <c r="BD100" s="6">
        <v>32.326703907371197</v>
      </c>
      <c r="BE100" s="6">
        <v>0.653461881203105</v>
      </c>
      <c r="BF100" s="6"/>
      <c r="BG100" s="6">
        <v>2.34375E-2</v>
      </c>
      <c r="BH100" s="6">
        <v>32.275593292479797</v>
      </c>
      <c r="BI100" s="6">
        <v>0.64495119595707295</v>
      </c>
      <c r="BJ100" s="6"/>
      <c r="BK100" s="6">
        <v>2.34375E-2</v>
      </c>
      <c r="BL100" s="6">
        <v>32.263842158712897</v>
      </c>
      <c r="BM100" s="6">
        <v>0.64328670333696003</v>
      </c>
      <c r="BN100" s="6"/>
      <c r="BO100" s="7">
        <f t="shared" si="66"/>
        <v>32.288713119521297</v>
      </c>
      <c r="BP100" s="7">
        <f t="shared" si="67"/>
        <v>0.64723326016571259</v>
      </c>
      <c r="BQ100" s="7"/>
      <c r="BR100" s="7">
        <f>BP100/BS90</f>
        <v>1.7830117359936986E-2</v>
      </c>
      <c r="BS100" s="7"/>
      <c r="BT100" s="8"/>
      <c r="BU100" s="5">
        <v>2.34375E-2</v>
      </c>
      <c r="BV100" s="6">
        <v>29.2614008678724</v>
      </c>
      <c r="BW100" s="6">
        <v>0.86500623346912298</v>
      </c>
      <c r="BX100" s="6"/>
      <c r="BY100" s="6">
        <v>2.34375E-2</v>
      </c>
      <c r="BZ100" s="6">
        <v>29.292901956165402</v>
      </c>
      <c r="CA100" s="6">
        <v>0.86833150918267699</v>
      </c>
      <c r="CB100" s="6"/>
      <c r="CC100" s="6">
        <v>2.34375E-2</v>
      </c>
      <c r="CD100" s="6">
        <v>29.327775326815399</v>
      </c>
      <c r="CE100" s="6">
        <v>0.86825260917345903</v>
      </c>
      <c r="CF100" s="6"/>
      <c r="CG100" s="7">
        <f t="shared" si="68"/>
        <v>29.294026050284401</v>
      </c>
      <c r="CH100" s="7">
        <f t="shared" si="69"/>
        <v>0.86719678394175304</v>
      </c>
      <c r="CI100" s="7"/>
      <c r="CJ100" s="7">
        <f>CH100/CK90</f>
        <v>2.3889718565888514E-2</v>
      </c>
      <c r="CK100" s="7"/>
      <c r="CL100" s="8"/>
      <c r="CM100" s="5">
        <v>2.34375E-2</v>
      </c>
      <c r="CN100" s="6">
        <v>26.341479340464399</v>
      </c>
      <c r="CO100" s="6">
        <v>1.0588732040040201</v>
      </c>
      <c r="CP100" s="6"/>
      <c r="CQ100" s="6">
        <v>2.34375E-2</v>
      </c>
      <c r="CR100" s="6">
        <v>26.3269549970389</v>
      </c>
      <c r="CS100" s="6">
        <v>1.05900448915461</v>
      </c>
      <c r="CT100" s="6"/>
      <c r="CU100" s="6">
        <v>2.34375E-2</v>
      </c>
      <c r="CV100" s="6">
        <v>26.271368988503699</v>
      </c>
      <c r="CW100" s="6">
        <v>1.06027991953464</v>
      </c>
      <c r="CX100" s="6"/>
      <c r="CY100" s="7">
        <f t="shared" si="70"/>
        <v>26.313267775335664</v>
      </c>
      <c r="CZ100" s="7">
        <f t="shared" si="71"/>
        <v>1.0593858708977566</v>
      </c>
      <c r="DA100" s="7"/>
      <c r="DB100" s="7">
        <f>CZ100/DC90</f>
        <v>2.9184183771288064E-2</v>
      </c>
      <c r="DC100" s="22"/>
    </row>
    <row r="101" spans="1:107">
      <c r="A101" s="5">
        <v>2.734375E-2</v>
      </c>
      <c r="B101" s="6">
        <v>27.0767226231869</v>
      </c>
      <c r="C101" s="6">
        <v>1.1328596045424999</v>
      </c>
      <c r="D101" s="6"/>
      <c r="E101" s="6">
        <v>2.734375E-2</v>
      </c>
      <c r="F101" s="6">
        <v>27.068925513510699</v>
      </c>
      <c r="G101" s="6">
        <v>1.1331227870704901</v>
      </c>
      <c r="H101" s="6"/>
      <c r="I101" s="6">
        <v>2.734375E-2</v>
      </c>
      <c r="J101" s="6">
        <v>27.214677174637799</v>
      </c>
      <c r="K101" s="6">
        <v>1.13823605561521</v>
      </c>
      <c r="L101" s="6"/>
      <c r="M101" s="7">
        <f t="shared" si="60"/>
        <v>27.120108437111799</v>
      </c>
      <c r="N101" s="7">
        <f t="shared" si="61"/>
        <v>1.1347394824094001</v>
      </c>
      <c r="O101" s="7"/>
      <c r="P101" s="7">
        <f>N101/Q90</f>
        <v>3.1260040837724525E-2</v>
      </c>
      <c r="Q101" s="7"/>
      <c r="R101" s="8"/>
      <c r="S101" s="5">
        <v>2.734375E-2</v>
      </c>
      <c r="T101" s="6">
        <v>30.195856325395098</v>
      </c>
      <c r="U101" s="6">
        <v>1.0816147604953801</v>
      </c>
      <c r="V101" s="6"/>
      <c r="W101" s="6">
        <v>2.734375E-2</v>
      </c>
      <c r="X101" s="6">
        <v>30.108959820525499</v>
      </c>
      <c r="Y101" s="6">
        <v>1.0730246224123701</v>
      </c>
      <c r="Z101" s="6"/>
      <c r="AA101" s="6">
        <v>2.734375E-2</v>
      </c>
      <c r="AB101" s="6">
        <v>30.094684243381401</v>
      </c>
      <c r="AC101" s="6">
        <v>1.0673880007893599</v>
      </c>
      <c r="AD101" s="6"/>
      <c r="AE101" s="7">
        <f t="shared" si="62"/>
        <v>30.133166796434001</v>
      </c>
      <c r="AF101" s="7">
        <f t="shared" si="63"/>
        <v>1.0740091278990367</v>
      </c>
      <c r="AG101" s="7"/>
      <c r="AH101" s="7">
        <f>AF101/AI90</f>
        <v>2.9587028316777873E-2</v>
      </c>
      <c r="AI101" s="7"/>
      <c r="AJ101" s="8"/>
      <c r="AK101" s="5">
        <v>2.734375E-2</v>
      </c>
      <c r="AL101" s="6">
        <v>33.142914742719498</v>
      </c>
      <c r="AM101" s="6">
        <v>0.92221078539355605</v>
      </c>
      <c r="AN101" s="6"/>
      <c r="AO101" s="6">
        <v>2.734375E-2</v>
      </c>
      <c r="AP101" s="6">
        <v>33.1556505517418</v>
      </c>
      <c r="AQ101" s="6">
        <v>0.91295822980937502</v>
      </c>
      <c r="AR101" s="6"/>
      <c r="AS101" s="6">
        <v>2.734375E-2</v>
      </c>
      <c r="AT101" s="6">
        <v>33.153023936963599</v>
      </c>
      <c r="AU101" s="6">
        <v>0.90967658893928405</v>
      </c>
      <c r="AV101" s="6"/>
      <c r="AW101" s="7">
        <f t="shared" si="64"/>
        <v>33.150529743808299</v>
      </c>
      <c r="AX101" s="7">
        <f t="shared" si="65"/>
        <v>0.91494853471407167</v>
      </c>
      <c r="AY101" s="7"/>
      <c r="AZ101" s="7">
        <f>AX101/BA90</f>
        <v>2.520519379377608E-2</v>
      </c>
      <c r="BA101" s="7"/>
      <c r="BB101" s="8"/>
      <c r="BC101" s="5">
        <v>2.734375E-2</v>
      </c>
      <c r="BD101" s="6">
        <v>36.108810636455402</v>
      </c>
      <c r="BE101" s="6">
        <v>0.69808983918449596</v>
      </c>
      <c r="BF101" s="6"/>
      <c r="BG101" s="6">
        <v>2.734375E-2</v>
      </c>
      <c r="BH101" s="6">
        <v>36.138510462912699</v>
      </c>
      <c r="BI101" s="6">
        <v>0.68817172641246604</v>
      </c>
      <c r="BJ101" s="6"/>
      <c r="BK101" s="6">
        <v>2.734375E-2</v>
      </c>
      <c r="BL101" s="6">
        <v>36.162480430571698</v>
      </c>
      <c r="BM101" s="6">
        <v>0.68604627583228095</v>
      </c>
      <c r="BN101" s="6"/>
      <c r="BO101" s="7">
        <f t="shared" si="66"/>
        <v>36.136600509979928</v>
      </c>
      <c r="BP101" s="7">
        <f t="shared" si="67"/>
        <v>0.69076928047641439</v>
      </c>
      <c r="BQ101" s="7"/>
      <c r="BR101" s="7">
        <f>BP101/BS90</f>
        <v>1.902945676243566E-2</v>
      </c>
      <c r="BS101" s="7"/>
      <c r="BT101" s="8"/>
      <c r="BU101" s="5">
        <v>2.734375E-2</v>
      </c>
      <c r="BV101" s="6">
        <v>33.181051526672498</v>
      </c>
      <c r="BW101" s="6">
        <v>0.91158129741481797</v>
      </c>
      <c r="BX101" s="6"/>
      <c r="BY101" s="6">
        <v>2.734375E-2</v>
      </c>
      <c r="BZ101" s="6">
        <v>33.105095029985897</v>
      </c>
      <c r="CA101" s="6">
        <v>0.91554620104658602</v>
      </c>
      <c r="CB101" s="6"/>
      <c r="CC101" s="6">
        <v>2.734375E-2</v>
      </c>
      <c r="CD101" s="6">
        <v>33.103589129269899</v>
      </c>
      <c r="CE101" s="6">
        <v>0.91550929917929502</v>
      </c>
      <c r="CF101" s="6"/>
      <c r="CG101" s="7">
        <f t="shared" si="68"/>
        <v>33.129911895309426</v>
      </c>
      <c r="CH101" s="7">
        <f t="shared" si="69"/>
        <v>0.91421226588023308</v>
      </c>
      <c r="CI101" s="7"/>
      <c r="CJ101" s="7">
        <f>CH101/CK90</f>
        <v>2.5184910905791547E-2</v>
      </c>
      <c r="CK101" s="7"/>
      <c r="CL101" s="8"/>
      <c r="CM101" s="5">
        <v>2.734375E-2</v>
      </c>
      <c r="CN101" s="6">
        <v>30.129534967545201</v>
      </c>
      <c r="CO101" s="6">
        <v>1.11067432621809</v>
      </c>
      <c r="CP101" s="6"/>
      <c r="CQ101" s="6">
        <v>2.734375E-2</v>
      </c>
      <c r="CR101" s="6">
        <v>30.0985233549928</v>
      </c>
      <c r="CS101" s="6">
        <v>1.1113563030719</v>
      </c>
      <c r="CT101" s="6"/>
      <c r="CU101" s="6">
        <v>2.734375E-2</v>
      </c>
      <c r="CV101" s="6">
        <v>30.142512913182699</v>
      </c>
      <c r="CW101" s="6">
        <v>1.1121004576943001</v>
      </c>
      <c r="CX101" s="6"/>
      <c r="CY101" s="7">
        <f t="shared" si="70"/>
        <v>30.123523745240234</v>
      </c>
      <c r="CZ101" s="7">
        <f t="shared" si="71"/>
        <v>1.1113770289947633</v>
      </c>
      <c r="DA101" s="7"/>
      <c r="DB101" s="7">
        <f>CZ101/DC90</f>
        <v>3.0616447079745548E-2</v>
      </c>
      <c r="DC101" s="22"/>
    </row>
    <row r="102" spans="1:107">
      <c r="A102" s="5">
        <v>3.125E-2</v>
      </c>
      <c r="B102" s="6">
        <v>23.301286301781399</v>
      </c>
      <c r="C102" s="6">
        <v>1.09666845966309</v>
      </c>
      <c r="D102" s="6"/>
      <c r="E102" s="6">
        <v>3.125E-2</v>
      </c>
      <c r="F102" s="6">
        <v>23.216614040777401</v>
      </c>
      <c r="G102" s="6">
        <v>1.0951931985679599</v>
      </c>
      <c r="H102" s="6"/>
      <c r="I102" s="6">
        <v>3.125E-2</v>
      </c>
      <c r="J102" s="6">
        <v>23.078033494758099</v>
      </c>
      <c r="K102" s="6">
        <v>1.1034066064716099</v>
      </c>
      <c r="L102" s="6"/>
      <c r="M102" s="7">
        <f t="shared" si="60"/>
        <v>23.198644612438969</v>
      </c>
      <c r="N102" s="7">
        <f t="shared" si="61"/>
        <v>1.0984227549008867</v>
      </c>
      <c r="O102" s="7"/>
      <c r="P102" s="7">
        <f>N102/Q90</f>
        <v>3.0259580024817819E-2</v>
      </c>
      <c r="Q102" s="7"/>
      <c r="R102" s="8"/>
      <c r="S102" s="5">
        <v>3.125E-2</v>
      </c>
      <c r="T102" s="6">
        <v>26.180715537598299</v>
      </c>
      <c r="U102" s="6">
        <v>1.0444220689479899</v>
      </c>
      <c r="V102" s="6"/>
      <c r="W102" s="6">
        <v>3.125E-2</v>
      </c>
      <c r="X102" s="6">
        <v>26.061606943602399</v>
      </c>
      <c r="Y102" s="6">
        <v>1.0372068045956799</v>
      </c>
      <c r="Z102" s="6"/>
      <c r="AA102" s="6">
        <v>3.125E-2</v>
      </c>
      <c r="AB102" s="6">
        <v>26.1045260009654</v>
      </c>
      <c r="AC102" s="6">
        <v>1.03063775086271</v>
      </c>
      <c r="AD102" s="6"/>
      <c r="AE102" s="7">
        <f t="shared" si="62"/>
        <v>26.115616160722038</v>
      </c>
      <c r="AF102" s="7">
        <f t="shared" si="63"/>
        <v>1.03742220813546</v>
      </c>
      <c r="AG102" s="7"/>
      <c r="AH102" s="7">
        <f>AF102/AI90</f>
        <v>2.8579124191059506E-2</v>
      </c>
      <c r="AI102" s="7"/>
      <c r="AJ102" s="8"/>
      <c r="AK102" s="5">
        <v>3.125E-2</v>
      </c>
      <c r="AL102" s="6">
        <v>29.106127884474802</v>
      </c>
      <c r="AM102" s="6">
        <v>0.88894840145224896</v>
      </c>
      <c r="AN102" s="6"/>
      <c r="AO102" s="6">
        <v>3.125E-2</v>
      </c>
      <c r="AP102" s="6">
        <v>29.1826114813116</v>
      </c>
      <c r="AQ102" s="6">
        <v>0.87971404606418102</v>
      </c>
      <c r="AR102" s="6"/>
      <c r="AS102" s="6">
        <v>3.125E-2</v>
      </c>
      <c r="AT102" s="6">
        <v>29.189874662765401</v>
      </c>
      <c r="AU102" s="6">
        <v>0.87647506697979705</v>
      </c>
      <c r="AV102" s="6"/>
      <c r="AW102" s="7">
        <f t="shared" si="64"/>
        <v>29.159538009517266</v>
      </c>
      <c r="AX102" s="7">
        <f t="shared" si="65"/>
        <v>0.88171250483207564</v>
      </c>
      <c r="AY102" s="7"/>
      <c r="AZ102" s="7">
        <f>AX102/BA90</f>
        <v>2.4289600684079222E-2</v>
      </c>
      <c r="BA102" s="7"/>
      <c r="BB102" s="8"/>
      <c r="BC102" s="5">
        <v>3.125E-2</v>
      </c>
      <c r="BD102" s="6">
        <v>32.070302228730398</v>
      </c>
      <c r="BE102" s="6">
        <v>0.66897859778317204</v>
      </c>
      <c r="BF102" s="6"/>
      <c r="BG102" s="6">
        <v>3.125E-2</v>
      </c>
      <c r="BH102" s="6">
        <v>32.149117675991803</v>
      </c>
      <c r="BI102" s="6">
        <v>0.65763079004108604</v>
      </c>
      <c r="BJ102" s="6"/>
      <c r="BK102" s="6">
        <v>3.125E-2</v>
      </c>
      <c r="BL102" s="6">
        <v>32.153712622612701</v>
      </c>
      <c r="BM102" s="6">
        <v>0.65518095226971995</v>
      </c>
      <c r="BN102" s="6"/>
      <c r="BO102" s="7">
        <f t="shared" si="66"/>
        <v>32.124377509111632</v>
      </c>
      <c r="BP102" s="7">
        <f t="shared" si="67"/>
        <v>0.66059678003132605</v>
      </c>
      <c r="BQ102" s="7"/>
      <c r="BR102" s="7">
        <f>BP102/BS90</f>
        <v>1.8198258403066835E-2</v>
      </c>
      <c r="BS102" s="7"/>
      <c r="BT102" s="8"/>
      <c r="BU102" s="5">
        <v>3.125E-2</v>
      </c>
      <c r="BV102" s="6">
        <v>29.194584493474299</v>
      </c>
      <c r="BW102" s="6">
        <v>0.87799221606816302</v>
      </c>
      <c r="BX102" s="6"/>
      <c r="BY102" s="6">
        <v>3.125E-2</v>
      </c>
      <c r="BZ102" s="6">
        <v>29.185792202287701</v>
      </c>
      <c r="CA102" s="6">
        <v>0.88151880942329697</v>
      </c>
      <c r="CB102" s="6"/>
      <c r="CC102" s="6">
        <v>3.125E-2</v>
      </c>
      <c r="CD102" s="6">
        <v>29.189686177145202</v>
      </c>
      <c r="CE102" s="6">
        <v>0.88102065092492199</v>
      </c>
      <c r="CF102" s="6"/>
      <c r="CG102" s="7">
        <f t="shared" si="68"/>
        <v>29.190020957635735</v>
      </c>
      <c r="CH102" s="7">
        <f t="shared" si="69"/>
        <v>0.88017722547212729</v>
      </c>
      <c r="CI102" s="7"/>
      <c r="CJ102" s="7">
        <f>CH102/CK90</f>
        <v>2.4247306486835464E-2</v>
      </c>
      <c r="CK102" s="7"/>
      <c r="CL102" s="8"/>
      <c r="CM102" s="5">
        <v>3.125E-2</v>
      </c>
      <c r="CN102" s="6">
        <v>26.232060763646899</v>
      </c>
      <c r="CO102" s="6">
        <v>1.0739528242545999</v>
      </c>
      <c r="CP102" s="6"/>
      <c r="CQ102" s="6">
        <v>3.125E-2</v>
      </c>
      <c r="CR102" s="6">
        <v>26.163451045750499</v>
      </c>
      <c r="CS102" s="6">
        <v>1.07390924423441</v>
      </c>
      <c r="CT102" s="6"/>
      <c r="CU102" s="6">
        <v>3.125E-2</v>
      </c>
      <c r="CV102" s="6">
        <v>26.203278231765001</v>
      </c>
      <c r="CW102" s="6">
        <v>1.0748102225807099</v>
      </c>
      <c r="CX102" s="6"/>
      <c r="CY102" s="7">
        <f t="shared" si="70"/>
        <v>26.199596680387469</v>
      </c>
      <c r="CZ102" s="7">
        <f t="shared" si="71"/>
        <v>1.07422409702324</v>
      </c>
      <c r="DA102" s="7"/>
      <c r="DB102" s="7">
        <f>CZ102/DC90</f>
        <v>2.9592950331218733E-2</v>
      </c>
      <c r="DC102" s="22"/>
    </row>
    <row r="103" spans="1:107">
      <c r="A103" s="5">
        <v>3.515625E-2</v>
      </c>
      <c r="B103" s="6">
        <v>19.255565613986299</v>
      </c>
      <c r="C103" s="6">
        <v>1.0444323664539099</v>
      </c>
      <c r="D103" s="6"/>
      <c r="E103" s="6">
        <v>3.515625E-2</v>
      </c>
      <c r="F103" s="6">
        <v>19.2195636785878</v>
      </c>
      <c r="G103" s="6">
        <v>1.04337498788147</v>
      </c>
      <c r="H103" s="6"/>
      <c r="I103" s="6">
        <v>3.515625E-2</v>
      </c>
      <c r="J103" s="6">
        <v>19.364839398072899</v>
      </c>
      <c r="K103" s="6">
        <v>1.04849605115183</v>
      </c>
      <c r="L103" s="6"/>
      <c r="M103" s="7">
        <f t="shared" si="60"/>
        <v>19.279989563548998</v>
      </c>
      <c r="N103" s="7">
        <f t="shared" si="61"/>
        <v>1.0454344684957366</v>
      </c>
      <c r="O103" s="7"/>
      <c r="P103" s="7">
        <f>N103/Q90</f>
        <v>2.8799847616962443E-2</v>
      </c>
      <c r="Q103" s="7"/>
      <c r="R103" s="8"/>
      <c r="S103" s="5">
        <v>3.515625E-2</v>
      </c>
      <c r="T103" s="6">
        <v>22.229750197382199</v>
      </c>
      <c r="U103" s="6">
        <v>0.99930745043774805</v>
      </c>
      <c r="V103" s="6"/>
      <c r="W103" s="6">
        <v>3.515625E-2</v>
      </c>
      <c r="X103" s="6">
        <v>22.2082662073093</v>
      </c>
      <c r="Y103" s="6">
        <v>0.99070393698933001</v>
      </c>
      <c r="Z103" s="6"/>
      <c r="AA103" s="6">
        <v>3.515625E-2</v>
      </c>
      <c r="AB103" s="6">
        <v>22.2168130038778</v>
      </c>
      <c r="AC103" s="6">
        <v>0.98371214951612995</v>
      </c>
      <c r="AD103" s="6"/>
      <c r="AE103" s="7">
        <f t="shared" si="62"/>
        <v>22.218276469523101</v>
      </c>
      <c r="AF103" s="7">
        <f t="shared" si="63"/>
        <v>0.99124117898106923</v>
      </c>
      <c r="AG103" s="7"/>
      <c r="AH103" s="7">
        <f>AF103/AI90</f>
        <v>2.7306919531158935E-2</v>
      </c>
      <c r="AI103" s="7"/>
      <c r="AJ103" s="8"/>
      <c r="AK103" s="5">
        <v>3.515625E-2</v>
      </c>
      <c r="AL103" s="6">
        <v>25.2540547956057</v>
      </c>
      <c r="AM103" s="6">
        <v>0.84709240440883204</v>
      </c>
      <c r="AN103" s="6"/>
      <c r="AO103" s="6">
        <v>3.515625E-2</v>
      </c>
      <c r="AP103" s="6">
        <v>25.2852500399873</v>
      </c>
      <c r="AQ103" s="6">
        <v>0.83701291998794303</v>
      </c>
      <c r="AR103" s="6"/>
      <c r="AS103" s="6">
        <v>3.515625E-2</v>
      </c>
      <c r="AT103" s="6">
        <v>25.275275427580599</v>
      </c>
      <c r="AU103" s="6">
        <v>0.83367724323083103</v>
      </c>
      <c r="AV103" s="6"/>
      <c r="AW103" s="7">
        <f t="shared" si="64"/>
        <v>25.2715267543912</v>
      </c>
      <c r="AX103" s="7">
        <f t="shared" si="65"/>
        <v>0.83926085587586863</v>
      </c>
      <c r="AY103" s="7"/>
      <c r="AZ103" s="7">
        <f>AX103/BA90</f>
        <v>2.3120133770685086E-2</v>
      </c>
      <c r="BA103" s="7"/>
      <c r="BB103" s="8"/>
      <c r="BC103" s="5">
        <v>3.515625E-2</v>
      </c>
      <c r="BD103" s="6">
        <v>28.2120583794641</v>
      </c>
      <c r="BE103" s="6">
        <v>0.629149588174158</v>
      </c>
      <c r="BF103" s="6"/>
      <c r="BG103" s="6">
        <v>3.515625E-2</v>
      </c>
      <c r="BH103" s="6">
        <v>28.291964299911498</v>
      </c>
      <c r="BI103" s="6">
        <v>0.61863647866440696</v>
      </c>
      <c r="BJ103" s="6"/>
      <c r="BK103" s="6">
        <v>3.515625E-2</v>
      </c>
      <c r="BL103" s="6">
        <v>28.281583385093001</v>
      </c>
      <c r="BM103" s="6">
        <v>0.61626169343341597</v>
      </c>
      <c r="BN103" s="6"/>
      <c r="BO103" s="7">
        <f t="shared" si="66"/>
        <v>28.261868688156198</v>
      </c>
      <c r="BP103" s="7">
        <f t="shared" si="67"/>
        <v>0.62134925342399361</v>
      </c>
      <c r="BQ103" s="7"/>
      <c r="BR103" s="7">
        <f>BP103/BS90</f>
        <v>1.7117059322975033E-2</v>
      </c>
      <c r="BS103" s="7"/>
      <c r="BT103" s="8"/>
      <c r="BU103" s="5">
        <v>3.515625E-2</v>
      </c>
      <c r="BV103" s="6">
        <v>25.277171573779199</v>
      </c>
      <c r="BW103" s="6">
        <v>0.83598274230426795</v>
      </c>
      <c r="BX103" s="6"/>
      <c r="BY103" s="6">
        <v>3.515625E-2</v>
      </c>
      <c r="BZ103" s="6">
        <v>25.2583150421667</v>
      </c>
      <c r="CA103" s="6">
        <v>0.83918294348642397</v>
      </c>
      <c r="CB103" s="6"/>
      <c r="CC103" s="6">
        <v>3.515625E-2</v>
      </c>
      <c r="CD103" s="6">
        <v>25.2743578094918</v>
      </c>
      <c r="CE103" s="6">
        <v>0.83956546224468998</v>
      </c>
      <c r="CF103" s="6"/>
      <c r="CG103" s="7">
        <f t="shared" si="68"/>
        <v>25.269948141812566</v>
      </c>
      <c r="CH103" s="7">
        <f t="shared" si="69"/>
        <v>0.83824371601179404</v>
      </c>
      <c r="CI103" s="7"/>
      <c r="CJ103" s="7">
        <f>CH103/CK90</f>
        <v>2.3092113388754658E-2</v>
      </c>
      <c r="CK103" s="7"/>
      <c r="CL103" s="8"/>
      <c r="CM103" s="5">
        <v>3.515625E-2</v>
      </c>
      <c r="CN103" s="6">
        <v>22.288998203083001</v>
      </c>
      <c r="CO103" s="6">
        <v>1.0262741552894801</v>
      </c>
      <c r="CP103" s="6"/>
      <c r="CQ103" s="6">
        <v>3.515625E-2</v>
      </c>
      <c r="CR103" s="6">
        <v>22.322289046177801</v>
      </c>
      <c r="CS103" s="6">
        <v>1.02601588843486</v>
      </c>
      <c r="CT103" s="6"/>
      <c r="CU103" s="6">
        <v>3.515625E-2</v>
      </c>
      <c r="CV103" s="6">
        <v>22.307507626818701</v>
      </c>
      <c r="CW103" s="6">
        <v>1.0266054720175599</v>
      </c>
      <c r="CX103" s="6"/>
      <c r="CY103" s="7">
        <f t="shared" si="70"/>
        <v>22.306264958693166</v>
      </c>
      <c r="CZ103" s="7">
        <f t="shared" si="71"/>
        <v>1.0262985052472999</v>
      </c>
      <c r="DA103" s="7"/>
      <c r="DB103" s="7">
        <f>CZ103/DC90</f>
        <v>2.8272686094966942E-2</v>
      </c>
      <c r="DC103" s="22"/>
    </row>
    <row r="104" spans="1:107">
      <c r="A104" s="5">
        <v>3.90625E-2</v>
      </c>
      <c r="B104" s="6">
        <v>15.4299772992028</v>
      </c>
      <c r="C104" s="6">
        <v>0.96929165315880295</v>
      </c>
      <c r="D104" s="6"/>
      <c r="E104" s="6">
        <v>3.90625E-2</v>
      </c>
      <c r="F104" s="6">
        <v>15.4377133718679</v>
      </c>
      <c r="G104" s="6">
        <v>0.96815029272985198</v>
      </c>
      <c r="H104" s="6"/>
      <c r="I104" s="6">
        <v>3.90625E-2</v>
      </c>
      <c r="J104" s="6">
        <v>15.393924108786999</v>
      </c>
      <c r="K104" s="6">
        <v>0.97562227849101302</v>
      </c>
      <c r="L104" s="6"/>
      <c r="M104" s="7">
        <f t="shared" si="60"/>
        <v>15.420538259952567</v>
      </c>
      <c r="N104" s="7">
        <f t="shared" si="61"/>
        <v>0.97102140812655602</v>
      </c>
      <c r="O104" s="7"/>
      <c r="P104" s="7">
        <f>N104/Q90</f>
        <v>2.674990105031835E-2</v>
      </c>
      <c r="Q104" s="7"/>
      <c r="R104" s="8"/>
      <c r="S104" s="5">
        <v>3.90625E-2</v>
      </c>
      <c r="T104" s="6">
        <v>18.335202158345702</v>
      </c>
      <c r="U104" s="6">
        <v>0.94318085198798496</v>
      </c>
      <c r="V104" s="6"/>
      <c r="W104" s="6">
        <v>3.90625E-2</v>
      </c>
      <c r="X104" s="6">
        <v>18.365733051059198</v>
      </c>
      <c r="Y104" s="6">
        <v>0.93308259871629995</v>
      </c>
      <c r="Z104" s="6"/>
      <c r="AA104" s="6">
        <v>3.90625E-2</v>
      </c>
      <c r="AB104" s="6">
        <v>18.374755291088501</v>
      </c>
      <c r="AC104" s="6">
        <v>0.925678730772309</v>
      </c>
      <c r="AD104" s="6"/>
      <c r="AE104" s="7">
        <f t="shared" si="62"/>
        <v>18.358563500164468</v>
      </c>
      <c r="AF104" s="7">
        <f t="shared" si="63"/>
        <v>0.9339807271588646</v>
      </c>
      <c r="AG104" s="7"/>
      <c r="AH104" s="7">
        <f>AF104/AI90</f>
        <v>2.5729496615946684E-2</v>
      </c>
      <c r="AI104" s="7"/>
      <c r="AJ104" s="8"/>
      <c r="AK104" s="5">
        <v>3.90625E-2</v>
      </c>
      <c r="AL104" s="6">
        <v>21.368295804475199</v>
      </c>
      <c r="AM104" s="6">
        <v>0.79678256499931799</v>
      </c>
      <c r="AN104" s="6"/>
      <c r="AO104" s="6">
        <v>3.90625E-2</v>
      </c>
      <c r="AP104" s="6">
        <v>21.390355841575801</v>
      </c>
      <c r="AQ104" s="6">
        <v>0.78571175065406296</v>
      </c>
      <c r="AR104" s="6"/>
      <c r="AS104" s="6">
        <v>3.90625E-2</v>
      </c>
      <c r="AT104" s="6">
        <v>21.3892640675897</v>
      </c>
      <c r="AU104" s="6">
        <v>0.78250390268590797</v>
      </c>
      <c r="AV104" s="6"/>
      <c r="AW104" s="7">
        <f t="shared" si="64"/>
        <v>21.382638571213565</v>
      </c>
      <c r="AX104" s="7">
        <f t="shared" si="65"/>
        <v>0.78833273944642956</v>
      </c>
      <c r="AY104" s="7"/>
      <c r="AZ104" s="7">
        <f>AX104/BA90</f>
        <v>2.1717155356650954E-2</v>
      </c>
      <c r="BA104" s="7"/>
      <c r="BB104" s="8"/>
      <c r="BC104" s="5">
        <v>3.90625E-2</v>
      </c>
      <c r="BD104" s="6">
        <v>24.357385467171401</v>
      </c>
      <c r="BE104" s="6">
        <v>0.58246606584251104</v>
      </c>
      <c r="BF104" s="6"/>
      <c r="BG104" s="6">
        <v>3.90625E-2</v>
      </c>
      <c r="BH104" s="6">
        <v>24.3157275268143</v>
      </c>
      <c r="BI104" s="6">
        <v>0.57270847935010605</v>
      </c>
      <c r="BJ104" s="6"/>
      <c r="BK104" s="6">
        <v>3.90625E-2</v>
      </c>
      <c r="BL104" s="6">
        <v>24.4067090756059</v>
      </c>
      <c r="BM104" s="6">
        <v>0.56852487587119305</v>
      </c>
      <c r="BN104" s="6"/>
      <c r="BO104" s="7">
        <f t="shared" si="66"/>
        <v>24.359940689863866</v>
      </c>
      <c r="BP104" s="7">
        <f t="shared" si="67"/>
        <v>0.57456647368793667</v>
      </c>
      <c r="BQ104" s="7"/>
      <c r="BR104" s="7">
        <f>BP104/BS90</f>
        <v>1.5828277512064372E-2</v>
      </c>
      <c r="BS104" s="7"/>
      <c r="BT104" s="8"/>
      <c r="BU104" s="5">
        <v>3.90625E-2</v>
      </c>
      <c r="BV104" s="6">
        <v>21.406084949184301</v>
      </c>
      <c r="BW104" s="6">
        <v>0.78266121775069597</v>
      </c>
      <c r="BX104" s="6"/>
      <c r="BY104" s="6">
        <v>3.90625E-2</v>
      </c>
      <c r="BZ104" s="6">
        <v>21.4006524053442</v>
      </c>
      <c r="CA104" s="6">
        <v>0.78579035676375497</v>
      </c>
      <c r="CB104" s="6"/>
      <c r="CC104" s="6">
        <v>3.90625E-2</v>
      </c>
      <c r="CD104" s="6">
        <v>21.425024102280101</v>
      </c>
      <c r="CE104" s="6">
        <v>0.78550144921316001</v>
      </c>
      <c r="CF104" s="6"/>
      <c r="CG104" s="7">
        <f t="shared" si="68"/>
        <v>21.410587152269532</v>
      </c>
      <c r="CH104" s="7">
        <f t="shared" si="69"/>
        <v>0.78465100790920361</v>
      </c>
      <c r="CI104" s="7"/>
      <c r="CJ104" s="7">
        <f>CH104/CK90</f>
        <v>2.1615730245432608E-2</v>
      </c>
      <c r="CK104" s="7"/>
      <c r="CL104" s="8"/>
      <c r="CM104" s="5">
        <v>3.90625E-2</v>
      </c>
      <c r="CN104" s="6">
        <v>18.428529074759599</v>
      </c>
      <c r="CO104" s="6">
        <v>0.96398778870074397</v>
      </c>
      <c r="CP104" s="6"/>
      <c r="CQ104" s="6">
        <v>3.90625E-2</v>
      </c>
      <c r="CR104" s="6">
        <v>18.403100535583601</v>
      </c>
      <c r="CS104" s="6">
        <v>0.96485969239158498</v>
      </c>
      <c r="CT104" s="6"/>
      <c r="CU104" s="6">
        <v>3.90625E-2</v>
      </c>
      <c r="CV104" s="6">
        <v>18.404169564819998</v>
      </c>
      <c r="CW104" s="6">
        <v>0.96518249358363095</v>
      </c>
      <c r="CX104" s="6"/>
      <c r="CY104" s="7">
        <f t="shared" si="70"/>
        <v>18.411933058387731</v>
      </c>
      <c r="CZ104" s="7">
        <f t="shared" si="71"/>
        <v>0.96467665822531989</v>
      </c>
      <c r="DA104" s="7"/>
      <c r="DB104" s="7">
        <f>CZ104/DC90</f>
        <v>2.6575114551661706E-2</v>
      </c>
      <c r="DC104" s="22"/>
    </row>
    <row r="105" spans="1:107">
      <c r="A105" s="5">
        <v>4.296875E-2</v>
      </c>
      <c r="B105" s="6">
        <v>11.4948282963287</v>
      </c>
      <c r="C105" s="6">
        <v>0.84623667261934299</v>
      </c>
      <c r="D105" s="6"/>
      <c r="E105" s="6">
        <v>4.296875E-2</v>
      </c>
      <c r="F105" s="6">
        <v>11.4857713411314</v>
      </c>
      <c r="G105" s="6">
        <v>0.84328940697002597</v>
      </c>
      <c r="H105" s="6"/>
      <c r="I105" s="6">
        <v>4.296875E-2</v>
      </c>
      <c r="J105" s="6">
        <v>11.50454556837</v>
      </c>
      <c r="K105" s="6">
        <v>0.84962692092366998</v>
      </c>
      <c r="L105" s="6"/>
      <c r="M105" s="7">
        <f t="shared" si="60"/>
        <v>11.495048401943366</v>
      </c>
      <c r="N105" s="7">
        <f t="shared" si="61"/>
        <v>0.84638433350434639</v>
      </c>
      <c r="O105" s="7"/>
      <c r="P105" s="7">
        <f>N105/Q90</f>
        <v>2.3316372823811198E-2</v>
      </c>
      <c r="Q105" s="7"/>
      <c r="R105" s="8"/>
      <c r="S105" s="5">
        <v>4.296875E-2</v>
      </c>
      <c r="T105" s="6">
        <v>14.4860902312316</v>
      </c>
      <c r="U105" s="6">
        <v>0.86272236630551502</v>
      </c>
      <c r="V105" s="6"/>
      <c r="W105" s="6">
        <v>4.296875E-2</v>
      </c>
      <c r="X105" s="6">
        <v>14.471431477340801</v>
      </c>
      <c r="Y105" s="6">
        <v>0.85173539516594698</v>
      </c>
      <c r="Z105" s="6"/>
      <c r="AA105" s="6">
        <v>4.296875E-2</v>
      </c>
      <c r="AB105" s="6">
        <v>14.5080988591638</v>
      </c>
      <c r="AC105" s="6">
        <v>0.84431756789564505</v>
      </c>
      <c r="AD105" s="6"/>
      <c r="AE105" s="7">
        <f t="shared" si="62"/>
        <v>14.4885401892454</v>
      </c>
      <c r="AF105" s="7">
        <f t="shared" si="63"/>
        <v>0.85292510978903568</v>
      </c>
      <c r="AG105" s="7"/>
      <c r="AH105" s="7">
        <f>AF105/AI90</f>
        <v>2.3496559498320545E-2</v>
      </c>
      <c r="AI105" s="7"/>
      <c r="AJ105" s="8"/>
      <c r="AK105" s="5">
        <v>4.296875E-2</v>
      </c>
      <c r="AL105" s="6">
        <v>17.555228802755099</v>
      </c>
      <c r="AM105" s="6">
        <v>0.73424412169428699</v>
      </c>
      <c r="AN105" s="6"/>
      <c r="AO105" s="6">
        <v>4.296875E-2</v>
      </c>
      <c r="AP105" s="6">
        <v>17.535423189362401</v>
      </c>
      <c r="AQ105" s="6">
        <v>0.72323085079762295</v>
      </c>
      <c r="AR105" s="6"/>
      <c r="AS105" s="6">
        <v>4.296875E-2</v>
      </c>
      <c r="AT105" s="6">
        <v>17.531141735039899</v>
      </c>
      <c r="AU105" s="6">
        <v>0.71868418021876201</v>
      </c>
      <c r="AV105" s="6"/>
      <c r="AW105" s="7">
        <f t="shared" si="64"/>
        <v>17.540597909052465</v>
      </c>
      <c r="AX105" s="7">
        <f t="shared" si="65"/>
        <v>0.72538638423689061</v>
      </c>
      <c r="AY105" s="7"/>
      <c r="AZ105" s="7">
        <f>AX105/BA90</f>
        <v>1.9983095984487345E-2</v>
      </c>
      <c r="BA105" s="7"/>
      <c r="BB105" s="8"/>
      <c r="BC105" s="5">
        <v>4.296875E-2</v>
      </c>
      <c r="BD105" s="6">
        <v>20.513435253810702</v>
      </c>
      <c r="BE105" s="6">
        <v>0.525901303541917</v>
      </c>
      <c r="BF105" s="6"/>
      <c r="BG105" s="6">
        <v>4.296875E-2</v>
      </c>
      <c r="BH105" s="6">
        <v>20.496464591737201</v>
      </c>
      <c r="BI105" s="6">
        <v>0.51458437288009495</v>
      </c>
      <c r="BJ105" s="6"/>
      <c r="BK105" s="6">
        <v>4.296875E-2</v>
      </c>
      <c r="BL105" s="6">
        <v>20.551193771676999</v>
      </c>
      <c r="BM105" s="6">
        <v>0.51108294872349203</v>
      </c>
      <c r="BN105" s="6"/>
      <c r="BO105" s="7">
        <f t="shared" si="66"/>
        <v>20.520364539074968</v>
      </c>
      <c r="BP105" s="7">
        <f t="shared" si="67"/>
        <v>0.51718954171516807</v>
      </c>
      <c r="BQ105" s="7"/>
      <c r="BR105" s="7">
        <f>BP105/BS90</f>
        <v>1.4247645777277359E-2</v>
      </c>
      <c r="BS105" s="7"/>
      <c r="BT105" s="8"/>
      <c r="BU105" s="5">
        <v>4.296875E-2</v>
      </c>
      <c r="BV105" s="6">
        <v>17.5563464866961</v>
      </c>
      <c r="BW105" s="6">
        <v>0.71652430684311397</v>
      </c>
      <c r="BX105" s="6"/>
      <c r="BY105" s="6">
        <v>4.296875E-2</v>
      </c>
      <c r="BZ105" s="6">
        <v>17.548911299771301</v>
      </c>
      <c r="CA105" s="6">
        <v>0.71907936416985196</v>
      </c>
      <c r="CB105" s="6"/>
      <c r="CC105" s="6">
        <v>4.296875E-2</v>
      </c>
      <c r="CD105" s="6">
        <v>17.557975393410398</v>
      </c>
      <c r="CE105" s="6">
        <v>0.71844674505351702</v>
      </c>
      <c r="CF105" s="6"/>
      <c r="CG105" s="7">
        <f t="shared" si="68"/>
        <v>17.554411059959268</v>
      </c>
      <c r="CH105" s="7">
        <f t="shared" si="69"/>
        <v>0.71801680535549439</v>
      </c>
      <c r="CI105" s="7"/>
      <c r="CJ105" s="7">
        <f>CH105/CK90</f>
        <v>1.9780077282520507E-2</v>
      </c>
      <c r="CK105" s="7"/>
      <c r="CL105" s="8"/>
      <c r="CM105" s="5">
        <v>4.296875E-2</v>
      </c>
      <c r="CN105" s="6">
        <v>14.519219316611601</v>
      </c>
      <c r="CO105" s="6">
        <v>0.87829615744359302</v>
      </c>
      <c r="CP105" s="6"/>
      <c r="CQ105" s="6">
        <v>4.296875E-2</v>
      </c>
      <c r="CR105" s="6">
        <v>14.5338743407143</v>
      </c>
      <c r="CS105" s="6">
        <v>0.87833832293394398</v>
      </c>
      <c r="CT105" s="6"/>
      <c r="CU105" s="6">
        <v>4.296875E-2</v>
      </c>
      <c r="CV105" s="6">
        <v>14.5292489886992</v>
      </c>
      <c r="CW105" s="6">
        <v>0.87914759532115005</v>
      </c>
      <c r="CX105" s="6"/>
      <c r="CY105" s="7">
        <f t="shared" si="70"/>
        <v>14.527447548675035</v>
      </c>
      <c r="CZ105" s="7">
        <f t="shared" si="71"/>
        <v>0.87859402523289576</v>
      </c>
      <c r="DA105" s="7"/>
      <c r="DB105" s="7">
        <f>CZ105/DC90</f>
        <v>2.4203692155176194E-2</v>
      </c>
      <c r="DC105" s="22"/>
    </row>
    <row r="106" spans="1:107">
      <c r="A106" s="5">
        <v>4.6875E-2</v>
      </c>
      <c r="B106" s="6">
        <v>7.6137408030981701</v>
      </c>
      <c r="C106" s="6">
        <v>0.59642063430315895</v>
      </c>
      <c r="D106" s="6"/>
      <c r="E106" s="6">
        <v>4.6875E-2</v>
      </c>
      <c r="F106" s="6">
        <v>7.6140914677012299</v>
      </c>
      <c r="G106" s="6">
        <v>0.59474423210884197</v>
      </c>
      <c r="H106" s="6"/>
      <c r="I106" s="6">
        <v>4.6875E-2</v>
      </c>
      <c r="J106" s="6">
        <v>7.6082866561955997</v>
      </c>
      <c r="K106" s="6">
        <v>0.59956281682114299</v>
      </c>
      <c r="L106" s="6"/>
      <c r="M106" s="7">
        <f t="shared" si="60"/>
        <v>7.6120396423316663</v>
      </c>
      <c r="N106" s="7">
        <f t="shared" si="61"/>
        <v>0.59690922774438127</v>
      </c>
      <c r="O106" s="7"/>
      <c r="P106" s="7">
        <f>N106/Q90</f>
        <v>1.6443780378633095E-2</v>
      </c>
      <c r="Q106" s="7"/>
      <c r="R106" s="8"/>
      <c r="S106" s="5">
        <v>4.6875E-2</v>
      </c>
      <c r="T106" s="6">
        <v>10.6535003576147</v>
      </c>
      <c r="U106" s="6">
        <v>0.71426264146316198</v>
      </c>
      <c r="V106" s="6"/>
      <c r="W106" s="6">
        <v>4.6875E-2</v>
      </c>
      <c r="X106" s="6">
        <v>10.581613049826499</v>
      </c>
      <c r="Y106" s="6">
        <v>0.70178700079437395</v>
      </c>
      <c r="Z106" s="6"/>
      <c r="AA106" s="6">
        <v>4.6875E-2</v>
      </c>
      <c r="AB106" s="6">
        <v>10.6104325922473</v>
      </c>
      <c r="AC106" s="6">
        <v>0.69542097916795897</v>
      </c>
      <c r="AD106" s="6"/>
      <c r="AE106" s="7">
        <f t="shared" si="62"/>
        <v>10.615181999896166</v>
      </c>
      <c r="AF106" s="7">
        <f t="shared" si="63"/>
        <v>0.70382354047516493</v>
      </c>
      <c r="AG106" s="7"/>
      <c r="AH106" s="7">
        <f>AF106/AI90</f>
        <v>1.9389078250004545E-2</v>
      </c>
      <c r="AI106" s="7"/>
      <c r="AJ106" s="8"/>
      <c r="AK106" s="5">
        <v>4.6875E-2</v>
      </c>
      <c r="AL106" s="6">
        <v>13.687930689870999</v>
      </c>
      <c r="AM106" s="6">
        <v>0.64301817972747799</v>
      </c>
      <c r="AN106" s="6"/>
      <c r="AO106" s="6">
        <v>4.6875E-2</v>
      </c>
      <c r="AP106" s="6">
        <v>13.607375586121901</v>
      </c>
      <c r="AQ106" s="6">
        <v>0.63143252600681699</v>
      </c>
      <c r="AR106" s="6"/>
      <c r="AS106" s="6">
        <v>4.6875E-2</v>
      </c>
      <c r="AT106" s="6">
        <v>13.6377650016427</v>
      </c>
      <c r="AU106" s="6">
        <v>0.62595061007763897</v>
      </c>
      <c r="AV106" s="6"/>
      <c r="AW106" s="7">
        <f t="shared" si="64"/>
        <v>13.644357092545199</v>
      </c>
      <c r="AX106" s="7">
        <f t="shared" si="65"/>
        <v>0.63346710527064465</v>
      </c>
      <c r="AY106" s="7"/>
      <c r="AZ106" s="7">
        <f>AX106/BA90</f>
        <v>1.7450884442717484E-2</v>
      </c>
      <c r="BA106" s="7"/>
      <c r="BB106" s="8"/>
      <c r="BC106" s="5">
        <v>4.6875E-2</v>
      </c>
      <c r="BD106" s="6">
        <v>16.621310753201499</v>
      </c>
      <c r="BE106" s="6">
        <v>0.45611705373716099</v>
      </c>
      <c r="BF106" s="6"/>
      <c r="BG106" s="6">
        <v>4.6875E-2</v>
      </c>
      <c r="BH106" s="6">
        <v>16.674781473921701</v>
      </c>
      <c r="BI106" s="6">
        <v>0.44297711276928098</v>
      </c>
      <c r="BJ106" s="6"/>
      <c r="BK106" s="6">
        <v>4.6875E-2</v>
      </c>
      <c r="BL106" s="6">
        <v>16.6589826452994</v>
      </c>
      <c r="BM106" s="6">
        <v>0.43904023342851201</v>
      </c>
      <c r="BN106" s="6"/>
      <c r="BO106" s="7">
        <f t="shared" si="66"/>
        <v>16.651691624140867</v>
      </c>
      <c r="BP106" s="7">
        <f t="shared" si="67"/>
        <v>0.44604479997831797</v>
      </c>
      <c r="BQ106" s="7"/>
      <c r="BR106" s="7">
        <f>BP106/BS90</f>
        <v>1.2287735536592783E-2</v>
      </c>
      <c r="BS106" s="7"/>
      <c r="BT106" s="8"/>
      <c r="BU106" s="5">
        <v>4.6875E-2</v>
      </c>
      <c r="BV106" s="6">
        <v>13.662223644467501</v>
      </c>
      <c r="BW106" s="6">
        <v>0.62154239324473104</v>
      </c>
      <c r="BX106" s="6"/>
      <c r="BY106" s="6">
        <v>4.6875E-2</v>
      </c>
      <c r="BZ106" s="6">
        <v>13.650662048100999</v>
      </c>
      <c r="CA106" s="6">
        <v>0.623566056861378</v>
      </c>
      <c r="CB106" s="6"/>
      <c r="CC106" s="6">
        <v>4.6875E-2</v>
      </c>
      <c r="CD106" s="6">
        <v>13.660551789479801</v>
      </c>
      <c r="CE106" s="6">
        <v>0.62292709836889304</v>
      </c>
      <c r="CF106" s="6"/>
      <c r="CG106" s="7">
        <f t="shared" si="68"/>
        <v>13.657812494016099</v>
      </c>
      <c r="CH106" s="7">
        <f t="shared" si="69"/>
        <v>0.62267851615833403</v>
      </c>
      <c r="CI106" s="7"/>
      <c r="CJ106" s="7">
        <f>CH106/CK90</f>
        <v>1.7153678131083584E-2</v>
      </c>
      <c r="CK106" s="7"/>
      <c r="CL106" s="8"/>
      <c r="CM106" s="5">
        <v>4.6875E-2</v>
      </c>
      <c r="CN106" s="6">
        <v>10.652262432878601</v>
      </c>
      <c r="CO106" s="6">
        <v>0.72400417630840697</v>
      </c>
      <c r="CP106" s="6"/>
      <c r="CQ106" s="6">
        <v>4.6875E-2</v>
      </c>
      <c r="CR106" s="6">
        <v>10.631906905919699</v>
      </c>
      <c r="CS106" s="6">
        <v>0.72360681099594604</v>
      </c>
      <c r="CT106" s="6"/>
      <c r="CU106" s="6">
        <v>4.6875E-2</v>
      </c>
      <c r="CV106" s="6">
        <v>10.651321642731</v>
      </c>
      <c r="CW106" s="6">
        <v>0.72409244596025801</v>
      </c>
      <c r="CX106" s="6"/>
      <c r="CY106" s="7">
        <f t="shared" si="70"/>
        <v>10.645163660509766</v>
      </c>
      <c r="CZ106" s="7">
        <f t="shared" si="71"/>
        <v>0.72390114442153697</v>
      </c>
      <c r="DA106" s="7"/>
      <c r="DB106" s="7">
        <f>CZ106/DC90</f>
        <v>1.9942180287094685E-2</v>
      </c>
      <c r="DC106" s="22"/>
    </row>
    <row r="107" spans="1:107">
      <c r="A107" s="5">
        <v>5.078125E-2</v>
      </c>
      <c r="B107" s="6">
        <v>3.7373551702168899</v>
      </c>
      <c r="C107" s="6">
        <v>0.273995651553673</v>
      </c>
      <c r="D107" s="6"/>
      <c r="E107" s="6">
        <v>5.078125E-2</v>
      </c>
      <c r="F107" s="6">
        <v>3.7264234182755001</v>
      </c>
      <c r="G107" s="6">
        <v>0.27204356229626198</v>
      </c>
      <c r="H107" s="6"/>
      <c r="I107" s="6">
        <v>5.078125E-2</v>
      </c>
      <c r="J107" s="6">
        <v>3.7338722124539201</v>
      </c>
      <c r="K107" s="6">
        <v>0.27676503856003598</v>
      </c>
      <c r="L107" s="6"/>
      <c r="M107" s="7">
        <f t="shared" si="60"/>
        <v>3.7325502669821033</v>
      </c>
      <c r="N107" s="7">
        <f t="shared" si="61"/>
        <v>0.27426808413665699</v>
      </c>
      <c r="O107" s="7"/>
      <c r="P107" s="7">
        <f>N107/Q90</f>
        <v>7.5555946043156198E-3</v>
      </c>
      <c r="Q107" s="7"/>
      <c r="R107" s="8"/>
      <c r="S107" s="5">
        <v>5.078125E-2</v>
      </c>
      <c r="T107" s="6">
        <v>6.7441018361586904</v>
      </c>
      <c r="U107" s="6">
        <v>0.42084601632928198</v>
      </c>
      <c r="V107" s="6"/>
      <c r="W107" s="6">
        <v>5.078125E-2</v>
      </c>
      <c r="X107" s="6">
        <v>6.7619990708815303</v>
      </c>
      <c r="Y107" s="6">
        <v>0.41324660220705101</v>
      </c>
      <c r="Z107" s="6"/>
      <c r="AA107" s="6">
        <v>5.078125E-2</v>
      </c>
      <c r="AB107" s="6">
        <v>6.7531912426350402</v>
      </c>
      <c r="AC107" s="6">
        <v>0.40495074240240703</v>
      </c>
      <c r="AD107" s="6"/>
      <c r="AE107" s="7">
        <f t="shared" si="62"/>
        <v>6.7530973832250867</v>
      </c>
      <c r="AF107" s="7">
        <f t="shared" si="63"/>
        <v>0.41301445364624662</v>
      </c>
      <c r="AG107" s="7"/>
      <c r="AH107" s="7">
        <f>AF107/AI90</f>
        <v>1.137780864039247E-2</v>
      </c>
      <c r="AI107" s="7"/>
      <c r="AJ107" s="8"/>
      <c r="AK107" s="5">
        <v>5.078125E-2</v>
      </c>
      <c r="AL107" s="6">
        <v>9.7631393386357601</v>
      </c>
      <c r="AM107" s="6">
        <v>0.46553115740412399</v>
      </c>
      <c r="AN107" s="6"/>
      <c r="AO107" s="6">
        <v>5.078125E-2</v>
      </c>
      <c r="AP107" s="6">
        <v>9.7609869700584806</v>
      </c>
      <c r="AQ107" s="6">
        <v>0.453993546098718</v>
      </c>
      <c r="AR107" s="6"/>
      <c r="AS107" s="6">
        <v>5.078125E-2</v>
      </c>
      <c r="AT107" s="6">
        <v>9.7592174218583594</v>
      </c>
      <c r="AU107" s="6">
        <v>0.44729919767776499</v>
      </c>
      <c r="AV107" s="6"/>
      <c r="AW107" s="7">
        <f t="shared" si="64"/>
        <v>9.7611145768508667</v>
      </c>
      <c r="AX107" s="7">
        <f t="shared" si="65"/>
        <v>0.45560796706020229</v>
      </c>
      <c r="AY107" s="7"/>
      <c r="AZ107" s="7">
        <f>AX107/BA90</f>
        <v>1.2551183665570311E-2</v>
      </c>
      <c r="BA107" s="7"/>
      <c r="BB107" s="8"/>
      <c r="BC107" s="5">
        <v>5.078125E-2</v>
      </c>
      <c r="BD107" s="6">
        <v>12.7912795417478</v>
      </c>
      <c r="BE107" s="6">
        <v>0.35187328923641198</v>
      </c>
      <c r="BF107" s="6"/>
      <c r="BG107" s="6">
        <v>5.078125E-2</v>
      </c>
      <c r="BH107" s="6">
        <v>12.7948740006733</v>
      </c>
      <c r="BI107" s="6">
        <v>0.33676745889007598</v>
      </c>
      <c r="BJ107" s="6"/>
      <c r="BK107" s="6">
        <v>5.078125E-2</v>
      </c>
      <c r="BL107" s="6">
        <v>12.750658392352101</v>
      </c>
      <c r="BM107" s="6">
        <v>0.335887474199831</v>
      </c>
      <c r="BN107" s="6"/>
      <c r="BO107" s="7">
        <f t="shared" si="66"/>
        <v>12.778937311591067</v>
      </c>
      <c r="BP107" s="7">
        <f t="shared" si="67"/>
        <v>0.34150940744210634</v>
      </c>
      <c r="BQ107" s="7"/>
      <c r="BR107" s="7">
        <f>BP107/BS90</f>
        <v>9.4079726568073382E-3</v>
      </c>
      <c r="BS107" s="7"/>
      <c r="BT107" s="8"/>
      <c r="BU107" s="5">
        <v>5.078125E-2</v>
      </c>
      <c r="BV107" s="6">
        <v>9.7534390572858491</v>
      </c>
      <c r="BW107" s="6">
        <v>0.44455006418190102</v>
      </c>
      <c r="BX107" s="6"/>
      <c r="BY107" s="6">
        <v>5.078125E-2</v>
      </c>
      <c r="BZ107" s="6">
        <v>9.7967679182445693</v>
      </c>
      <c r="CA107" s="6">
        <v>0.44625589030385598</v>
      </c>
      <c r="CB107" s="6"/>
      <c r="CC107" s="6">
        <v>5.078125E-2</v>
      </c>
      <c r="CD107" s="6">
        <v>9.7172105535264297</v>
      </c>
      <c r="CE107" s="6">
        <v>0.443748495621479</v>
      </c>
      <c r="CF107" s="6"/>
      <c r="CG107" s="7">
        <f t="shared" si="68"/>
        <v>9.7558058430189494</v>
      </c>
      <c r="CH107" s="7">
        <f t="shared" si="69"/>
        <v>0.44485148336907865</v>
      </c>
      <c r="CI107" s="7"/>
      <c r="CJ107" s="7">
        <f>CH107/CK90</f>
        <v>1.2254861800801065E-2</v>
      </c>
      <c r="CK107" s="7"/>
      <c r="CL107" s="8"/>
      <c r="CM107" s="5">
        <v>5.078125E-2</v>
      </c>
      <c r="CN107" s="6">
        <v>6.72404383140137</v>
      </c>
      <c r="CO107" s="6">
        <v>0.41794422377815299</v>
      </c>
      <c r="CP107" s="6"/>
      <c r="CQ107" s="6">
        <v>5.078125E-2</v>
      </c>
      <c r="CR107" s="6">
        <v>6.7712142330180196</v>
      </c>
      <c r="CS107" s="6">
        <v>0.41676645615401903</v>
      </c>
      <c r="CT107" s="6"/>
      <c r="CU107" s="6">
        <v>5.078125E-2</v>
      </c>
      <c r="CV107" s="6">
        <v>6.7306062053731504</v>
      </c>
      <c r="CW107" s="6">
        <v>0.41792594628734703</v>
      </c>
      <c r="CX107" s="6"/>
      <c r="CY107" s="7">
        <f t="shared" si="70"/>
        <v>6.7419547565975124</v>
      </c>
      <c r="CZ107" s="7">
        <f t="shared" si="71"/>
        <v>0.41754554207317301</v>
      </c>
      <c r="DA107" s="7"/>
      <c r="DB107" s="7">
        <f>CZ107/DC90</f>
        <v>1.150263201303507E-2</v>
      </c>
      <c r="DC107" s="22"/>
    </row>
    <row r="108" spans="1:107" ht="15.75" thickBot="1">
      <c r="A108" s="5">
        <v>5.46875E-2</v>
      </c>
      <c r="B108" s="6">
        <v>-0.27472434172645499</v>
      </c>
      <c r="C108" s="6">
        <v>2.82985002795174E-2</v>
      </c>
      <c r="D108" s="6"/>
      <c r="E108" s="6">
        <v>5.46875E-2</v>
      </c>
      <c r="F108" s="6">
        <v>-7.2295145416933604E-2</v>
      </c>
      <c r="G108" s="6">
        <v>2.4538065224924799E-2</v>
      </c>
      <c r="H108" s="6"/>
      <c r="I108" s="6">
        <v>5.46875E-2</v>
      </c>
      <c r="J108" s="6">
        <v>-0.17956056666995901</v>
      </c>
      <c r="K108" s="6">
        <v>2.6482688175751699E-2</v>
      </c>
      <c r="L108" s="6"/>
      <c r="M108" s="7">
        <f t="shared" si="60"/>
        <v>-0.1755266846044492</v>
      </c>
      <c r="N108" s="7">
        <f t="shared" si="61"/>
        <v>2.6439751226731298E-2</v>
      </c>
      <c r="O108" s="7"/>
      <c r="P108" s="7">
        <f>N108/Q90</f>
        <v>7.28367802389292E-4</v>
      </c>
      <c r="Q108" s="7"/>
      <c r="R108" s="8"/>
      <c r="S108" s="5">
        <v>5.46875E-2</v>
      </c>
      <c r="T108" s="6">
        <v>2.7374057169912902</v>
      </c>
      <c r="U108" s="6">
        <v>7.1037717099591002E-2</v>
      </c>
      <c r="V108" s="6"/>
      <c r="W108" s="6">
        <v>5.46875E-2</v>
      </c>
      <c r="X108" s="6">
        <v>2.77420258833952</v>
      </c>
      <c r="Y108" s="6">
        <v>6.4298584852890306E-2</v>
      </c>
      <c r="Z108" s="6"/>
      <c r="AA108" s="6">
        <v>5.46875E-2</v>
      </c>
      <c r="AB108" s="6">
        <v>2.8329361735957699</v>
      </c>
      <c r="AC108" s="6">
        <v>6.1696157981810398E-2</v>
      </c>
      <c r="AD108" s="6"/>
      <c r="AE108" s="7">
        <f t="shared" si="62"/>
        <v>2.7815148263088596</v>
      </c>
      <c r="AF108" s="7">
        <f t="shared" si="63"/>
        <v>6.5677486644763902E-2</v>
      </c>
      <c r="AG108" s="7"/>
      <c r="AH108" s="7">
        <f>AF108/AI90</f>
        <v>1.8092971527483171E-3</v>
      </c>
      <c r="AI108" s="7"/>
      <c r="AJ108" s="8"/>
      <c r="AK108" s="5">
        <v>5.46875E-2</v>
      </c>
      <c r="AL108" s="6">
        <v>5.8832735834780996</v>
      </c>
      <c r="AM108" s="6">
        <v>0.14051297193657</v>
      </c>
      <c r="AN108" s="6"/>
      <c r="AO108" s="6">
        <v>5.46875E-2</v>
      </c>
      <c r="AP108" s="6">
        <v>5.8392913494480201</v>
      </c>
      <c r="AQ108" s="6">
        <v>0.12797266861626699</v>
      </c>
      <c r="AR108" s="6"/>
      <c r="AS108" s="6">
        <v>5.46875E-2</v>
      </c>
      <c r="AT108" s="6">
        <v>5.8805624911624204</v>
      </c>
      <c r="AU108" s="6">
        <v>0.12463630254746901</v>
      </c>
      <c r="AV108" s="6"/>
      <c r="AW108" s="7">
        <f t="shared" si="64"/>
        <v>5.8677091413628473</v>
      </c>
      <c r="AX108" s="7">
        <f t="shared" si="65"/>
        <v>0.13104064770010199</v>
      </c>
      <c r="AY108" s="7"/>
      <c r="AZ108" s="7">
        <f>AX108/BA90</f>
        <v>3.6099351983499171E-3</v>
      </c>
      <c r="BA108" s="7"/>
      <c r="BB108" s="8"/>
      <c r="BC108" s="5">
        <v>5.46875E-2</v>
      </c>
      <c r="BD108" s="6">
        <v>8.8692513206275905</v>
      </c>
      <c r="BE108" s="6">
        <v>0.14588789975984801</v>
      </c>
      <c r="BF108" s="6"/>
      <c r="BG108" s="6">
        <v>5.46875E-2</v>
      </c>
      <c r="BH108" s="6">
        <v>8.8820700051324302</v>
      </c>
      <c r="BI108" s="6">
        <v>0.134119245102061</v>
      </c>
      <c r="BJ108" s="6"/>
      <c r="BK108" s="6">
        <v>5.46875E-2</v>
      </c>
      <c r="BL108" s="6">
        <v>8.9067391255892492</v>
      </c>
      <c r="BM108" s="6">
        <v>0.13291860787379101</v>
      </c>
      <c r="BN108" s="6"/>
      <c r="BO108" s="7">
        <f t="shared" si="66"/>
        <v>8.8860201504497578</v>
      </c>
      <c r="BP108" s="7">
        <f t="shared" si="67"/>
        <v>0.13764191757856667</v>
      </c>
      <c r="BQ108" s="7"/>
      <c r="BR108" s="7">
        <f>BP108/BS90</f>
        <v>3.791788363045914E-3</v>
      </c>
      <c r="BS108" s="7"/>
      <c r="BT108" s="8"/>
      <c r="BU108" s="5">
        <v>5.46875E-2</v>
      </c>
      <c r="BV108" s="6">
        <v>5.7963572295144896</v>
      </c>
      <c r="BW108" s="6">
        <v>0.11805940782546701</v>
      </c>
      <c r="BX108" s="6"/>
      <c r="BY108" s="6">
        <v>5.46875E-2</v>
      </c>
      <c r="BZ108" s="6">
        <v>5.8503182285256203</v>
      </c>
      <c r="CA108" s="6">
        <v>0.119902928883263</v>
      </c>
      <c r="CB108" s="6"/>
      <c r="CC108" s="6">
        <v>5.46875E-2</v>
      </c>
      <c r="CD108" s="6">
        <v>5.8929500202693204</v>
      </c>
      <c r="CE108" s="6">
        <v>0.120660400649741</v>
      </c>
      <c r="CF108" s="6"/>
      <c r="CG108" s="7">
        <f t="shared" si="68"/>
        <v>5.8465418261031443</v>
      </c>
      <c r="CH108" s="7">
        <f t="shared" si="69"/>
        <v>0.11954091245282367</v>
      </c>
      <c r="CI108" s="7"/>
      <c r="CJ108" s="7">
        <f>CH108/CK90</f>
        <v>3.2931380840998258E-3</v>
      </c>
      <c r="CK108" s="7"/>
      <c r="CL108" s="8"/>
      <c r="CM108" s="5">
        <v>5.46875E-2</v>
      </c>
      <c r="CN108" s="6">
        <v>2.7753382821585801</v>
      </c>
      <c r="CO108" s="6">
        <v>5.14556341896103E-2</v>
      </c>
      <c r="CP108" s="6"/>
      <c r="CQ108" s="6">
        <v>5.46875E-2</v>
      </c>
      <c r="CR108" s="6">
        <v>2.83162744003408</v>
      </c>
      <c r="CS108" s="6">
        <v>5.0107966544603998E-2</v>
      </c>
      <c r="CT108" s="6"/>
      <c r="CU108" s="6">
        <v>5.46875E-2</v>
      </c>
      <c r="CV108" s="6">
        <v>2.7718110327667098</v>
      </c>
      <c r="CW108" s="6">
        <v>5.2412506710943198E-2</v>
      </c>
      <c r="CX108" s="6"/>
      <c r="CY108" s="7">
        <f t="shared" si="70"/>
        <v>2.7929255849864565</v>
      </c>
      <c r="CZ108" s="7">
        <f t="shared" si="71"/>
        <v>5.1325369148385834E-2</v>
      </c>
      <c r="DA108" s="7"/>
      <c r="DB108" s="7">
        <f>CZ108/DC90</f>
        <v>1.413922015107048E-3</v>
      </c>
      <c r="DC108" s="22"/>
    </row>
    <row r="109" spans="1:107">
      <c r="A109" s="5" t="s">
        <v>240</v>
      </c>
      <c r="B109" s="6"/>
      <c r="C109" s="6"/>
      <c r="D109" s="6"/>
      <c r="E109" s="6" t="s">
        <v>241</v>
      </c>
      <c r="F109" s="6"/>
      <c r="G109" s="6"/>
      <c r="H109" s="6"/>
      <c r="I109" s="6" t="s">
        <v>242</v>
      </c>
      <c r="J109" s="6"/>
      <c r="K109" s="6"/>
      <c r="L109" s="6"/>
      <c r="M109" s="30" t="s">
        <v>166</v>
      </c>
      <c r="N109" s="30"/>
      <c r="O109" s="30"/>
      <c r="P109" s="30"/>
      <c r="Q109" s="7"/>
      <c r="R109" s="8"/>
      <c r="S109" s="5" t="s">
        <v>243</v>
      </c>
      <c r="T109" s="6"/>
      <c r="U109" s="6"/>
      <c r="V109" s="6"/>
      <c r="W109" s="6" t="s">
        <v>244</v>
      </c>
      <c r="X109" s="6"/>
      <c r="Y109" s="6"/>
      <c r="Z109" s="6"/>
      <c r="AA109" s="6" t="s">
        <v>245</v>
      </c>
      <c r="AB109" s="6"/>
      <c r="AC109" s="6"/>
      <c r="AD109" s="6"/>
      <c r="AE109" s="30" t="s">
        <v>166</v>
      </c>
      <c r="AF109" s="30"/>
      <c r="AG109" s="30"/>
      <c r="AH109" s="30"/>
      <c r="AI109" s="7"/>
      <c r="AJ109" s="8"/>
      <c r="AK109" s="5" t="s">
        <v>246</v>
      </c>
      <c r="AL109" s="6"/>
      <c r="AM109" s="6"/>
      <c r="AN109" s="6"/>
      <c r="AO109" s="6" t="s">
        <v>247</v>
      </c>
      <c r="AP109" s="6"/>
      <c r="AQ109" s="6"/>
      <c r="AR109" s="6"/>
      <c r="AS109" s="6" t="s">
        <v>248</v>
      </c>
      <c r="AT109" s="6"/>
      <c r="AU109" s="6"/>
      <c r="AV109" s="6"/>
      <c r="AW109" s="30" t="s">
        <v>166</v>
      </c>
      <c r="AX109" s="30"/>
      <c r="AY109" s="30"/>
      <c r="AZ109" s="30"/>
      <c r="BA109" s="7"/>
      <c r="BB109" s="8"/>
      <c r="BC109" s="5" t="s">
        <v>249</v>
      </c>
      <c r="BD109" s="6"/>
      <c r="BE109" s="6"/>
      <c r="BF109" s="6"/>
      <c r="BG109" s="6" t="s">
        <v>250</v>
      </c>
      <c r="BH109" s="6"/>
      <c r="BI109" s="6"/>
      <c r="BJ109" s="6"/>
      <c r="BK109" s="6" t="s">
        <v>251</v>
      </c>
      <c r="BL109" s="6"/>
      <c r="BM109" s="6"/>
      <c r="BN109" s="6"/>
      <c r="BO109" s="30" t="s">
        <v>166</v>
      </c>
      <c r="BP109" s="30"/>
      <c r="BQ109" s="30"/>
      <c r="BR109" s="30"/>
      <c r="BS109" s="7"/>
      <c r="BT109" s="8"/>
      <c r="BU109" s="5" t="s">
        <v>252</v>
      </c>
      <c r="BV109" s="6"/>
      <c r="BW109" s="6"/>
      <c r="BX109" s="6"/>
      <c r="BY109" s="6" t="s">
        <v>253</v>
      </c>
      <c r="BZ109" s="6"/>
      <c r="CA109" s="6"/>
      <c r="CB109" s="6"/>
      <c r="CC109" s="6" t="s">
        <v>254</v>
      </c>
      <c r="CD109" s="6"/>
      <c r="CE109" s="6"/>
      <c r="CF109" s="6"/>
      <c r="CG109" s="30" t="s">
        <v>166</v>
      </c>
      <c r="CH109" s="30"/>
      <c r="CI109" s="30"/>
      <c r="CJ109" s="30"/>
      <c r="CK109" s="7"/>
      <c r="CL109" s="8"/>
      <c r="CM109" s="5" t="s">
        <v>255</v>
      </c>
      <c r="CN109" s="6"/>
      <c r="CO109" s="6"/>
      <c r="CP109" s="6"/>
      <c r="CQ109" s="6" t="s">
        <v>256</v>
      </c>
      <c r="CR109" s="6"/>
      <c r="CS109" s="6"/>
      <c r="CT109" s="6"/>
      <c r="CU109" s="6" t="s">
        <v>257</v>
      </c>
      <c r="CV109" s="6"/>
      <c r="CW109" s="6"/>
      <c r="CX109" s="6"/>
      <c r="CY109" s="30" t="s">
        <v>166</v>
      </c>
      <c r="CZ109" s="30"/>
      <c r="DA109" s="30"/>
      <c r="DB109" s="30"/>
      <c r="DC109" s="22"/>
    </row>
    <row r="110" spans="1:107">
      <c r="A110" s="5" t="s">
        <v>133</v>
      </c>
      <c r="B110" s="9">
        <v>45313.557986111111</v>
      </c>
      <c r="C110" s="6"/>
      <c r="D110" s="6"/>
      <c r="E110" s="6" t="s">
        <v>133</v>
      </c>
      <c r="F110" s="9">
        <v>45313.558842592596</v>
      </c>
      <c r="G110" s="6"/>
      <c r="H110" s="6"/>
      <c r="I110" s="6" t="s">
        <v>133</v>
      </c>
      <c r="J110" s="9">
        <v>45313.559710648151</v>
      </c>
      <c r="K110" s="6"/>
      <c r="L110" s="6"/>
      <c r="M110" s="7" t="str">
        <f t="shared" ref="M110:N113" si="72">I110</f>
        <v>Timestamp:</v>
      </c>
      <c r="N110" s="7">
        <f t="shared" si="72"/>
        <v>45313.559710648151</v>
      </c>
      <c r="O110" s="7"/>
      <c r="P110" s="7"/>
      <c r="Q110" s="7"/>
      <c r="R110" s="8"/>
      <c r="S110" s="5" t="s">
        <v>133</v>
      </c>
      <c r="T110" s="9">
        <v>45313.560925925929</v>
      </c>
      <c r="U110" s="6"/>
      <c r="V110" s="6"/>
      <c r="W110" s="6" t="s">
        <v>133</v>
      </c>
      <c r="X110" s="9">
        <v>45313.561782407407</v>
      </c>
      <c r="Y110" s="6"/>
      <c r="Z110" s="6"/>
      <c r="AA110" s="6" t="s">
        <v>133</v>
      </c>
      <c r="AB110" s="9">
        <v>45313.562638888892</v>
      </c>
      <c r="AC110" s="6"/>
      <c r="AD110" s="6"/>
      <c r="AE110" s="7" t="str">
        <f t="shared" ref="AE110:AF113" si="73">AA110</f>
        <v>Timestamp:</v>
      </c>
      <c r="AF110" s="7">
        <f t="shared" si="73"/>
        <v>45313.562638888892</v>
      </c>
      <c r="AG110" s="7"/>
      <c r="AH110" s="7"/>
      <c r="AI110" s="7"/>
      <c r="AJ110" s="8"/>
      <c r="AK110" s="5" t="s">
        <v>133</v>
      </c>
      <c r="AL110" s="9">
        <v>45313.56386574074</v>
      </c>
      <c r="AM110" s="6"/>
      <c r="AN110" s="6"/>
      <c r="AO110" s="6" t="s">
        <v>133</v>
      </c>
      <c r="AP110" s="9">
        <v>45313.564722222225</v>
      </c>
      <c r="AQ110" s="6"/>
      <c r="AR110" s="6"/>
      <c r="AS110" s="6" t="s">
        <v>133</v>
      </c>
      <c r="AT110" s="9">
        <v>45313.56559027778</v>
      </c>
      <c r="AU110" s="6"/>
      <c r="AV110" s="6"/>
      <c r="AW110" s="7" t="str">
        <f t="shared" ref="AW110:AX113" si="74">AS110</f>
        <v>Timestamp:</v>
      </c>
      <c r="AX110" s="7">
        <f t="shared" si="74"/>
        <v>45313.56559027778</v>
      </c>
      <c r="AY110" s="7"/>
      <c r="AZ110" s="7"/>
      <c r="BA110" s="7"/>
      <c r="BB110" s="8"/>
      <c r="BC110" s="5" t="s">
        <v>133</v>
      </c>
      <c r="BD110" s="9">
        <v>45313.566805555558</v>
      </c>
      <c r="BE110" s="6"/>
      <c r="BF110" s="6"/>
      <c r="BG110" s="6" t="s">
        <v>133</v>
      </c>
      <c r="BH110" s="9">
        <v>45313.567673611113</v>
      </c>
      <c r="BI110" s="6"/>
      <c r="BJ110" s="6"/>
      <c r="BK110" s="6" t="s">
        <v>133</v>
      </c>
      <c r="BL110" s="9">
        <v>45313.568530092591</v>
      </c>
      <c r="BM110" s="6"/>
      <c r="BN110" s="6"/>
      <c r="BO110" s="7" t="str">
        <f t="shared" ref="BO110:BP113" si="75">BK110</f>
        <v>Timestamp:</v>
      </c>
      <c r="BP110" s="7">
        <f t="shared" si="75"/>
        <v>45313.568530092591</v>
      </c>
      <c r="BQ110" s="7"/>
      <c r="BR110" s="7"/>
      <c r="BS110" s="7"/>
      <c r="BT110" s="8"/>
      <c r="BU110" s="5" t="s">
        <v>133</v>
      </c>
      <c r="BV110" s="9">
        <v>45313.569756944446</v>
      </c>
      <c r="BW110" s="6"/>
      <c r="BX110" s="6"/>
      <c r="BY110" s="6" t="s">
        <v>133</v>
      </c>
      <c r="BZ110" s="9">
        <v>45313.570613425924</v>
      </c>
      <c r="CA110" s="6"/>
      <c r="CB110" s="6"/>
      <c r="CC110" s="6" t="s">
        <v>133</v>
      </c>
      <c r="CD110" s="9">
        <v>45313.571481481478</v>
      </c>
      <c r="CE110" s="6"/>
      <c r="CF110" s="6"/>
      <c r="CG110" s="7" t="str">
        <f t="shared" ref="CG110:CH113" si="76">CC110</f>
        <v>Timestamp:</v>
      </c>
      <c r="CH110" s="7">
        <f t="shared" si="76"/>
        <v>45313.571481481478</v>
      </c>
      <c r="CI110" s="7"/>
      <c r="CJ110" s="7"/>
      <c r="CK110" s="7"/>
      <c r="CL110" s="8"/>
      <c r="CM110" s="5" t="s">
        <v>133</v>
      </c>
      <c r="CN110" s="9">
        <v>45313.572696759256</v>
      </c>
      <c r="CO110" s="6"/>
      <c r="CP110" s="6"/>
      <c r="CQ110" s="6" t="s">
        <v>133</v>
      </c>
      <c r="CR110" s="9">
        <v>45313.573564814818</v>
      </c>
      <c r="CS110" s="6"/>
      <c r="CT110" s="6"/>
      <c r="CU110" s="6" t="s">
        <v>133</v>
      </c>
      <c r="CV110" s="9">
        <v>45313.574421296296</v>
      </c>
      <c r="CW110" s="6"/>
      <c r="CX110" s="6"/>
      <c r="CY110" s="7" t="str">
        <f t="shared" ref="CY110:CZ113" si="77">CU110</f>
        <v>Timestamp:</v>
      </c>
      <c r="CZ110" s="7">
        <f t="shared" si="77"/>
        <v>45313.574421296296</v>
      </c>
      <c r="DA110" s="7"/>
      <c r="DB110" s="7"/>
      <c r="DC110" s="22"/>
    </row>
    <row r="111" spans="1:107">
      <c r="A111" s="5" t="s">
        <v>134</v>
      </c>
      <c r="B111" s="6" t="s">
        <v>135</v>
      </c>
      <c r="C111" s="6"/>
      <c r="D111" s="6"/>
      <c r="E111" s="6" t="s">
        <v>134</v>
      </c>
      <c r="F111" s="6" t="s">
        <v>135</v>
      </c>
      <c r="G111" s="6"/>
      <c r="H111" s="6"/>
      <c r="I111" s="6" t="s">
        <v>134</v>
      </c>
      <c r="J111" s="6" t="s">
        <v>135</v>
      </c>
      <c r="K111" s="6"/>
      <c r="L111" s="6"/>
      <c r="M111" s="7" t="str">
        <f t="shared" si="72"/>
        <v>Status:</v>
      </c>
      <c r="N111" s="7" t="str">
        <f t="shared" si="72"/>
        <v>OK</v>
      </c>
      <c r="O111" s="7"/>
      <c r="P111" s="7"/>
      <c r="Q111" s="7"/>
      <c r="R111" s="8"/>
      <c r="S111" s="5" t="s">
        <v>134</v>
      </c>
      <c r="T111" s="6" t="s">
        <v>135</v>
      </c>
      <c r="U111" s="6"/>
      <c r="V111" s="6"/>
      <c r="W111" s="6" t="s">
        <v>134</v>
      </c>
      <c r="X111" s="6" t="s">
        <v>135</v>
      </c>
      <c r="Y111" s="6"/>
      <c r="Z111" s="6"/>
      <c r="AA111" s="6" t="s">
        <v>134</v>
      </c>
      <c r="AB111" s="6" t="s">
        <v>135</v>
      </c>
      <c r="AC111" s="6"/>
      <c r="AD111" s="6"/>
      <c r="AE111" s="7" t="str">
        <f t="shared" si="73"/>
        <v>Status:</v>
      </c>
      <c r="AF111" s="7" t="str">
        <f t="shared" si="73"/>
        <v>OK</v>
      </c>
      <c r="AG111" s="7"/>
      <c r="AH111" s="7"/>
      <c r="AI111" s="7"/>
      <c r="AJ111" s="8"/>
      <c r="AK111" s="5" t="s">
        <v>134</v>
      </c>
      <c r="AL111" s="6" t="s">
        <v>135</v>
      </c>
      <c r="AM111" s="6"/>
      <c r="AN111" s="6"/>
      <c r="AO111" s="6" t="s">
        <v>134</v>
      </c>
      <c r="AP111" s="6" t="s">
        <v>135</v>
      </c>
      <c r="AQ111" s="6"/>
      <c r="AR111" s="6"/>
      <c r="AS111" s="6" t="s">
        <v>134</v>
      </c>
      <c r="AT111" s="6" t="s">
        <v>135</v>
      </c>
      <c r="AU111" s="6"/>
      <c r="AV111" s="6"/>
      <c r="AW111" s="7" t="str">
        <f t="shared" si="74"/>
        <v>Status:</v>
      </c>
      <c r="AX111" s="7" t="str">
        <f t="shared" si="74"/>
        <v>OK</v>
      </c>
      <c r="AY111" s="7"/>
      <c r="AZ111" s="7"/>
      <c r="BA111" s="7"/>
      <c r="BB111" s="8"/>
      <c r="BC111" s="5" t="s">
        <v>134</v>
      </c>
      <c r="BD111" s="6" t="s">
        <v>135</v>
      </c>
      <c r="BE111" s="6"/>
      <c r="BF111" s="6"/>
      <c r="BG111" s="6" t="s">
        <v>134</v>
      </c>
      <c r="BH111" s="6" t="s">
        <v>135</v>
      </c>
      <c r="BI111" s="6"/>
      <c r="BJ111" s="6"/>
      <c r="BK111" s="6" t="s">
        <v>134</v>
      </c>
      <c r="BL111" s="6" t="s">
        <v>135</v>
      </c>
      <c r="BM111" s="6"/>
      <c r="BN111" s="6"/>
      <c r="BO111" s="7" t="str">
        <f t="shared" si="75"/>
        <v>Status:</v>
      </c>
      <c r="BP111" s="7" t="str">
        <f t="shared" si="75"/>
        <v>OK</v>
      </c>
      <c r="BQ111" s="7"/>
      <c r="BR111" s="7"/>
      <c r="BS111" s="7"/>
      <c r="BT111" s="8"/>
      <c r="BU111" s="5" t="s">
        <v>134</v>
      </c>
      <c r="BV111" s="6" t="s">
        <v>135</v>
      </c>
      <c r="BW111" s="6"/>
      <c r="BX111" s="6"/>
      <c r="BY111" s="6" t="s">
        <v>134</v>
      </c>
      <c r="BZ111" s="6" t="s">
        <v>135</v>
      </c>
      <c r="CA111" s="6"/>
      <c r="CB111" s="6"/>
      <c r="CC111" s="6" t="s">
        <v>134</v>
      </c>
      <c r="CD111" s="6" t="s">
        <v>135</v>
      </c>
      <c r="CE111" s="6"/>
      <c r="CF111" s="6"/>
      <c r="CG111" s="7" t="str">
        <f t="shared" si="76"/>
        <v>Status:</v>
      </c>
      <c r="CH111" s="7" t="str">
        <f t="shared" si="76"/>
        <v>OK</v>
      </c>
      <c r="CI111" s="7"/>
      <c r="CJ111" s="7"/>
      <c r="CK111" s="7"/>
      <c r="CL111" s="8"/>
      <c r="CM111" s="5" t="s">
        <v>134</v>
      </c>
      <c r="CN111" s="6" t="s">
        <v>135</v>
      </c>
      <c r="CO111" s="6"/>
      <c r="CP111" s="6"/>
      <c r="CQ111" s="6" t="s">
        <v>134</v>
      </c>
      <c r="CR111" s="6" t="s">
        <v>135</v>
      </c>
      <c r="CS111" s="6"/>
      <c r="CT111" s="6"/>
      <c r="CU111" s="6" t="s">
        <v>134</v>
      </c>
      <c r="CV111" s="6" t="s">
        <v>135</v>
      </c>
      <c r="CW111" s="6"/>
      <c r="CX111" s="6"/>
      <c r="CY111" s="7" t="str">
        <f t="shared" si="77"/>
        <v>Status:</v>
      </c>
      <c r="CZ111" s="7" t="str">
        <f t="shared" si="77"/>
        <v>OK</v>
      </c>
      <c r="DA111" s="7"/>
      <c r="DB111" s="7"/>
      <c r="DC111" s="22"/>
    </row>
    <row r="112" spans="1:107">
      <c r="A112" s="5" t="s">
        <v>136</v>
      </c>
      <c r="B112" s="6" t="s">
        <v>137</v>
      </c>
      <c r="C112" s="6"/>
      <c r="D112" s="6"/>
      <c r="E112" s="6" t="s">
        <v>136</v>
      </c>
      <c r="F112" s="6" t="s">
        <v>137</v>
      </c>
      <c r="G112" s="6"/>
      <c r="H112" s="6"/>
      <c r="I112" s="6" t="s">
        <v>136</v>
      </c>
      <c r="J112" s="6" t="s">
        <v>137</v>
      </c>
      <c r="K112" s="6"/>
      <c r="L112" s="6"/>
      <c r="M112" s="7" t="str">
        <f t="shared" si="72"/>
        <v>Details &amp; Comments:</v>
      </c>
      <c r="N112" s="7" t="str">
        <f t="shared" si="72"/>
        <v>( None )</v>
      </c>
      <c r="O112" s="7"/>
      <c r="P112" s="7"/>
      <c r="Q112" s="7"/>
      <c r="R112" s="8"/>
      <c r="S112" s="5" t="s">
        <v>136</v>
      </c>
      <c r="T112" s="6" t="s">
        <v>137</v>
      </c>
      <c r="U112" s="6"/>
      <c r="V112" s="6"/>
      <c r="W112" s="6" t="s">
        <v>136</v>
      </c>
      <c r="X112" s="6" t="s">
        <v>137</v>
      </c>
      <c r="Y112" s="6"/>
      <c r="Z112" s="6"/>
      <c r="AA112" s="6" t="s">
        <v>136</v>
      </c>
      <c r="AB112" s="6" t="s">
        <v>137</v>
      </c>
      <c r="AC112" s="6"/>
      <c r="AD112" s="6"/>
      <c r="AE112" s="7" t="str">
        <f t="shared" si="73"/>
        <v>Details &amp; Comments:</v>
      </c>
      <c r="AF112" s="7" t="str">
        <f t="shared" si="73"/>
        <v>( None )</v>
      </c>
      <c r="AG112" s="7"/>
      <c r="AH112" s="7"/>
      <c r="AI112" s="7"/>
      <c r="AJ112" s="8"/>
      <c r="AK112" s="5" t="s">
        <v>136</v>
      </c>
      <c r="AL112" s="6" t="s">
        <v>137</v>
      </c>
      <c r="AM112" s="6"/>
      <c r="AN112" s="6"/>
      <c r="AO112" s="6" t="s">
        <v>136</v>
      </c>
      <c r="AP112" s="6" t="s">
        <v>137</v>
      </c>
      <c r="AQ112" s="6"/>
      <c r="AR112" s="6"/>
      <c r="AS112" s="6" t="s">
        <v>136</v>
      </c>
      <c r="AT112" s="6" t="s">
        <v>137</v>
      </c>
      <c r="AU112" s="6"/>
      <c r="AV112" s="6"/>
      <c r="AW112" s="7" t="str">
        <f t="shared" si="74"/>
        <v>Details &amp; Comments:</v>
      </c>
      <c r="AX112" s="7" t="str">
        <f t="shared" si="74"/>
        <v>( None )</v>
      </c>
      <c r="AY112" s="7"/>
      <c r="AZ112" s="7"/>
      <c r="BA112" s="7"/>
      <c r="BB112" s="8"/>
      <c r="BC112" s="5" t="s">
        <v>136</v>
      </c>
      <c r="BD112" s="6" t="s">
        <v>137</v>
      </c>
      <c r="BE112" s="6"/>
      <c r="BF112" s="6"/>
      <c r="BG112" s="6" t="s">
        <v>136</v>
      </c>
      <c r="BH112" s="6" t="s">
        <v>137</v>
      </c>
      <c r="BI112" s="6"/>
      <c r="BJ112" s="6"/>
      <c r="BK112" s="6" t="s">
        <v>136</v>
      </c>
      <c r="BL112" s="6" t="s">
        <v>137</v>
      </c>
      <c r="BM112" s="6"/>
      <c r="BN112" s="6"/>
      <c r="BO112" s="7" t="str">
        <f t="shared" si="75"/>
        <v>Details &amp; Comments:</v>
      </c>
      <c r="BP112" s="7" t="str">
        <f t="shared" si="75"/>
        <v>( None )</v>
      </c>
      <c r="BQ112" s="7"/>
      <c r="BR112" s="7"/>
      <c r="BS112" s="7"/>
      <c r="BT112" s="8"/>
      <c r="BU112" s="5" t="s">
        <v>136</v>
      </c>
      <c r="BV112" s="6" t="s">
        <v>137</v>
      </c>
      <c r="BW112" s="6"/>
      <c r="BX112" s="6"/>
      <c r="BY112" s="6" t="s">
        <v>136</v>
      </c>
      <c r="BZ112" s="6" t="s">
        <v>137</v>
      </c>
      <c r="CA112" s="6"/>
      <c r="CB112" s="6"/>
      <c r="CC112" s="6" t="s">
        <v>136</v>
      </c>
      <c r="CD112" s="6" t="s">
        <v>137</v>
      </c>
      <c r="CE112" s="6"/>
      <c r="CF112" s="6"/>
      <c r="CG112" s="7" t="str">
        <f t="shared" si="76"/>
        <v>Details &amp; Comments:</v>
      </c>
      <c r="CH112" s="7" t="str">
        <f t="shared" si="76"/>
        <v>( None )</v>
      </c>
      <c r="CI112" s="7"/>
      <c r="CJ112" s="7"/>
      <c r="CK112" s="7"/>
      <c r="CL112" s="8"/>
      <c r="CM112" s="5" t="s">
        <v>136</v>
      </c>
      <c r="CN112" s="6" t="s">
        <v>137</v>
      </c>
      <c r="CO112" s="6"/>
      <c r="CP112" s="6"/>
      <c r="CQ112" s="6" t="s">
        <v>136</v>
      </c>
      <c r="CR112" s="6" t="s">
        <v>137</v>
      </c>
      <c r="CS112" s="6"/>
      <c r="CT112" s="6"/>
      <c r="CU112" s="6" t="s">
        <v>136</v>
      </c>
      <c r="CV112" s="6" t="s">
        <v>137</v>
      </c>
      <c r="CW112" s="6"/>
      <c r="CX112" s="6"/>
      <c r="CY112" s="7" t="str">
        <f t="shared" si="77"/>
        <v>Details &amp; Comments:</v>
      </c>
      <c r="CZ112" s="7" t="str">
        <f t="shared" si="77"/>
        <v>( None )</v>
      </c>
      <c r="DA112" s="7"/>
      <c r="DB112" s="7"/>
      <c r="DC112" s="22"/>
    </row>
    <row r="113" spans="1:191">
      <c r="A113" s="5" t="s">
        <v>138</v>
      </c>
      <c r="B113" s="6" t="s">
        <v>298</v>
      </c>
      <c r="C113" s="6"/>
      <c r="D113" s="6"/>
      <c r="E113" s="6" t="s">
        <v>138</v>
      </c>
      <c r="F113" s="6" t="s">
        <v>298</v>
      </c>
      <c r="G113" s="6"/>
      <c r="H113" s="6"/>
      <c r="I113" s="6" t="s">
        <v>138</v>
      </c>
      <c r="J113" s="6" t="s">
        <v>298</v>
      </c>
      <c r="K113" s="6"/>
      <c r="L113" s="6"/>
      <c r="M113" s="7" t="str">
        <f t="shared" si="72"/>
        <v>Subject:</v>
      </c>
      <c r="N113" s="7" t="str">
        <f t="shared" si="72"/>
        <v>AVUOO201</v>
      </c>
      <c r="O113" s="7"/>
      <c r="P113" s="7"/>
      <c r="Q113" s="7"/>
      <c r="R113" s="8"/>
      <c r="S113" s="5" t="s">
        <v>138</v>
      </c>
      <c r="T113" s="6" t="s">
        <v>298</v>
      </c>
      <c r="U113" s="6"/>
      <c r="V113" s="6"/>
      <c r="W113" s="6" t="s">
        <v>138</v>
      </c>
      <c r="X113" s="6" t="s">
        <v>298</v>
      </c>
      <c r="Y113" s="6"/>
      <c r="Z113" s="6"/>
      <c r="AA113" s="6" t="s">
        <v>138</v>
      </c>
      <c r="AB113" s="6" t="s">
        <v>298</v>
      </c>
      <c r="AC113" s="6"/>
      <c r="AD113" s="6"/>
      <c r="AE113" s="7" t="str">
        <f t="shared" si="73"/>
        <v>Subject:</v>
      </c>
      <c r="AF113" s="7" t="str">
        <f t="shared" si="73"/>
        <v>AVUOO201</v>
      </c>
      <c r="AG113" s="7"/>
      <c r="AH113" s="7"/>
      <c r="AI113" s="7"/>
      <c r="AJ113" s="8"/>
      <c r="AK113" s="5" t="s">
        <v>138</v>
      </c>
      <c r="AL113" s="6" t="s">
        <v>298</v>
      </c>
      <c r="AM113" s="6"/>
      <c r="AN113" s="6"/>
      <c r="AO113" s="6" t="s">
        <v>138</v>
      </c>
      <c r="AP113" s="6" t="s">
        <v>298</v>
      </c>
      <c r="AQ113" s="6"/>
      <c r="AR113" s="6"/>
      <c r="AS113" s="6" t="s">
        <v>138</v>
      </c>
      <c r="AT113" s="6" t="s">
        <v>298</v>
      </c>
      <c r="AU113" s="6"/>
      <c r="AV113" s="6"/>
      <c r="AW113" s="7" t="str">
        <f t="shared" si="74"/>
        <v>Subject:</v>
      </c>
      <c r="AX113" s="7" t="str">
        <f t="shared" si="74"/>
        <v>AVUOO201</v>
      </c>
      <c r="AY113" s="7"/>
      <c r="AZ113" s="7"/>
      <c r="BA113" s="7"/>
      <c r="BB113" s="8"/>
      <c r="BC113" s="5" t="s">
        <v>138</v>
      </c>
      <c r="BD113" s="6" t="s">
        <v>298</v>
      </c>
      <c r="BE113" s="6"/>
      <c r="BF113" s="6"/>
      <c r="BG113" s="6" t="s">
        <v>138</v>
      </c>
      <c r="BH113" s="6" t="s">
        <v>298</v>
      </c>
      <c r="BI113" s="6"/>
      <c r="BJ113" s="6"/>
      <c r="BK113" s="6" t="s">
        <v>138</v>
      </c>
      <c r="BL113" s="6" t="s">
        <v>298</v>
      </c>
      <c r="BM113" s="6"/>
      <c r="BN113" s="6"/>
      <c r="BO113" s="7" t="str">
        <f t="shared" si="75"/>
        <v>Subject:</v>
      </c>
      <c r="BP113" s="7" t="str">
        <f t="shared" si="75"/>
        <v>AVUOO201</v>
      </c>
      <c r="BQ113" s="7"/>
      <c r="BR113" s="7"/>
      <c r="BS113" s="7"/>
      <c r="BT113" s="8"/>
      <c r="BU113" s="5" t="s">
        <v>138</v>
      </c>
      <c r="BV113" s="6" t="s">
        <v>298</v>
      </c>
      <c r="BW113" s="6"/>
      <c r="BX113" s="6"/>
      <c r="BY113" s="6" t="s">
        <v>138</v>
      </c>
      <c r="BZ113" s="6" t="s">
        <v>298</v>
      </c>
      <c r="CA113" s="6"/>
      <c r="CB113" s="6"/>
      <c r="CC113" s="6" t="s">
        <v>138</v>
      </c>
      <c r="CD113" s="6" t="s">
        <v>298</v>
      </c>
      <c r="CE113" s="6"/>
      <c r="CF113" s="6"/>
      <c r="CG113" s="7" t="str">
        <f t="shared" si="76"/>
        <v>Subject:</v>
      </c>
      <c r="CH113" s="7" t="str">
        <f t="shared" si="76"/>
        <v>AVUOO201</v>
      </c>
      <c r="CI113" s="7"/>
      <c r="CJ113" s="7"/>
      <c r="CK113" s="7"/>
      <c r="CL113" s="8"/>
      <c r="CM113" s="5" t="s">
        <v>138</v>
      </c>
      <c r="CN113" s="6" t="s">
        <v>298</v>
      </c>
      <c r="CO113" s="6"/>
      <c r="CP113" s="6"/>
      <c r="CQ113" s="6" t="s">
        <v>138</v>
      </c>
      <c r="CR113" s="6" t="s">
        <v>298</v>
      </c>
      <c r="CS113" s="6"/>
      <c r="CT113" s="6"/>
      <c r="CU113" s="6" t="s">
        <v>138</v>
      </c>
      <c r="CV113" s="6" t="s">
        <v>298</v>
      </c>
      <c r="CW113" s="6"/>
      <c r="CX113" s="6"/>
      <c r="CY113" s="7" t="str">
        <f t="shared" si="77"/>
        <v>Subject:</v>
      </c>
      <c r="CZ113" s="7" t="str">
        <f t="shared" si="77"/>
        <v>AVUOO201</v>
      </c>
      <c r="DA113" s="7"/>
      <c r="DB113" s="7"/>
      <c r="DC113" s="22"/>
    </row>
    <row r="114" spans="1:191" ht="17.25">
      <c r="A114" s="34" t="s">
        <v>165</v>
      </c>
      <c r="B114" s="33"/>
      <c r="C114" s="33"/>
      <c r="D114" s="13"/>
      <c r="E114" s="33" t="s">
        <v>165</v>
      </c>
      <c r="F114" s="33"/>
      <c r="G114" s="33"/>
      <c r="H114" s="13"/>
      <c r="I114" s="33" t="s">
        <v>165</v>
      </c>
      <c r="J114" s="33"/>
      <c r="K114" s="33"/>
      <c r="L114" s="13"/>
      <c r="M114" s="33" t="s">
        <v>165</v>
      </c>
      <c r="N114" s="33"/>
      <c r="O114" s="33"/>
      <c r="P114" s="14"/>
      <c r="Q114" s="14"/>
      <c r="R114" s="15"/>
      <c r="S114" s="34" t="s">
        <v>165</v>
      </c>
      <c r="T114" s="33"/>
      <c r="U114" s="33"/>
      <c r="V114" s="13"/>
      <c r="W114" s="33" t="s">
        <v>165</v>
      </c>
      <c r="X114" s="33"/>
      <c r="Y114" s="33"/>
      <c r="Z114" s="13"/>
      <c r="AA114" s="33" t="s">
        <v>165</v>
      </c>
      <c r="AB114" s="33"/>
      <c r="AC114" s="33"/>
      <c r="AD114" s="13"/>
      <c r="AE114" s="33" t="s">
        <v>165</v>
      </c>
      <c r="AF114" s="33"/>
      <c r="AG114" s="33"/>
      <c r="AH114" s="14"/>
      <c r="AI114" s="14"/>
      <c r="AJ114" s="15"/>
      <c r="AK114" s="34" t="s">
        <v>165</v>
      </c>
      <c r="AL114" s="33"/>
      <c r="AM114" s="33"/>
      <c r="AN114" s="13"/>
      <c r="AO114" s="33" t="s">
        <v>165</v>
      </c>
      <c r="AP114" s="33"/>
      <c r="AQ114" s="33"/>
      <c r="AR114" s="13"/>
      <c r="AS114" s="33" t="s">
        <v>165</v>
      </c>
      <c r="AT114" s="33"/>
      <c r="AU114" s="33"/>
      <c r="AV114" s="14"/>
      <c r="AW114" s="33" t="s">
        <v>165</v>
      </c>
      <c r="AX114" s="33"/>
      <c r="AY114" s="33"/>
      <c r="AZ114" s="21"/>
      <c r="BA114" s="21"/>
      <c r="BB114" s="15"/>
      <c r="BC114" s="34" t="s">
        <v>165</v>
      </c>
      <c r="BD114" s="33"/>
      <c r="BE114" s="33"/>
      <c r="BF114" s="13"/>
      <c r="BG114" s="33" t="s">
        <v>165</v>
      </c>
      <c r="BH114" s="33"/>
      <c r="BI114" s="33"/>
      <c r="BJ114" s="13"/>
      <c r="BK114" s="33" t="s">
        <v>165</v>
      </c>
      <c r="BL114" s="33"/>
      <c r="BM114" s="33"/>
      <c r="BN114" s="14"/>
      <c r="BO114" s="33" t="s">
        <v>165</v>
      </c>
      <c r="BP114" s="33"/>
      <c r="BQ114" s="33"/>
      <c r="BR114" s="14"/>
      <c r="BS114" s="14"/>
      <c r="BT114" s="15"/>
      <c r="BU114" s="34" t="s">
        <v>165</v>
      </c>
      <c r="BV114" s="33"/>
      <c r="BW114" s="33"/>
      <c r="BX114" s="13"/>
      <c r="BY114" s="33" t="s">
        <v>165</v>
      </c>
      <c r="BZ114" s="33"/>
      <c r="CA114" s="33"/>
      <c r="CB114" s="13"/>
      <c r="CC114" s="33" t="s">
        <v>165</v>
      </c>
      <c r="CD114" s="33"/>
      <c r="CE114" s="33"/>
      <c r="CF114" s="14"/>
      <c r="CG114" s="33" t="s">
        <v>165</v>
      </c>
      <c r="CH114" s="33"/>
      <c r="CI114" s="33"/>
      <c r="CJ114" s="21"/>
      <c r="CK114" s="21"/>
      <c r="CL114" s="15"/>
      <c r="CM114" s="34" t="s">
        <v>165</v>
      </c>
      <c r="CN114" s="33"/>
      <c r="CO114" s="33"/>
      <c r="CP114" s="13"/>
      <c r="CQ114" s="33" t="s">
        <v>165</v>
      </c>
      <c r="CR114" s="33"/>
      <c r="CS114" s="33"/>
      <c r="CT114" s="13"/>
      <c r="CU114" s="33" t="s">
        <v>165</v>
      </c>
      <c r="CV114" s="33"/>
      <c r="CW114" s="33"/>
      <c r="CX114" s="14"/>
      <c r="CY114" s="33" t="s">
        <v>165</v>
      </c>
      <c r="CZ114" s="33"/>
      <c r="DA114" s="33"/>
      <c r="DB114" s="14"/>
      <c r="DC114" s="24"/>
    </row>
    <row r="115" spans="1:191">
      <c r="A115" s="5" t="s">
        <v>146</v>
      </c>
      <c r="B115" s="6">
        <v>1</v>
      </c>
      <c r="C115" s="6"/>
      <c r="D115" s="6"/>
      <c r="E115" s="6" t="s">
        <v>146</v>
      </c>
      <c r="F115" s="6">
        <v>1</v>
      </c>
      <c r="G115" s="6"/>
      <c r="H115" s="6"/>
      <c r="I115" s="6" t="s">
        <v>146</v>
      </c>
      <c r="J115" s="6">
        <v>1</v>
      </c>
      <c r="K115" s="6"/>
      <c r="L115" s="6"/>
      <c r="M115" s="7" t="str">
        <f>I115</f>
        <v>Site:</v>
      </c>
      <c r="N115" s="7">
        <f>J115</f>
        <v>1</v>
      </c>
      <c r="O115" s="7"/>
      <c r="P115" s="7"/>
      <c r="Q115" s="7"/>
      <c r="R115" s="8"/>
      <c r="S115" s="5" t="s">
        <v>146</v>
      </c>
      <c r="T115" s="6">
        <v>1</v>
      </c>
      <c r="U115" s="6"/>
      <c r="V115" s="6"/>
      <c r="W115" s="6" t="s">
        <v>146</v>
      </c>
      <c r="X115" s="6">
        <v>1</v>
      </c>
      <c r="Y115" s="6"/>
      <c r="Z115" s="6"/>
      <c r="AA115" s="6" t="s">
        <v>146</v>
      </c>
      <c r="AB115" s="6">
        <v>1</v>
      </c>
      <c r="AC115" s="6"/>
      <c r="AD115" s="6"/>
      <c r="AE115" s="7" t="str">
        <f>AA115</f>
        <v>Site:</v>
      </c>
      <c r="AF115" s="7">
        <f>AB115</f>
        <v>1</v>
      </c>
      <c r="AG115" s="7"/>
      <c r="AH115" s="7"/>
      <c r="AI115" s="7"/>
      <c r="AJ115" s="8"/>
      <c r="AK115" s="5" t="s">
        <v>146</v>
      </c>
      <c r="AL115" s="6">
        <v>1</v>
      </c>
      <c r="AM115" s="6"/>
      <c r="AN115" s="6"/>
      <c r="AO115" s="6" t="s">
        <v>146</v>
      </c>
      <c r="AP115" s="6">
        <v>1</v>
      </c>
      <c r="AQ115" s="6"/>
      <c r="AR115" s="6"/>
      <c r="AS115" s="6" t="s">
        <v>146</v>
      </c>
      <c r="AT115" s="6">
        <v>1</v>
      </c>
      <c r="AU115" s="6"/>
      <c r="AV115" s="6"/>
      <c r="AW115" s="7" t="str">
        <f>AS115</f>
        <v>Site:</v>
      </c>
      <c r="AX115" s="7">
        <f>AT115</f>
        <v>1</v>
      </c>
      <c r="AY115" s="7"/>
      <c r="AZ115" s="7"/>
      <c r="BA115" s="7"/>
      <c r="BB115" s="8"/>
      <c r="BC115" s="5" t="s">
        <v>146</v>
      </c>
      <c r="BD115" s="6">
        <v>1</v>
      </c>
      <c r="BE115" s="6"/>
      <c r="BF115" s="6"/>
      <c r="BG115" s="6" t="s">
        <v>146</v>
      </c>
      <c r="BH115" s="6">
        <v>1</v>
      </c>
      <c r="BI115" s="6"/>
      <c r="BJ115" s="6"/>
      <c r="BK115" s="6" t="s">
        <v>146</v>
      </c>
      <c r="BL115" s="6">
        <v>1</v>
      </c>
      <c r="BM115" s="6"/>
      <c r="BN115" s="6"/>
      <c r="BO115" s="7" t="str">
        <f>BK115</f>
        <v>Site:</v>
      </c>
      <c r="BP115" s="7">
        <f>BL115</f>
        <v>1</v>
      </c>
      <c r="BQ115" s="7"/>
      <c r="BR115" s="7"/>
      <c r="BS115" s="7"/>
      <c r="BT115" s="8"/>
      <c r="BU115" s="5" t="s">
        <v>146</v>
      </c>
      <c r="BV115" s="6">
        <v>1</v>
      </c>
      <c r="BW115" s="6"/>
      <c r="BX115" s="6"/>
      <c r="BY115" s="6" t="s">
        <v>146</v>
      </c>
      <c r="BZ115" s="6">
        <v>1</v>
      </c>
      <c r="CA115" s="6"/>
      <c r="CB115" s="6"/>
      <c r="CC115" s="6" t="s">
        <v>146</v>
      </c>
      <c r="CD115" s="6">
        <v>1</v>
      </c>
      <c r="CE115" s="6"/>
      <c r="CF115" s="6"/>
      <c r="CG115" s="7" t="str">
        <f>CC115</f>
        <v>Site:</v>
      </c>
      <c r="CH115" s="7">
        <f>CD115</f>
        <v>1</v>
      </c>
      <c r="CI115" s="7"/>
      <c r="CJ115" s="7"/>
      <c r="CK115" s="7"/>
      <c r="CL115" s="8"/>
      <c r="CM115" s="5" t="s">
        <v>146</v>
      </c>
      <c r="CN115" s="6">
        <v>1</v>
      </c>
      <c r="CO115" s="6"/>
      <c r="CP115" s="6"/>
      <c r="CQ115" s="6" t="s">
        <v>146</v>
      </c>
      <c r="CR115" s="6">
        <v>1</v>
      </c>
      <c r="CS115" s="6"/>
      <c r="CT115" s="6"/>
      <c r="CU115" s="6" t="s">
        <v>146</v>
      </c>
      <c r="CV115" s="6">
        <v>1</v>
      </c>
      <c r="CW115" s="6"/>
      <c r="CX115" s="6"/>
      <c r="CY115" s="7" t="str">
        <f>CU115</f>
        <v>Site:</v>
      </c>
      <c r="CZ115" s="7">
        <f>CV115</f>
        <v>1</v>
      </c>
      <c r="DA115" s="7"/>
      <c r="DB115" s="7"/>
      <c r="DC115" s="22"/>
    </row>
    <row r="116" spans="1:191">
      <c r="A116" s="5" t="s">
        <v>147</v>
      </c>
      <c r="B116" s="6" t="s">
        <v>148</v>
      </c>
      <c r="C116" s="6"/>
      <c r="D116" s="6"/>
      <c r="E116" s="6" t="s">
        <v>147</v>
      </c>
      <c r="F116" s="6" t="s">
        <v>148</v>
      </c>
      <c r="G116" s="6"/>
      <c r="H116" s="6"/>
      <c r="I116" s="6" t="s">
        <v>147</v>
      </c>
      <c r="J116" s="6" t="s">
        <v>148</v>
      </c>
      <c r="K116" s="6"/>
      <c r="L116" s="6"/>
      <c r="M116" s="7" t="str">
        <f>I116</f>
        <v>Export Item:</v>
      </c>
      <c r="N116" s="7" t="str">
        <f>J116</f>
        <v>PVs-P</v>
      </c>
      <c r="O116" s="7"/>
      <c r="P116" s="7" t="s">
        <v>155</v>
      </c>
      <c r="Q116" s="7">
        <v>52.7</v>
      </c>
      <c r="R116" s="8"/>
      <c r="S116" s="5" t="s">
        <v>147</v>
      </c>
      <c r="T116" s="6" t="s">
        <v>148</v>
      </c>
      <c r="U116" s="6"/>
      <c r="V116" s="6"/>
      <c r="W116" s="6" t="s">
        <v>147</v>
      </c>
      <c r="X116" s="6" t="s">
        <v>148</v>
      </c>
      <c r="Y116" s="6"/>
      <c r="Z116" s="6"/>
      <c r="AA116" s="6" t="s">
        <v>147</v>
      </c>
      <c r="AB116" s="6" t="s">
        <v>148</v>
      </c>
      <c r="AC116" s="6"/>
      <c r="AD116" s="6"/>
      <c r="AE116" s="7" t="str">
        <f>AA116</f>
        <v>Export Item:</v>
      </c>
      <c r="AF116" s="7" t="str">
        <f>AB116</f>
        <v>PVs-P</v>
      </c>
      <c r="AG116" s="7"/>
      <c r="AH116" s="7" t="s">
        <v>155</v>
      </c>
      <c r="AI116" s="7">
        <v>52.7</v>
      </c>
      <c r="AJ116" s="8"/>
      <c r="AK116" s="5" t="s">
        <v>147</v>
      </c>
      <c r="AL116" s="6" t="s">
        <v>148</v>
      </c>
      <c r="AM116" s="6"/>
      <c r="AN116" s="6"/>
      <c r="AO116" s="6" t="s">
        <v>147</v>
      </c>
      <c r="AP116" s="6" t="s">
        <v>148</v>
      </c>
      <c r="AQ116" s="6"/>
      <c r="AR116" s="6"/>
      <c r="AS116" s="6" t="s">
        <v>147</v>
      </c>
      <c r="AT116" s="6" t="s">
        <v>148</v>
      </c>
      <c r="AU116" s="6"/>
      <c r="AV116" s="6"/>
      <c r="AW116" s="7" t="str">
        <f>AS116</f>
        <v>Export Item:</v>
      </c>
      <c r="AX116" s="7" t="str">
        <f>AT116</f>
        <v>PVs-P</v>
      </c>
      <c r="AY116" s="7"/>
      <c r="AZ116" s="7" t="s">
        <v>155</v>
      </c>
      <c r="BA116" s="7">
        <v>52.7</v>
      </c>
      <c r="BB116" s="8"/>
      <c r="BC116" s="5" t="s">
        <v>147</v>
      </c>
      <c r="BD116" s="6" t="s">
        <v>148</v>
      </c>
      <c r="BE116" s="6"/>
      <c r="BF116" s="6"/>
      <c r="BG116" s="6" t="s">
        <v>147</v>
      </c>
      <c r="BH116" s="6" t="s">
        <v>148</v>
      </c>
      <c r="BI116" s="6"/>
      <c r="BJ116" s="6"/>
      <c r="BK116" s="6" t="s">
        <v>147</v>
      </c>
      <c r="BL116" s="6" t="s">
        <v>148</v>
      </c>
      <c r="BM116" s="6"/>
      <c r="BN116" s="6"/>
      <c r="BO116" s="7" t="str">
        <f>BK116</f>
        <v>Export Item:</v>
      </c>
      <c r="BP116" s="7" t="str">
        <f>BL116</f>
        <v>PVs-P</v>
      </c>
      <c r="BQ116" s="7"/>
      <c r="BR116" s="7" t="s">
        <v>155</v>
      </c>
      <c r="BS116" s="7">
        <v>52.7</v>
      </c>
      <c r="BT116" s="8"/>
      <c r="BU116" s="5" t="s">
        <v>147</v>
      </c>
      <c r="BV116" s="6" t="s">
        <v>148</v>
      </c>
      <c r="BW116" s="6"/>
      <c r="BX116" s="6"/>
      <c r="BY116" s="6" t="s">
        <v>147</v>
      </c>
      <c r="BZ116" s="6" t="s">
        <v>148</v>
      </c>
      <c r="CA116" s="6"/>
      <c r="CB116" s="6"/>
      <c r="CC116" s="6" t="s">
        <v>147</v>
      </c>
      <c r="CD116" s="6" t="s">
        <v>148</v>
      </c>
      <c r="CE116" s="6"/>
      <c r="CF116" s="6"/>
      <c r="CG116" s="7" t="str">
        <f>CC116</f>
        <v>Export Item:</v>
      </c>
      <c r="CH116" s="7" t="str">
        <f>CD116</f>
        <v>PVs-P</v>
      </c>
      <c r="CI116" s="7"/>
      <c r="CJ116" s="7" t="s">
        <v>155</v>
      </c>
      <c r="CK116" s="7">
        <v>52.7</v>
      </c>
      <c r="CL116" s="8"/>
      <c r="CM116" s="5" t="s">
        <v>147</v>
      </c>
      <c r="CN116" s="6" t="s">
        <v>148</v>
      </c>
      <c r="CO116" s="6"/>
      <c r="CP116" s="6"/>
      <c r="CQ116" s="6" t="s">
        <v>147</v>
      </c>
      <c r="CR116" s="6" t="s">
        <v>148</v>
      </c>
      <c r="CS116" s="6"/>
      <c r="CT116" s="6"/>
      <c r="CU116" s="6" t="s">
        <v>147</v>
      </c>
      <c r="CV116" s="6" t="s">
        <v>148</v>
      </c>
      <c r="CW116" s="6"/>
      <c r="CX116" s="6"/>
      <c r="CY116" s="7" t="str">
        <f>CU116</f>
        <v>Export Item:</v>
      </c>
      <c r="CZ116" s="7" t="str">
        <f>CV116</f>
        <v>PVs-P</v>
      </c>
      <c r="DA116" s="7"/>
      <c r="DB116" s="7" t="s">
        <v>155</v>
      </c>
      <c r="DC116" s="22">
        <v>52.7</v>
      </c>
    </row>
    <row r="117" spans="1:191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7"/>
      <c r="N117" s="7"/>
      <c r="O117" s="7"/>
      <c r="P117" s="7"/>
      <c r="Q117" s="7"/>
      <c r="R117" s="8"/>
      <c r="S117" s="5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7"/>
      <c r="AF117" s="7"/>
      <c r="AG117" s="7"/>
      <c r="AH117" s="7"/>
      <c r="AI117" s="7"/>
      <c r="AJ117" s="8"/>
      <c r="AK117" s="5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7"/>
      <c r="AX117" s="7"/>
      <c r="AY117" s="7"/>
      <c r="AZ117" s="7"/>
      <c r="BA117" s="7"/>
      <c r="BB117" s="8"/>
      <c r="BC117" s="5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7"/>
      <c r="BP117" s="7"/>
      <c r="BQ117" s="7"/>
      <c r="BR117" s="7"/>
      <c r="BS117" s="7"/>
      <c r="BT117" s="8"/>
      <c r="BU117" s="5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7"/>
      <c r="CH117" s="7"/>
      <c r="CI117" s="7"/>
      <c r="CJ117" s="7"/>
      <c r="CK117" s="7"/>
      <c r="CL117" s="8"/>
      <c r="CM117" s="5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7"/>
      <c r="CZ117" s="7"/>
      <c r="DA117" s="7"/>
      <c r="DB117" s="7"/>
      <c r="DC117" s="22"/>
    </row>
    <row r="118" spans="1:191">
      <c r="A118" s="5" t="s">
        <v>149</v>
      </c>
      <c r="B118" s="6" t="s">
        <v>150</v>
      </c>
      <c r="C118" s="6" t="s">
        <v>151</v>
      </c>
      <c r="D118" s="6"/>
      <c r="E118" s="6" t="s">
        <v>149</v>
      </c>
      <c r="F118" s="6" t="s">
        <v>150</v>
      </c>
      <c r="G118" s="6" t="s">
        <v>151</v>
      </c>
      <c r="H118" s="6"/>
      <c r="I118" s="6" t="s">
        <v>149</v>
      </c>
      <c r="J118" s="6" t="s">
        <v>150</v>
      </c>
      <c r="K118" s="6" t="s">
        <v>151</v>
      </c>
      <c r="L118" s="6"/>
      <c r="M118" s="7" t="str">
        <f>J118</f>
        <v>Ppl</v>
      </c>
      <c r="N118" s="7" t="str">
        <f>K118</f>
        <v>Vpl</v>
      </c>
      <c r="O118" s="7"/>
      <c r="P118" s="7"/>
      <c r="Q118" s="7"/>
      <c r="R118" s="8"/>
      <c r="S118" s="5" t="s">
        <v>149</v>
      </c>
      <c r="T118" s="6" t="s">
        <v>150</v>
      </c>
      <c r="U118" s="6" t="s">
        <v>151</v>
      </c>
      <c r="V118" s="6"/>
      <c r="W118" s="6" t="s">
        <v>149</v>
      </c>
      <c r="X118" s="6" t="s">
        <v>150</v>
      </c>
      <c r="Y118" s="6" t="s">
        <v>151</v>
      </c>
      <c r="Z118" s="6"/>
      <c r="AA118" s="6" t="s">
        <v>149</v>
      </c>
      <c r="AB118" s="6" t="s">
        <v>150</v>
      </c>
      <c r="AC118" s="6" t="s">
        <v>151</v>
      </c>
      <c r="AD118" s="6"/>
      <c r="AE118" s="7" t="str">
        <f>AB118</f>
        <v>Ppl</v>
      </c>
      <c r="AF118" s="7" t="str">
        <f>AC118</f>
        <v>Vpl</v>
      </c>
      <c r="AG118" s="7"/>
      <c r="AH118" s="7"/>
      <c r="AI118" s="7"/>
      <c r="AJ118" s="8"/>
      <c r="AK118" s="5" t="s">
        <v>149</v>
      </c>
      <c r="AL118" s="6" t="s">
        <v>150</v>
      </c>
      <c r="AM118" s="6" t="s">
        <v>151</v>
      </c>
      <c r="AN118" s="6"/>
      <c r="AO118" s="6" t="s">
        <v>149</v>
      </c>
      <c r="AP118" s="6" t="s">
        <v>150</v>
      </c>
      <c r="AQ118" s="6" t="s">
        <v>151</v>
      </c>
      <c r="AR118" s="6"/>
      <c r="AS118" s="6" t="s">
        <v>149</v>
      </c>
      <c r="AT118" s="6" t="s">
        <v>150</v>
      </c>
      <c r="AU118" s="6" t="s">
        <v>151</v>
      </c>
      <c r="AV118" s="6"/>
      <c r="AW118" s="7" t="str">
        <f>AT118</f>
        <v>Ppl</v>
      </c>
      <c r="AX118" s="7" t="str">
        <f>AU118</f>
        <v>Vpl</v>
      </c>
      <c r="AY118" s="7"/>
      <c r="AZ118" s="7"/>
      <c r="BA118" s="7"/>
      <c r="BB118" s="8"/>
      <c r="BC118" s="5" t="s">
        <v>149</v>
      </c>
      <c r="BD118" s="6" t="s">
        <v>150</v>
      </c>
      <c r="BE118" s="6" t="s">
        <v>151</v>
      </c>
      <c r="BF118" s="6"/>
      <c r="BG118" s="6" t="s">
        <v>149</v>
      </c>
      <c r="BH118" s="6" t="s">
        <v>150</v>
      </c>
      <c r="BI118" s="6" t="s">
        <v>151</v>
      </c>
      <c r="BJ118" s="6"/>
      <c r="BK118" s="6" t="s">
        <v>149</v>
      </c>
      <c r="BL118" s="6" t="s">
        <v>150</v>
      </c>
      <c r="BM118" s="6" t="s">
        <v>151</v>
      </c>
      <c r="BN118" s="6"/>
      <c r="BO118" s="7" t="str">
        <f>BL118</f>
        <v>Ppl</v>
      </c>
      <c r="BP118" s="7" t="str">
        <f>BM118</f>
        <v>Vpl</v>
      </c>
      <c r="BQ118" s="7"/>
      <c r="BR118" s="7"/>
      <c r="BS118" s="7"/>
      <c r="BT118" s="8"/>
      <c r="BU118" s="5" t="s">
        <v>149</v>
      </c>
      <c r="BV118" s="6" t="s">
        <v>150</v>
      </c>
      <c r="BW118" s="6" t="s">
        <v>151</v>
      </c>
      <c r="BX118" s="6"/>
      <c r="BY118" s="6" t="s">
        <v>149</v>
      </c>
      <c r="BZ118" s="6" t="s">
        <v>150</v>
      </c>
      <c r="CA118" s="6" t="s">
        <v>151</v>
      </c>
      <c r="CB118" s="6"/>
      <c r="CC118" s="6" t="s">
        <v>149</v>
      </c>
      <c r="CD118" s="6" t="s">
        <v>150</v>
      </c>
      <c r="CE118" s="6" t="s">
        <v>151</v>
      </c>
      <c r="CF118" s="6"/>
      <c r="CG118" s="7" t="str">
        <f>CD118</f>
        <v>Ppl</v>
      </c>
      <c r="CH118" s="7" t="str">
        <f>CE118</f>
        <v>Vpl</v>
      </c>
      <c r="CI118" s="7"/>
      <c r="CJ118" s="7"/>
      <c r="CK118" s="7"/>
      <c r="CL118" s="8"/>
      <c r="CM118" s="5" t="s">
        <v>149</v>
      </c>
      <c r="CN118" s="6" t="s">
        <v>150</v>
      </c>
      <c r="CO118" s="6" t="s">
        <v>151</v>
      </c>
      <c r="CP118" s="6"/>
      <c r="CQ118" s="6" t="s">
        <v>149</v>
      </c>
      <c r="CR118" s="6" t="s">
        <v>150</v>
      </c>
      <c r="CS118" s="6" t="s">
        <v>151</v>
      </c>
      <c r="CT118" s="6"/>
      <c r="CU118" s="6" t="s">
        <v>149</v>
      </c>
      <c r="CV118" s="6" t="s">
        <v>150</v>
      </c>
      <c r="CW118" s="6" t="s">
        <v>151</v>
      </c>
      <c r="CX118" s="6"/>
      <c r="CY118" s="7" t="str">
        <f>CV118</f>
        <v>Ppl</v>
      </c>
      <c r="CZ118" s="7" t="str">
        <f>CW118</f>
        <v>Vpl</v>
      </c>
      <c r="DA118" s="7"/>
      <c r="DB118" s="7"/>
      <c r="DC118" s="22"/>
    </row>
    <row r="119" spans="1:191" s="3" customFormat="1">
      <c r="A119" s="5" t="s">
        <v>152</v>
      </c>
      <c r="B119" s="6" t="s">
        <v>153</v>
      </c>
      <c r="C119" s="6" t="s">
        <v>154</v>
      </c>
      <c r="D119" s="6"/>
      <c r="E119" s="6" t="s">
        <v>152</v>
      </c>
      <c r="F119" s="6" t="s">
        <v>153</v>
      </c>
      <c r="G119" s="6" t="s">
        <v>154</v>
      </c>
      <c r="H119" s="6"/>
      <c r="I119" s="6" t="s">
        <v>152</v>
      </c>
      <c r="J119" s="6" t="s">
        <v>153</v>
      </c>
      <c r="K119" s="6" t="s">
        <v>154</v>
      </c>
      <c r="L119" s="6"/>
      <c r="M119" s="7" t="str">
        <f>J119</f>
        <v>cmH2O</v>
      </c>
      <c r="N119" s="7" t="str">
        <f>K119</f>
        <v>mL</v>
      </c>
      <c r="O119" s="7"/>
      <c r="P119" s="7"/>
      <c r="Q119" s="7"/>
      <c r="R119" s="8"/>
      <c r="S119" s="5" t="s">
        <v>152</v>
      </c>
      <c r="T119" s="6" t="s">
        <v>153</v>
      </c>
      <c r="U119" s="6" t="s">
        <v>154</v>
      </c>
      <c r="V119" s="6"/>
      <c r="W119" s="6" t="s">
        <v>152</v>
      </c>
      <c r="X119" s="6" t="s">
        <v>153</v>
      </c>
      <c r="Y119" s="6" t="s">
        <v>154</v>
      </c>
      <c r="Z119" s="6"/>
      <c r="AA119" s="6" t="s">
        <v>152</v>
      </c>
      <c r="AB119" s="6" t="s">
        <v>153</v>
      </c>
      <c r="AC119" s="6" t="s">
        <v>154</v>
      </c>
      <c r="AD119" s="6"/>
      <c r="AE119" s="7" t="str">
        <f>AB119</f>
        <v>cmH2O</v>
      </c>
      <c r="AF119" s="7" t="str">
        <f>AC119</f>
        <v>mL</v>
      </c>
      <c r="AG119" s="7"/>
      <c r="AH119" s="7"/>
      <c r="AI119" s="7"/>
      <c r="AJ119" s="8"/>
      <c r="AK119" s="5" t="s">
        <v>152</v>
      </c>
      <c r="AL119" s="6" t="s">
        <v>153</v>
      </c>
      <c r="AM119" s="6" t="s">
        <v>154</v>
      </c>
      <c r="AN119" s="6"/>
      <c r="AO119" s="6" t="s">
        <v>152</v>
      </c>
      <c r="AP119" s="6" t="s">
        <v>153</v>
      </c>
      <c r="AQ119" s="6" t="s">
        <v>154</v>
      </c>
      <c r="AR119" s="6"/>
      <c r="AS119" s="6" t="s">
        <v>152</v>
      </c>
      <c r="AT119" s="6" t="s">
        <v>153</v>
      </c>
      <c r="AU119" s="6" t="s">
        <v>154</v>
      </c>
      <c r="AV119" s="6"/>
      <c r="AW119" s="7" t="str">
        <f>AT119</f>
        <v>cmH2O</v>
      </c>
      <c r="AX119" s="7" t="str">
        <f>AU119</f>
        <v>mL</v>
      </c>
      <c r="AY119" s="7"/>
      <c r="AZ119" s="7"/>
      <c r="BA119" s="7"/>
      <c r="BB119" s="8"/>
      <c r="BC119" s="5" t="s">
        <v>152</v>
      </c>
      <c r="BD119" s="6" t="s">
        <v>153</v>
      </c>
      <c r="BE119" s="6" t="s">
        <v>154</v>
      </c>
      <c r="BF119" s="6"/>
      <c r="BG119" s="6" t="s">
        <v>152</v>
      </c>
      <c r="BH119" s="6" t="s">
        <v>153</v>
      </c>
      <c r="BI119" s="6" t="s">
        <v>154</v>
      </c>
      <c r="BJ119" s="6"/>
      <c r="BK119" s="6" t="s">
        <v>152</v>
      </c>
      <c r="BL119" s="6" t="s">
        <v>153</v>
      </c>
      <c r="BM119" s="6" t="s">
        <v>154</v>
      </c>
      <c r="BN119" s="6"/>
      <c r="BO119" s="7" t="str">
        <f>BL119</f>
        <v>cmH2O</v>
      </c>
      <c r="BP119" s="7" t="str">
        <f>BM119</f>
        <v>mL</v>
      </c>
      <c r="BQ119" s="7"/>
      <c r="BR119" s="7"/>
      <c r="BS119" s="7"/>
      <c r="BT119" s="8"/>
      <c r="BU119" s="5" t="s">
        <v>152</v>
      </c>
      <c r="BV119" s="6" t="s">
        <v>153</v>
      </c>
      <c r="BW119" s="6" t="s">
        <v>154</v>
      </c>
      <c r="BX119" s="6"/>
      <c r="BY119" s="6" t="s">
        <v>152</v>
      </c>
      <c r="BZ119" s="6" t="s">
        <v>153</v>
      </c>
      <c r="CA119" s="6" t="s">
        <v>154</v>
      </c>
      <c r="CB119" s="6"/>
      <c r="CC119" s="6" t="s">
        <v>152</v>
      </c>
      <c r="CD119" s="6" t="s">
        <v>153</v>
      </c>
      <c r="CE119" s="6" t="s">
        <v>154</v>
      </c>
      <c r="CF119" s="6"/>
      <c r="CG119" s="7" t="str">
        <f>CD119</f>
        <v>cmH2O</v>
      </c>
      <c r="CH119" s="7" t="str">
        <f>CE119</f>
        <v>mL</v>
      </c>
      <c r="CI119" s="7"/>
      <c r="CJ119" s="7"/>
      <c r="CK119" s="7"/>
      <c r="CL119" s="8"/>
      <c r="CM119" s="5" t="s">
        <v>152</v>
      </c>
      <c r="CN119" s="6" t="s">
        <v>153</v>
      </c>
      <c r="CO119" s="6" t="s">
        <v>154</v>
      </c>
      <c r="CP119" s="6"/>
      <c r="CQ119" s="6" t="s">
        <v>152</v>
      </c>
      <c r="CR119" s="6" t="s">
        <v>153</v>
      </c>
      <c r="CS119" s="6" t="s">
        <v>154</v>
      </c>
      <c r="CT119" s="6"/>
      <c r="CU119" s="6" t="s">
        <v>152</v>
      </c>
      <c r="CV119" s="6" t="s">
        <v>153</v>
      </c>
      <c r="CW119" s="6" t="s">
        <v>154</v>
      </c>
      <c r="CX119" s="6"/>
      <c r="CY119" s="7" t="str">
        <f>CV119</f>
        <v>cmH2O</v>
      </c>
      <c r="CZ119" s="7" t="str">
        <f>CW119</f>
        <v>mL</v>
      </c>
      <c r="DA119" s="7"/>
      <c r="DB119" s="7"/>
      <c r="DC119" s="22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</row>
    <row r="120" spans="1:191" s="3" customFormat="1">
      <c r="A120" s="5">
        <v>0</v>
      </c>
      <c r="B120" s="6">
        <v>0.199535078072065</v>
      </c>
      <c r="C120" s="6">
        <v>-3.3170607227821398E-3</v>
      </c>
      <c r="D120" s="6"/>
      <c r="E120" s="6">
        <v>0</v>
      </c>
      <c r="F120" s="6">
        <v>0.27057950447443502</v>
      </c>
      <c r="G120" s="6">
        <v>-2.7928244739014099E-4</v>
      </c>
      <c r="H120" s="6"/>
      <c r="I120" s="6">
        <v>0</v>
      </c>
      <c r="J120" s="6">
        <v>0.20267445750096499</v>
      </c>
      <c r="K120" s="6">
        <v>-8.1744139595738604E-4</v>
      </c>
      <c r="L120" s="6"/>
      <c r="M120" s="7">
        <f t="shared" ref="M120:M134" si="78">AVERAGE(B120,F120,J120)</f>
        <v>0.22426301334915499</v>
      </c>
      <c r="N120" s="7">
        <f t="shared" ref="N120:N134" si="79">AVERAGE(C120,G120,K120)</f>
        <v>-1.4712615220432224E-3</v>
      </c>
      <c r="O120" s="7"/>
      <c r="P120" s="7">
        <f>N120/Q116</f>
        <v>-2.7917675940099097E-5</v>
      </c>
      <c r="Q120" s="7"/>
      <c r="R120" s="8"/>
      <c r="S120" s="5">
        <v>0</v>
      </c>
      <c r="T120" s="6">
        <v>2.5218984475225201</v>
      </c>
      <c r="U120" s="6">
        <v>1.6872282698834301E-3</v>
      </c>
      <c r="V120" s="6"/>
      <c r="W120" s="6">
        <v>0</v>
      </c>
      <c r="X120" s="6">
        <v>2.53131792087758</v>
      </c>
      <c r="Y120" s="6">
        <v>1.9715417161424E-3</v>
      </c>
      <c r="Z120" s="6"/>
      <c r="AA120" s="6">
        <v>0</v>
      </c>
      <c r="AB120" s="6">
        <v>2.5812356241949801</v>
      </c>
      <c r="AC120" s="6">
        <v>-1.2252816177052901E-3</v>
      </c>
      <c r="AD120" s="6"/>
      <c r="AE120" s="7">
        <f t="shared" ref="AE120:AE134" si="80">AVERAGE(T120,X120,AB120)</f>
        <v>2.5448173308650266</v>
      </c>
      <c r="AF120" s="7">
        <f t="shared" ref="AF120:AF134" si="81">AVERAGE(U120,Y120,AC120)</f>
        <v>8.1116278944018004E-4</v>
      </c>
      <c r="AG120" s="7"/>
      <c r="AH120" s="7">
        <f>AF120/AI116</f>
        <v>1.5392083291085008E-5</v>
      </c>
      <c r="AI120" s="7"/>
      <c r="AJ120" s="8"/>
      <c r="AK120" s="5">
        <v>0</v>
      </c>
      <c r="AL120" s="6">
        <v>5.2924904493307396</v>
      </c>
      <c r="AM120" s="6">
        <v>1.2898545564764999E-2</v>
      </c>
      <c r="AN120" s="6"/>
      <c r="AO120" s="6">
        <v>0</v>
      </c>
      <c r="AP120" s="6">
        <v>5.2683933151057296</v>
      </c>
      <c r="AQ120" s="6">
        <v>1.2975004069946901E-2</v>
      </c>
      <c r="AR120" s="6"/>
      <c r="AS120" s="6">
        <v>0</v>
      </c>
      <c r="AT120" s="6">
        <v>5.2235639937801199</v>
      </c>
      <c r="AU120" s="6">
        <v>1.05140728832859E-2</v>
      </c>
      <c r="AV120" s="6"/>
      <c r="AW120" s="7">
        <f t="shared" ref="AW120:AW134" si="82">AVERAGE(AL120,AP120,AT120)</f>
        <v>5.2614825860721961</v>
      </c>
      <c r="AX120" s="7">
        <f t="shared" ref="AX120:AX134" si="83">AVERAGE(AM120,AQ120,AU120)</f>
        <v>1.2129207505999266E-2</v>
      </c>
      <c r="AY120" s="7"/>
      <c r="AZ120" s="7">
        <f>AX120/BA116</f>
        <v>2.3015574015178872E-4</v>
      </c>
      <c r="BA120" s="7"/>
      <c r="BB120" s="8"/>
      <c r="BC120" s="5">
        <v>0</v>
      </c>
      <c r="BD120" s="6">
        <v>8.0556628240709198</v>
      </c>
      <c r="BE120" s="6">
        <v>2.5943530137112699E-2</v>
      </c>
      <c r="BF120" s="6"/>
      <c r="BG120" s="6">
        <v>0</v>
      </c>
      <c r="BH120" s="6">
        <v>8.0985049101275806</v>
      </c>
      <c r="BI120" s="6">
        <v>2.5490432805493599E-2</v>
      </c>
      <c r="BJ120" s="6"/>
      <c r="BK120" s="6">
        <v>0</v>
      </c>
      <c r="BL120" s="6">
        <v>8.1504853458661408</v>
      </c>
      <c r="BM120" s="6">
        <v>2.3772586828854098E-2</v>
      </c>
      <c r="BN120" s="6"/>
      <c r="BO120" s="7">
        <f t="shared" ref="BO120:BO134" si="84">AVERAGE(BD120,BH120,BL120)</f>
        <v>8.1015510266882149</v>
      </c>
      <c r="BP120" s="7">
        <f t="shared" ref="BP120:BP134" si="85">AVERAGE(BE120,BI120,BM120)</f>
        <v>2.5068849923820132E-2</v>
      </c>
      <c r="BQ120" s="7"/>
      <c r="BR120" s="7">
        <f>BP120/BS116</f>
        <v>4.7568975187514478E-4</v>
      </c>
      <c r="BS120" s="7"/>
      <c r="BT120" s="8"/>
      <c r="BU120" s="5">
        <v>0</v>
      </c>
      <c r="BV120" s="6">
        <v>5.3178649167270402</v>
      </c>
      <c r="BW120" s="6">
        <v>1.5202411788845901E-2</v>
      </c>
      <c r="BX120" s="6"/>
      <c r="BY120" s="6">
        <v>0</v>
      </c>
      <c r="BZ120" s="6">
        <v>5.2729792224278897</v>
      </c>
      <c r="CA120" s="6">
        <v>1.30863445084564E-2</v>
      </c>
      <c r="CB120" s="6"/>
      <c r="CC120" s="6">
        <v>0</v>
      </c>
      <c r="CD120" s="6">
        <v>5.2446211268817997</v>
      </c>
      <c r="CE120" s="6">
        <v>1.55147359417936E-2</v>
      </c>
      <c r="CF120" s="6"/>
      <c r="CG120" s="7">
        <f t="shared" ref="CG120:CG134" si="86">AVERAGE(BV120,BZ120,CD120)</f>
        <v>5.2784884220122432</v>
      </c>
      <c r="CH120" s="7">
        <f t="shared" ref="CH120:CH134" si="87">AVERAGE(BW120,CA120,CE120)</f>
        <v>1.4601164079698631E-2</v>
      </c>
      <c r="CI120" s="7"/>
      <c r="CJ120" s="7">
        <f>CH120/CK116</f>
        <v>2.7706193699617894E-4</v>
      </c>
      <c r="CK120" s="7"/>
      <c r="CL120" s="8"/>
      <c r="CM120" s="5">
        <v>0</v>
      </c>
      <c r="CN120" s="6">
        <v>2.5534375313650401</v>
      </c>
      <c r="CO120" s="6">
        <v>2.15994883684458E-4</v>
      </c>
      <c r="CP120" s="6"/>
      <c r="CQ120" s="6">
        <v>0</v>
      </c>
      <c r="CR120" s="6">
        <v>2.71083725669651</v>
      </c>
      <c r="CS120" s="6">
        <v>-1.0360635600714699E-3</v>
      </c>
      <c r="CT120" s="6"/>
      <c r="CU120" s="6">
        <v>0</v>
      </c>
      <c r="CV120" s="6">
        <v>2.6257748905324898</v>
      </c>
      <c r="CW120" s="6">
        <v>1.32377558078981E-3</v>
      </c>
      <c r="CX120" s="6"/>
      <c r="CY120" s="7">
        <f t="shared" ref="CY120:CY134" si="88">AVERAGE(CN120,CR120,CV120)</f>
        <v>2.6300165595313469</v>
      </c>
      <c r="CZ120" s="7">
        <f t="shared" ref="CZ120:CZ134" si="89">AVERAGE(CO120,CS120,CW120)</f>
        <v>1.6790230146759938E-4</v>
      </c>
      <c r="DA120" s="7"/>
      <c r="DB120" s="7">
        <f>CZ120/DC116</f>
        <v>3.1860019253813924E-6</v>
      </c>
      <c r="DC120" s="22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</row>
    <row r="121" spans="1:191" s="3" customFormat="1">
      <c r="A121" s="5">
        <v>3.90625E-3</v>
      </c>
      <c r="B121" s="6">
        <v>3.9497361670781501</v>
      </c>
      <c r="C121" s="6">
        <v>0.20938059856979899</v>
      </c>
      <c r="D121" s="6"/>
      <c r="E121" s="6">
        <v>3.90625E-3</v>
      </c>
      <c r="F121" s="6">
        <v>3.8917969341436902</v>
      </c>
      <c r="G121" s="6">
        <v>0.20422928130422799</v>
      </c>
      <c r="H121" s="6"/>
      <c r="I121" s="6">
        <v>3.90625E-3</v>
      </c>
      <c r="J121" s="6">
        <v>3.87974876882783</v>
      </c>
      <c r="K121" s="6">
        <v>0.20547230726579099</v>
      </c>
      <c r="L121" s="6"/>
      <c r="M121" s="7">
        <f t="shared" si="78"/>
        <v>3.907093956683223</v>
      </c>
      <c r="N121" s="7">
        <f t="shared" si="79"/>
        <v>0.20636072904660599</v>
      </c>
      <c r="O121" s="7"/>
      <c r="P121" s="7">
        <f>N121/Q116</f>
        <v>3.9157633595181401E-3</v>
      </c>
      <c r="Q121" s="7"/>
      <c r="R121" s="8"/>
      <c r="S121" s="5">
        <v>3.90625E-3</v>
      </c>
      <c r="T121" s="6">
        <v>6.93347319154093</v>
      </c>
      <c r="U121" s="6">
        <v>0.32829394981078402</v>
      </c>
      <c r="V121" s="6"/>
      <c r="W121" s="6">
        <v>3.90625E-3</v>
      </c>
      <c r="X121" s="6">
        <v>6.9235939034438196</v>
      </c>
      <c r="Y121" s="6">
        <v>0.32560712880507398</v>
      </c>
      <c r="Z121" s="6"/>
      <c r="AA121" s="6">
        <v>3.90625E-3</v>
      </c>
      <c r="AB121" s="6">
        <v>6.9486815925990104</v>
      </c>
      <c r="AC121" s="6">
        <v>0.323234228321155</v>
      </c>
      <c r="AD121" s="6"/>
      <c r="AE121" s="7">
        <f t="shared" si="80"/>
        <v>6.9352495625279191</v>
      </c>
      <c r="AF121" s="7">
        <f t="shared" si="81"/>
        <v>0.32571176897900433</v>
      </c>
      <c r="AG121" s="7"/>
      <c r="AH121" s="7">
        <f>AF121/AI116</f>
        <v>6.1804889749336681E-3</v>
      </c>
      <c r="AI121" s="7"/>
      <c r="AJ121" s="8"/>
      <c r="AK121" s="5">
        <v>3.90625E-3</v>
      </c>
      <c r="AL121" s="6">
        <v>9.9753645995623295</v>
      </c>
      <c r="AM121" s="6">
        <v>0.37935304306237499</v>
      </c>
      <c r="AN121" s="6"/>
      <c r="AO121" s="6">
        <v>3.90625E-3</v>
      </c>
      <c r="AP121" s="6">
        <v>9.9975443505799699</v>
      </c>
      <c r="AQ121" s="6">
        <v>0.37768608533581999</v>
      </c>
      <c r="AR121" s="6"/>
      <c r="AS121" s="6">
        <v>3.90625E-3</v>
      </c>
      <c r="AT121" s="6">
        <v>9.9919750874764102</v>
      </c>
      <c r="AU121" s="6">
        <v>0.37330991198699698</v>
      </c>
      <c r="AV121" s="6"/>
      <c r="AW121" s="7">
        <f t="shared" si="82"/>
        <v>9.9882946792062359</v>
      </c>
      <c r="AX121" s="7">
        <f t="shared" si="83"/>
        <v>0.37678301346173065</v>
      </c>
      <c r="AY121" s="7"/>
      <c r="AZ121" s="7">
        <f>AX121/BA116</f>
        <v>7.1495827981353059E-3</v>
      </c>
      <c r="BA121" s="7"/>
      <c r="BB121" s="8"/>
      <c r="BC121" s="5">
        <v>3.90625E-3</v>
      </c>
      <c r="BD121" s="6">
        <v>12.940383148302701</v>
      </c>
      <c r="BE121" s="6">
        <v>0.29682307517441198</v>
      </c>
      <c r="BF121" s="6"/>
      <c r="BG121" s="6">
        <v>3.90625E-3</v>
      </c>
      <c r="BH121" s="6">
        <v>12.9241001435205</v>
      </c>
      <c r="BI121" s="6">
        <v>0.275284983371548</v>
      </c>
      <c r="BJ121" s="6"/>
      <c r="BK121" s="6">
        <v>3.90625E-3</v>
      </c>
      <c r="BL121" s="6">
        <v>12.8894347403306</v>
      </c>
      <c r="BM121" s="6">
        <v>0.27389062741665599</v>
      </c>
      <c r="BN121" s="6"/>
      <c r="BO121" s="7">
        <f t="shared" si="84"/>
        <v>12.917972677384599</v>
      </c>
      <c r="BP121" s="7">
        <f t="shared" si="85"/>
        <v>0.28199956198753862</v>
      </c>
      <c r="BQ121" s="7"/>
      <c r="BR121" s="7">
        <f>BP121/BS116</f>
        <v>5.3510353318318524E-3</v>
      </c>
      <c r="BS121" s="7"/>
      <c r="BT121" s="8"/>
      <c r="BU121" s="5">
        <v>3.90625E-3</v>
      </c>
      <c r="BV121" s="6">
        <v>9.9680243418571894</v>
      </c>
      <c r="BW121" s="6">
        <v>0.37804416623654302</v>
      </c>
      <c r="BX121" s="6"/>
      <c r="BY121" s="6">
        <v>3.90625E-3</v>
      </c>
      <c r="BZ121" s="6">
        <v>9.9276104487744092</v>
      </c>
      <c r="CA121" s="6">
        <v>0.376163777392789</v>
      </c>
      <c r="CB121" s="6"/>
      <c r="CC121" s="6">
        <v>3.90625E-3</v>
      </c>
      <c r="CD121" s="6">
        <v>9.9867632070149792</v>
      </c>
      <c r="CE121" s="6">
        <v>0.37601695779303601</v>
      </c>
      <c r="CF121" s="6"/>
      <c r="CG121" s="7">
        <f t="shared" si="86"/>
        <v>9.9607993325488593</v>
      </c>
      <c r="CH121" s="7">
        <f t="shared" si="87"/>
        <v>0.37674163380745601</v>
      </c>
      <c r="CI121" s="7"/>
      <c r="CJ121" s="7">
        <f>CH121/CK116</f>
        <v>7.1487976054545729E-3</v>
      </c>
      <c r="CK121" s="7"/>
      <c r="CL121" s="8"/>
      <c r="CM121" s="5">
        <v>3.90625E-3</v>
      </c>
      <c r="CN121" s="6">
        <v>6.9730162763752501</v>
      </c>
      <c r="CO121" s="6">
        <v>0.33284416754618601</v>
      </c>
      <c r="CP121" s="6"/>
      <c r="CQ121" s="6">
        <v>3.90625E-3</v>
      </c>
      <c r="CR121" s="6">
        <v>6.9651857500149301</v>
      </c>
      <c r="CS121" s="6">
        <v>0.332183905240023</v>
      </c>
      <c r="CT121" s="6"/>
      <c r="CU121" s="6">
        <v>3.90625E-3</v>
      </c>
      <c r="CV121" s="6">
        <v>6.9754549703823701</v>
      </c>
      <c r="CW121" s="6">
        <v>0.33203188429244601</v>
      </c>
      <c r="CX121" s="6"/>
      <c r="CY121" s="7">
        <f t="shared" si="88"/>
        <v>6.9712189989241828</v>
      </c>
      <c r="CZ121" s="7">
        <f t="shared" si="89"/>
        <v>0.33235331902621834</v>
      </c>
      <c r="DA121" s="7"/>
      <c r="DB121" s="7">
        <f>CZ121/DC116</f>
        <v>6.3065145925278619E-3</v>
      </c>
      <c r="DC121" s="22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</row>
    <row r="122" spans="1:191" s="3" customFormat="1">
      <c r="A122" s="5">
        <v>7.8125E-3</v>
      </c>
      <c r="B122" s="6">
        <v>7.8449310338359401</v>
      </c>
      <c r="C122" s="6">
        <v>0.50759609632420899</v>
      </c>
      <c r="D122" s="6"/>
      <c r="E122" s="6">
        <v>7.8125E-3</v>
      </c>
      <c r="F122" s="6">
        <v>7.8736854286087103</v>
      </c>
      <c r="G122" s="6">
        <v>0.50613067580277604</v>
      </c>
      <c r="H122" s="6"/>
      <c r="I122" s="6">
        <v>7.8125E-3</v>
      </c>
      <c r="J122" s="6">
        <v>7.8547527011217699</v>
      </c>
      <c r="K122" s="6">
        <v>0.50707425553032204</v>
      </c>
      <c r="L122" s="6"/>
      <c r="M122" s="7">
        <f t="shared" si="78"/>
        <v>7.8577897211888059</v>
      </c>
      <c r="N122" s="7">
        <f t="shared" si="79"/>
        <v>0.5069336758857691</v>
      </c>
      <c r="O122" s="7"/>
      <c r="P122" s="7">
        <f>N122/Q116</f>
        <v>9.6192348365421072E-3</v>
      </c>
      <c r="Q122" s="7"/>
      <c r="R122" s="8"/>
      <c r="S122" s="5">
        <v>7.8125E-3</v>
      </c>
      <c r="T122" s="6">
        <v>10.899960701219101</v>
      </c>
      <c r="U122" s="6">
        <v>0.63729577771863</v>
      </c>
      <c r="V122" s="6"/>
      <c r="W122" s="6">
        <v>7.8125E-3</v>
      </c>
      <c r="X122" s="6">
        <v>10.8919837053775</v>
      </c>
      <c r="Y122" s="6">
        <v>0.63148805136388897</v>
      </c>
      <c r="Z122" s="6"/>
      <c r="AA122" s="6">
        <v>7.8125E-3</v>
      </c>
      <c r="AB122" s="6">
        <v>10.892813831496699</v>
      </c>
      <c r="AC122" s="6">
        <v>0.62846438860062004</v>
      </c>
      <c r="AD122" s="6"/>
      <c r="AE122" s="7">
        <f t="shared" si="80"/>
        <v>10.894919412697766</v>
      </c>
      <c r="AF122" s="7">
        <f t="shared" si="81"/>
        <v>0.63241607256104637</v>
      </c>
      <c r="AG122" s="7"/>
      <c r="AH122" s="7">
        <f>AF122/AI116</f>
        <v>1.2000304982183043E-2</v>
      </c>
      <c r="AI122" s="7"/>
      <c r="AJ122" s="8"/>
      <c r="AK122" s="5">
        <v>7.8125E-3</v>
      </c>
      <c r="AL122" s="6">
        <v>13.8529104545796</v>
      </c>
      <c r="AM122" s="6">
        <v>0.56893566454575695</v>
      </c>
      <c r="AN122" s="6"/>
      <c r="AO122" s="6">
        <v>7.8125E-3</v>
      </c>
      <c r="AP122" s="6">
        <v>13.8844912111889</v>
      </c>
      <c r="AQ122" s="6">
        <v>0.56444072065681605</v>
      </c>
      <c r="AR122" s="6"/>
      <c r="AS122" s="6">
        <v>7.8125E-3</v>
      </c>
      <c r="AT122" s="6">
        <v>13.897578164154799</v>
      </c>
      <c r="AU122" s="6">
        <v>0.560156771434136</v>
      </c>
      <c r="AV122" s="6"/>
      <c r="AW122" s="7">
        <f t="shared" si="82"/>
        <v>13.878326609974435</v>
      </c>
      <c r="AX122" s="7">
        <f t="shared" si="83"/>
        <v>0.56451105221223641</v>
      </c>
      <c r="AY122" s="7"/>
      <c r="AZ122" s="7">
        <f>AX122/BA116</f>
        <v>1.0711784671958945E-2</v>
      </c>
      <c r="BA122" s="7"/>
      <c r="BB122" s="8"/>
      <c r="BC122" s="5">
        <v>7.8125E-3</v>
      </c>
      <c r="BD122" s="6">
        <v>16.882062980399201</v>
      </c>
      <c r="BE122" s="6">
        <v>0.40267982730693702</v>
      </c>
      <c r="BF122" s="6"/>
      <c r="BG122" s="6">
        <v>7.8125E-3</v>
      </c>
      <c r="BH122" s="6">
        <v>16.850721614316001</v>
      </c>
      <c r="BI122" s="6">
        <v>0.38456616373421298</v>
      </c>
      <c r="BJ122" s="6"/>
      <c r="BK122" s="6">
        <v>7.8125E-3</v>
      </c>
      <c r="BL122" s="6">
        <v>16.801335155160299</v>
      </c>
      <c r="BM122" s="6">
        <v>0.37767742990698</v>
      </c>
      <c r="BN122" s="6"/>
      <c r="BO122" s="7">
        <f t="shared" si="84"/>
        <v>16.844706583291835</v>
      </c>
      <c r="BP122" s="7">
        <f t="shared" si="85"/>
        <v>0.38830780698271</v>
      </c>
      <c r="BQ122" s="7"/>
      <c r="BR122" s="7">
        <f>BP122/BS116</f>
        <v>7.3682695822146109E-3</v>
      </c>
      <c r="BS122" s="7"/>
      <c r="BT122" s="8"/>
      <c r="BU122" s="5">
        <v>7.8125E-3</v>
      </c>
      <c r="BV122" s="6">
        <v>13.8933274544549</v>
      </c>
      <c r="BW122" s="6">
        <v>0.56552115689434401</v>
      </c>
      <c r="BX122" s="6"/>
      <c r="BY122" s="6">
        <v>7.8125E-3</v>
      </c>
      <c r="BZ122" s="6">
        <v>13.833259296925901</v>
      </c>
      <c r="CA122" s="6">
        <v>0.56545995846860797</v>
      </c>
      <c r="CB122" s="6"/>
      <c r="CC122" s="6">
        <v>7.8125E-3</v>
      </c>
      <c r="CD122" s="6">
        <v>13.9281737525677</v>
      </c>
      <c r="CE122" s="6">
        <v>0.56530790157684496</v>
      </c>
      <c r="CF122" s="6"/>
      <c r="CG122" s="7">
        <f t="shared" si="86"/>
        <v>13.884920167982834</v>
      </c>
      <c r="CH122" s="7">
        <f t="shared" si="87"/>
        <v>0.56542967231326557</v>
      </c>
      <c r="CI122" s="7"/>
      <c r="CJ122" s="7">
        <f>CH122/CK116</f>
        <v>1.0729215793420599E-2</v>
      </c>
      <c r="CK122" s="7"/>
      <c r="CL122" s="8"/>
      <c r="CM122" s="5">
        <v>7.8125E-3</v>
      </c>
      <c r="CN122" s="6">
        <v>10.9190638176444</v>
      </c>
      <c r="CO122" s="6">
        <v>0.64873295122244801</v>
      </c>
      <c r="CP122" s="6"/>
      <c r="CQ122" s="6">
        <v>7.8125E-3</v>
      </c>
      <c r="CR122" s="6">
        <v>10.900810173144</v>
      </c>
      <c r="CS122" s="6">
        <v>0.64923574454229305</v>
      </c>
      <c r="CT122" s="6"/>
      <c r="CU122" s="6">
        <v>7.8125E-3</v>
      </c>
      <c r="CV122" s="6">
        <v>10.907751201137</v>
      </c>
      <c r="CW122" s="6">
        <v>0.648729158974791</v>
      </c>
      <c r="CX122" s="6"/>
      <c r="CY122" s="7">
        <f t="shared" si="88"/>
        <v>10.909208397308467</v>
      </c>
      <c r="CZ122" s="7">
        <f t="shared" si="89"/>
        <v>0.64889928491317728</v>
      </c>
      <c r="DA122" s="7"/>
      <c r="DB122" s="7">
        <f>CZ122/DC116</f>
        <v>1.2313079410117216E-2</v>
      </c>
      <c r="DC122" s="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</row>
    <row r="123" spans="1:191" s="3" customFormat="1">
      <c r="A123" s="5">
        <v>1.171875E-2</v>
      </c>
      <c r="B123" s="6">
        <v>11.7466467213365</v>
      </c>
      <c r="C123" s="6">
        <v>0.78815529678512697</v>
      </c>
      <c r="D123" s="6"/>
      <c r="E123" s="6">
        <v>1.171875E-2</v>
      </c>
      <c r="F123" s="6">
        <v>11.7594302656602</v>
      </c>
      <c r="G123" s="6">
        <v>0.79065916868278197</v>
      </c>
      <c r="H123" s="6"/>
      <c r="I123" s="6">
        <v>1.171875E-2</v>
      </c>
      <c r="J123" s="6">
        <v>11.7626003922151</v>
      </c>
      <c r="K123" s="6">
        <v>0.79173384579768102</v>
      </c>
      <c r="L123" s="6"/>
      <c r="M123" s="7">
        <f t="shared" si="78"/>
        <v>11.7562257930706</v>
      </c>
      <c r="N123" s="7">
        <f t="shared" si="79"/>
        <v>0.79018277042186336</v>
      </c>
      <c r="O123" s="7"/>
      <c r="P123" s="7">
        <f>N123/Q116</f>
        <v>1.4993980463412966E-2</v>
      </c>
      <c r="Q123" s="7"/>
      <c r="R123" s="8"/>
      <c r="S123" s="5">
        <v>1.171875E-2</v>
      </c>
      <c r="T123" s="6">
        <v>14.754350002419001</v>
      </c>
      <c r="U123" s="6">
        <v>0.82202847643181998</v>
      </c>
      <c r="V123" s="6"/>
      <c r="W123" s="6">
        <v>1.171875E-2</v>
      </c>
      <c r="X123" s="6">
        <v>14.744824971632401</v>
      </c>
      <c r="Y123" s="6">
        <v>0.81230376611870203</v>
      </c>
      <c r="Z123" s="6"/>
      <c r="AA123" s="6">
        <v>1.171875E-2</v>
      </c>
      <c r="AB123" s="6">
        <v>14.7545670329992</v>
      </c>
      <c r="AC123" s="6">
        <v>0.80835932154635104</v>
      </c>
      <c r="AD123" s="6"/>
      <c r="AE123" s="7">
        <f t="shared" si="80"/>
        <v>14.751247335683532</v>
      </c>
      <c r="AF123" s="7">
        <f t="shared" si="81"/>
        <v>0.81423052136562435</v>
      </c>
      <c r="AG123" s="7"/>
      <c r="AH123" s="7">
        <f>AF123/AI116</f>
        <v>1.5450294523066874E-2</v>
      </c>
      <c r="AI123" s="7"/>
      <c r="AJ123" s="8"/>
      <c r="AK123" s="5">
        <v>1.171875E-2</v>
      </c>
      <c r="AL123" s="6">
        <v>17.764645084577602</v>
      </c>
      <c r="AM123" s="6">
        <v>0.67573608077576197</v>
      </c>
      <c r="AN123" s="6"/>
      <c r="AO123" s="6">
        <v>1.171875E-2</v>
      </c>
      <c r="AP123" s="6">
        <v>17.719323510156801</v>
      </c>
      <c r="AQ123" s="6">
        <v>0.66925602544191598</v>
      </c>
      <c r="AR123" s="6"/>
      <c r="AS123" s="6">
        <v>1.171875E-2</v>
      </c>
      <c r="AT123" s="6">
        <v>17.7366186085404</v>
      </c>
      <c r="AU123" s="6">
        <v>0.66398626894634905</v>
      </c>
      <c r="AV123" s="6"/>
      <c r="AW123" s="7">
        <f t="shared" si="82"/>
        <v>17.740195734424933</v>
      </c>
      <c r="AX123" s="7">
        <f t="shared" si="83"/>
        <v>0.669659458388009</v>
      </c>
      <c r="AY123" s="7"/>
      <c r="AZ123" s="7">
        <f>AX123/BA116</f>
        <v>1.2707010595597893E-2</v>
      </c>
      <c r="BA123" s="7"/>
      <c r="BB123" s="8"/>
      <c r="BC123" s="5">
        <v>1.171875E-2</v>
      </c>
      <c r="BD123" s="6">
        <v>20.729276717741399</v>
      </c>
      <c r="BE123" s="6">
        <v>0.475923905121585</v>
      </c>
      <c r="BF123" s="6"/>
      <c r="BG123" s="6">
        <v>1.171875E-2</v>
      </c>
      <c r="BH123" s="6">
        <v>20.700293249541701</v>
      </c>
      <c r="BI123" s="6">
        <v>0.45909305372689702</v>
      </c>
      <c r="BJ123" s="6"/>
      <c r="BK123" s="6">
        <v>1.171875E-2</v>
      </c>
      <c r="BL123" s="6">
        <v>20.6635850821839</v>
      </c>
      <c r="BM123" s="6">
        <v>0.45204607290846499</v>
      </c>
      <c r="BN123" s="6"/>
      <c r="BO123" s="7">
        <f t="shared" si="84"/>
        <v>20.697718349822335</v>
      </c>
      <c r="BP123" s="7">
        <f t="shared" si="85"/>
        <v>0.46235434391898234</v>
      </c>
      <c r="BQ123" s="7"/>
      <c r="BR123" s="7">
        <f>BP123/BS116</f>
        <v>8.7733272090888478E-3</v>
      </c>
      <c r="BS123" s="7"/>
      <c r="BT123" s="8"/>
      <c r="BU123" s="5">
        <v>1.171875E-2</v>
      </c>
      <c r="BV123" s="6">
        <v>17.7654705832296</v>
      </c>
      <c r="BW123" s="6">
        <v>0.66915015356195595</v>
      </c>
      <c r="BX123" s="6"/>
      <c r="BY123" s="6">
        <v>1.171875E-2</v>
      </c>
      <c r="BZ123" s="6">
        <v>17.7113476535337</v>
      </c>
      <c r="CA123" s="6">
        <v>0.67123499815341903</v>
      </c>
      <c r="CB123" s="6"/>
      <c r="CC123" s="6">
        <v>1.171875E-2</v>
      </c>
      <c r="CD123" s="6">
        <v>17.774922230561099</v>
      </c>
      <c r="CE123" s="6">
        <v>0.67147477261076105</v>
      </c>
      <c r="CF123" s="6"/>
      <c r="CG123" s="7">
        <f t="shared" si="86"/>
        <v>17.750580155774799</v>
      </c>
      <c r="CH123" s="7">
        <f t="shared" si="87"/>
        <v>0.6706199747753786</v>
      </c>
      <c r="CI123" s="7"/>
      <c r="CJ123" s="7">
        <f>CH123/CK116</f>
        <v>1.2725236713005286E-2</v>
      </c>
      <c r="CK123" s="7"/>
      <c r="CL123" s="8"/>
      <c r="CM123" s="5">
        <v>1.171875E-2</v>
      </c>
      <c r="CN123" s="6">
        <v>14.801923012381099</v>
      </c>
      <c r="CO123" s="6">
        <v>0.83658401246784198</v>
      </c>
      <c r="CP123" s="6"/>
      <c r="CQ123" s="6">
        <v>1.171875E-2</v>
      </c>
      <c r="CR123" s="6">
        <v>14.784477538160401</v>
      </c>
      <c r="CS123" s="6">
        <v>0.83921711592709003</v>
      </c>
      <c r="CT123" s="6"/>
      <c r="CU123" s="6">
        <v>1.171875E-2</v>
      </c>
      <c r="CV123" s="6">
        <v>14.804953395804301</v>
      </c>
      <c r="CW123" s="6">
        <v>0.83824736876801897</v>
      </c>
      <c r="CX123" s="6"/>
      <c r="CY123" s="7">
        <f t="shared" si="88"/>
        <v>14.797117982115267</v>
      </c>
      <c r="CZ123" s="7">
        <f t="shared" si="89"/>
        <v>0.83801616572098359</v>
      </c>
      <c r="DA123" s="7"/>
      <c r="DB123" s="7">
        <f>CZ123/DC116</f>
        <v>1.5901635023168569E-2</v>
      </c>
      <c r="DC123" s="22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</row>
    <row r="124" spans="1:191" s="3" customFormat="1">
      <c r="A124" s="5">
        <v>1.5625E-2</v>
      </c>
      <c r="B124" s="6">
        <v>15.6538409519966</v>
      </c>
      <c r="C124" s="6">
        <v>0.94657078897296798</v>
      </c>
      <c r="D124" s="6"/>
      <c r="E124" s="6">
        <v>1.5625E-2</v>
      </c>
      <c r="F124" s="6">
        <v>15.6579123970743</v>
      </c>
      <c r="G124" s="6">
        <v>0.94483879180688402</v>
      </c>
      <c r="H124" s="6"/>
      <c r="I124" s="6">
        <v>1.5625E-2</v>
      </c>
      <c r="J124" s="6">
        <v>15.7044967477444</v>
      </c>
      <c r="K124" s="6">
        <v>0.94779433309836203</v>
      </c>
      <c r="L124" s="6"/>
      <c r="M124" s="7">
        <f t="shared" si="78"/>
        <v>15.672083365605099</v>
      </c>
      <c r="N124" s="7">
        <f t="shared" si="79"/>
        <v>0.94640130462607142</v>
      </c>
      <c r="O124" s="7"/>
      <c r="P124" s="7">
        <f>N124/Q116</f>
        <v>1.7958279025162643E-2</v>
      </c>
      <c r="Q124" s="7"/>
      <c r="R124" s="8"/>
      <c r="S124" s="5">
        <v>1.5625E-2</v>
      </c>
      <c r="T124" s="6">
        <v>18.6331516463874</v>
      </c>
      <c r="U124" s="6">
        <v>0.92219179277265695</v>
      </c>
      <c r="V124" s="6"/>
      <c r="W124" s="6">
        <v>1.5625E-2</v>
      </c>
      <c r="X124" s="6">
        <v>18.663744504697899</v>
      </c>
      <c r="Y124" s="6">
        <v>0.912043910265528</v>
      </c>
      <c r="Z124" s="6"/>
      <c r="AA124" s="6">
        <v>1.5625E-2</v>
      </c>
      <c r="AB124" s="6">
        <v>18.630203089877099</v>
      </c>
      <c r="AC124" s="6">
        <v>0.90696811453301995</v>
      </c>
      <c r="AD124" s="6"/>
      <c r="AE124" s="7">
        <f t="shared" si="80"/>
        <v>18.642366413654134</v>
      </c>
      <c r="AF124" s="7">
        <f t="shared" si="81"/>
        <v>0.91373460585706834</v>
      </c>
      <c r="AG124" s="7"/>
      <c r="AH124" s="7">
        <f>AF124/AI116</f>
        <v>1.7338417568445317E-2</v>
      </c>
      <c r="AI124" s="7"/>
      <c r="AJ124" s="8"/>
      <c r="AK124" s="5">
        <v>1.5625E-2</v>
      </c>
      <c r="AL124" s="6">
        <v>21.570658497563102</v>
      </c>
      <c r="AM124" s="6">
        <v>0.75156646773038105</v>
      </c>
      <c r="AN124" s="6"/>
      <c r="AO124" s="6">
        <v>1.5625E-2</v>
      </c>
      <c r="AP124" s="6">
        <v>21.601830088096499</v>
      </c>
      <c r="AQ124" s="6">
        <v>0.74324994470152095</v>
      </c>
      <c r="AR124" s="6"/>
      <c r="AS124" s="6">
        <v>1.5625E-2</v>
      </c>
      <c r="AT124" s="6">
        <v>21.6268524053616</v>
      </c>
      <c r="AU124" s="6">
        <v>0.73803455480416602</v>
      </c>
      <c r="AV124" s="6"/>
      <c r="AW124" s="7">
        <f t="shared" si="82"/>
        <v>21.599780330340398</v>
      </c>
      <c r="AX124" s="7">
        <f t="shared" si="83"/>
        <v>0.74428365574535604</v>
      </c>
      <c r="AY124" s="7"/>
      <c r="AZ124" s="7">
        <f>AX124/BA116</f>
        <v>1.4123029520784744E-2</v>
      </c>
      <c r="BA124" s="7"/>
      <c r="BB124" s="8"/>
      <c r="BC124" s="5">
        <v>1.5625E-2</v>
      </c>
      <c r="BD124" s="6">
        <v>24.5883946949414</v>
      </c>
      <c r="BE124" s="6">
        <v>0.537771240584206</v>
      </c>
      <c r="BF124" s="6"/>
      <c r="BG124" s="6">
        <v>1.5625E-2</v>
      </c>
      <c r="BH124" s="6">
        <v>24.544430967433101</v>
      </c>
      <c r="BI124" s="6">
        <v>0.52411712537206601</v>
      </c>
      <c r="BJ124" s="6"/>
      <c r="BK124" s="6">
        <v>1.5625E-2</v>
      </c>
      <c r="BL124" s="6">
        <v>24.5183711245169</v>
      </c>
      <c r="BM124" s="6">
        <v>0.51372361312760695</v>
      </c>
      <c r="BN124" s="6"/>
      <c r="BO124" s="7">
        <f t="shared" si="84"/>
        <v>24.550398928963801</v>
      </c>
      <c r="BP124" s="7">
        <f t="shared" si="85"/>
        <v>0.52520399302795973</v>
      </c>
      <c r="BQ124" s="7"/>
      <c r="BR124" s="7">
        <f>BP124/BS116</f>
        <v>9.965920171308533E-3</v>
      </c>
      <c r="BS124" s="7"/>
      <c r="BT124" s="8"/>
      <c r="BU124" s="5">
        <v>1.5625E-2</v>
      </c>
      <c r="BV124" s="6">
        <v>21.610889828801</v>
      </c>
      <c r="BW124" s="6">
        <v>0.74417978953628605</v>
      </c>
      <c r="BX124" s="6"/>
      <c r="BY124" s="6">
        <v>1.5625E-2</v>
      </c>
      <c r="BZ124" s="6">
        <v>21.615593647045799</v>
      </c>
      <c r="CA124" s="6">
        <v>0.74626818440783704</v>
      </c>
      <c r="CB124" s="6"/>
      <c r="CC124" s="6">
        <v>1.5625E-2</v>
      </c>
      <c r="CD124" s="6">
        <v>21.579936087617099</v>
      </c>
      <c r="CE124" s="6">
        <v>0.74730176871215903</v>
      </c>
      <c r="CF124" s="6"/>
      <c r="CG124" s="7">
        <f t="shared" si="86"/>
        <v>21.602139854487962</v>
      </c>
      <c r="CH124" s="7">
        <f t="shared" si="87"/>
        <v>0.74591658088542745</v>
      </c>
      <c r="CI124" s="7"/>
      <c r="CJ124" s="7">
        <f>CH124/CK116</f>
        <v>1.4154014817560293E-2</v>
      </c>
      <c r="CK124" s="7"/>
      <c r="CL124" s="8"/>
      <c r="CM124" s="5">
        <v>1.5625E-2</v>
      </c>
      <c r="CN124" s="6">
        <v>18.637179866238501</v>
      </c>
      <c r="CO124" s="6">
        <v>0.94033316004131096</v>
      </c>
      <c r="CP124" s="6"/>
      <c r="CQ124" s="6">
        <v>1.5625E-2</v>
      </c>
      <c r="CR124" s="6">
        <v>18.654579132747902</v>
      </c>
      <c r="CS124" s="6">
        <v>0.94378258067216303</v>
      </c>
      <c r="CT124" s="6"/>
      <c r="CU124" s="6">
        <v>1.5625E-2</v>
      </c>
      <c r="CV124" s="6">
        <v>18.650474844487999</v>
      </c>
      <c r="CW124" s="6">
        <v>0.94430154878920403</v>
      </c>
      <c r="CX124" s="6"/>
      <c r="CY124" s="7">
        <f t="shared" si="88"/>
        <v>18.647411281158131</v>
      </c>
      <c r="CZ124" s="7">
        <f t="shared" si="89"/>
        <v>0.94280576316755937</v>
      </c>
      <c r="DA124" s="7"/>
      <c r="DB124" s="7">
        <f>CZ124/DC116</f>
        <v>1.7890052432021998E-2</v>
      </c>
      <c r="DC124" s="22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</row>
    <row r="125" spans="1:191" s="3" customFormat="1">
      <c r="A125" s="5">
        <v>1.953125E-2</v>
      </c>
      <c r="B125" s="6">
        <v>19.496673556871599</v>
      </c>
      <c r="C125" s="6">
        <v>1.03973323093395</v>
      </c>
      <c r="D125" s="6"/>
      <c r="E125" s="6">
        <v>1.953125E-2</v>
      </c>
      <c r="F125" s="6">
        <v>19.4648316076205</v>
      </c>
      <c r="G125" s="6">
        <v>1.03781795511113</v>
      </c>
      <c r="H125" s="6"/>
      <c r="I125" s="6">
        <v>1.953125E-2</v>
      </c>
      <c r="J125" s="6">
        <v>19.4693783595011</v>
      </c>
      <c r="K125" s="6">
        <v>1.0404566081917399</v>
      </c>
      <c r="L125" s="6"/>
      <c r="M125" s="7">
        <f t="shared" si="78"/>
        <v>19.4769611746644</v>
      </c>
      <c r="N125" s="7">
        <f t="shared" si="79"/>
        <v>1.0393359314122732</v>
      </c>
      <c r="O125" s="7"/>
      <c r="P125" s="7">
        <f>N125/Q116</f>
        <v>1.9721744429075393E-2</v>
      </c>
      <c r="Q125" s="7"/>
      <c r="R125" s="8"/>
      <c r="S125" s="5">
        <v>1.953125E-2</v>
      </c>
      <c r="T125" s="6">
        <v>22.459065934659701</v>
      </c>
      <c r="U125" s="6">
        <v>0.99547118020064196</v>
      </c>
      <c r="V125" s="6"/>
      <c r="W125" s="6">
        <v>1.953125E-2</v>
      </c>
      <c r="X125" s="6">
        <v>22.461564049345899</v>
      </c>
      <c r="Y125" s="6">
        <v>0.98603305892119297</v>
      </c>
      <c r="Z125" s="6"/>
      <c r="AA125" s="6">
        <v>1.953125E-2</v>
      </c>
      <c r="AB125" s="6">
        <v>22.4505665850394</v>
      </c>
      <c r="AC125" s="6">
        <v>0.98052246654182895</v>
      </c>
      <c r="AD125" s="6"/>
      <c r="AE125" s="7">
        <f t="shared" si="80"/>
        <v>22.457065523015</v>
      </c>
      <c r="AF125" s="7">
        <f t="shared" si="81"/>
        <v>0.98734223522122122</v>
      </c>
      <c r="AG125" s="7"/>
      <c r="AH125" s="7">
        <f>AF125/AI116</f>
        <v>1.8735146778391294E-2</v>
      </c>
      <c r="AI125" s="7"/>
      <c r="AJ125" s="8"/>
      <c r="AK125" s="5">
        <v>1.953125E-2</v>
      </c>
      <c r="AL125" s="6">
        <v>25.464782303719002</v>
      </c>
      <c r="AM125" s="6">
        <v>0.81328195401903602</v>
      </c>
      <c r="AN125" s="6"/>
      <c r="AO125" s="6">
        <v>1.953125E-2</v>
      </c>
      <c r="AP125" s="6">
        <v>25.438859809689099</v>
      </c>
      <c r="AQ125" s="6">
        <v>0.80660972943145903</v>
      </c>
      <c r="AR125" s="6"/>
      <c r="AS125" s="6">
        <v>1.953125E-2</v>
      </c>
      <c r="AT125" s="6">
        <v>25.404357526317401</v>
      </c>
      <c r="AU125" s="6">
        <v>0.80027902343198498</v>
      </c>
      <c r="AV125" s="6"/>
      <c r="AW125" s="7">
        <f t="shared" si="82"/>
        <v>25.435999879908497</v>
      </c>
      <c r="AX125" s="7">
        <f t="shared" si="83"/>
        <v>0.80672356896082675</v>
      </c>
      <c r="AY125" s="7"/>
      <c r="AZ125" s="7">
        <f>AX125/BA116</f>
        <v>1.5307847608364834E-2</v>
      </c>
      <c r="BA125" s="7"/>
      <c r="BB125" s="8"/>
      <c r="BC125" s="5">
        <v>1.953125E-2</v>
      </c>
      <c r="BD125" s="6">
        <v>28.389057761376002</v>
      </c>
      <c r="BE125" s="6">
        <v>0.59237191341468598</v>
      </c>
      <c r="BF125" s="6"/>
      <c r="BG125" s="6">
        <v>1.953125E-2</v>
      </c>
      <c r="BH125" s="6">
        <v>28.408273736974799</v>
      </c>
      <c r="BI125" s="6">
        <v>0.57786555769707004</v>
      </c>
      <c r="BJ125" s="6"/>
      <c r="BK125" s="6">
        <v>1.953125E-2</v>
      </c>
      <c r="BL125" s="6">
        <v>28.3847535349277</v>
      </c>
      <c r="BM125" s="6">
        <v>0.56818900446703202</v>
      </c>
      <c r="BN125" s="6"/>
      <c r="BO125" s="7">
        <f t="shared" si="84"/>
        <v>28.394028344426165</v>
      </c>
      <c r="BP125" s="7">
        <f t="shared" si="85"/>
        <v>0.57947549185959601</v>
      </c>
      <c r="BQ125" s="7"/>
      <c r="BR125" s="7">
        <f>BP125/BS116</f>
        <v>1.0995739883483794E-2</v>
      </c>
      <c r="BS125" s="7"/>
      <c r="BT125" s="8"/>
      <c r="BU125" s="5">
        <v>1.953125E-2</v>
      </c>
      <c r="BV125" s="6">
        <v>25.407330919638099</v>
      </c>
      <c r="BW125" s="6">
        <v>0.80573889227568096</v>
      </c>
      <c r="BX125" s="6"/>
      <c r="BY125" s="6">
        <v>1.953125E-2</v>
      </c>
      <c r="BZ125" s="6">
        <v>25.4699713824597</v>
      </c>
      <c r="CA125" s="6">
        <v>0.80753817317742904</v>
      </c>
      <c r="CB125" s="6"/>
      <c r="CC125" s="6">
        <v>1.953125E-2</v>
      </c>
      <c r="CD125" s="6">
        <v>25.415623655162001</v>
      </c>
      <c r="CE125" s="6">
        <v>0.80999315045715503</v>
      </c>
      <c r="CF125" s="6"/>
      <c r="CG125" s="7">
        <f t="shared" si="86"/>
        <v>25.430975319086599</v>
      </c>
      <c r="CH125" s="7">
        <f t="shared" si="87"/>
        <v>0.80775673863675512</v>
      </c>
      <c r="CI125" s="7"/>
      <c r="CJ125" s="7">
        <f>CH125/CK116</f>
        <v>1.5327452346048483E-2</v>
      </c>
      <c r="CK125" s="7"/>
      <c r="CL125" s="8"/>
      <c r="CM125" s="5">
        <v>1.953125E-2</v>
      </c>
      <c r="CN125" s="6">
        <v>22.456253628263699</v>
      </c>
      <c r="CO125" s="6">
        <v>1.01558781544974</v>
      </c>
      <c r="CP125" s="6"/>
      <c r="CQ125" s="6">
        <v>1.953125E-2</v>
      </c>
      <c r="CR125" s="6">
        <v>22.505957006568099</v>
      </c>
      <c r="CS125" s="6">
        <v>1.0203072429658799</v>
      </c>
      <c r="CT125" s="6"/>
      <c r="CU125" s="6">
        <v>1.953125E-2</v>
      </c>
      <c r="CV125" s="6">
        <v>22.492786386366902</v>
      </c>
      <c r="CW125" s="6">
        <v>1.02203951911085</v>
      </c>
      <c r="CX125" s="6"/>
      <c r="CY125" s="7">
        <f t="shared" si="88"/>
        <v>22.484999007066232</v>
      </c>
      <c r="CZ125" s="7">
        <f t="shared" si="89"/>
        <v>1.0193115258421566</v>
      </c>
      <c r="DA125" s="7"/>
      <c r="DB125" s="7">
        <f>CZ125/DC116</f>
        <v>1.9341774683911888E-2</v>
      </c>
      <c r="DC125" s="22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</row>
    <row r="126" spans="1:191" s="3" customFormat="1">
      <c r="A126" s="5">
        <v>2.34375E-2</v>
      </c>
      <c r="B126" s="6">
        <v>23.3042182656806</v>
      </c>
      <c r="C126" s="6">
        <v>1.11422835350243</v>
      </c>
      <c r="D126" s="6"/>
      <c r="E126" s="6">
        <v>2.34375E-2</v>
      </c>
      <c r="F126" s="6">
        <v>23.3259502080159</v>
      </c>
      <c r="G126" s="6">
        <v>1.1090041525090899</v>
      </c>
      <c r="H126" s="6"/>
      <c r="I126" s="6">
        <v>2.34375E-2</v>
      </c>
      <c r="J126" s="6">
        <v>23.342918331658002</v>
      </c>
      <c r="K126" s="6">
        <v>1.1130243903537</v>
      </c>
      <c r="L126" s="6"/>
      <c r="M126" s="7">
        <f t="shared" si="78"/>
        <v>23.324362268451498</v>
      </c>
      <c r="N126" s="7">
        <f t="shared" si="79"/>
        <v>1.1120856321217401</v>
      </c>
      <c r="O126" s="7"/>
      <c r="P126" s="7">
        <f>N126/Q116</f>
        <v>2.1102194157907778E-2</v>
      </c>
      <c r="Q126" s="7"/>
      <c r="R126" s="8"/>
      <c r="S126" s="5">
        <v>2.34375E-2</v>
      </c>
      <c r="T126" s="6">
        <v>26.278159261571599</v>
      </c>
      <c r="U126" s="6">
        <v>1.05774018724932</v>
      </c>
      <c r="V126" s="6"/>
      <c r="W126" s="6">
        <v>2.34375E-2</v>
      </c>
      <c r="X126" s="6">
        <v>26.328547282420502</v>
      </c>
      <c r="Y126" s="6">
        <v>1.0477943224811599</v>
      </c>
      <c r="Z126" s="6"/>
      <c r="AA126" s="6">
        <v>2.34375E-2</v>
      </c>
      <c r="AB126" s="6">
        <v>26.321743530251499</v>
      </c>
      <c r="AC126" s="6">
        <v>1.0419522964269901</v>
      </c>
      <c r="AD126" s="6"/>
      <c r="AE126" s="7">
        <f t="shared" si="80"/>
        <v>26.309483358081199</v>
      </c>
      <c r="AF126" s="7">
        <f t="shared" si="81"/>
        <v>1.0491622687191564</v>
      </c>
      <c r="AG126" s="7"/>
      <c r="AH126" s="7">
        <f>AF126/AI116</f>
        <v>1.9908202442488736E-2</v>
      </c>
      <c r="AI126" s="7"/>
      <c r="AJ126" s="8"/>
      <c r="AK126" s="5">
        <v>2.34375E-2</v>
      </c>
      <c r="AL126" s="6">
        <v>29.2508997708407</v>
      </c>
      <c r="AM126" s="6">
        <v>0.869186754283651</v>
      </c>
      <c r="AN126" s="6"/>
      <c r="AO126" s="6">
        <v>2.34375E-2</v>
      </c>
      <c r="AP126" s="6">
        <v>29.301744141807902</v>
      </c>
      <c r="AQ126" s="6">
        <v>0.86043625537991097</v>
      </c>
      <c r="AR126" s="6"/>
      <c r="AS126" s="6">
        <v>2.34375E-2</v>
      </c>
      <c r="AT126" s="6">
        <v>29.300685388932902</v>
      </c>
      <c r="AU126" s="6">
        <v>0.85394781557048904</v>
      </c>
      <c r="AV126" s="6"/>
      <c r="AW126" s="7">
        <f t="shared" si="82"/>
        <v>29.28444310052717</v>
      </c>
      <c r="AX126" s="7">
        <f t="shared" si="83"/>
        <v>0.86119027507801704</v>
      </c>
      <c r="AY126" s="7"/>
      <c r="AZ126" s="7">
        <f>AX126/BA116</f>
        <v>1.6341371443605635E-2</v>
      </c>
      <c r="BA126" s="7"/>
      <c r="BB126" s="8"/>
      <c r="BC126" s="5">
        <v>2.34375E-2</v>
      </c>
      <c r="BD126" s="6">
        <v>32.236387086274</v>
      </c>
      <c r="BE126" s="6">
        <v>0.64162135961643496</v>
      </c>
      <c r="BF126" s="6"/>
      <c r="BG126" s="6">
        <v>2.34375E-2</v>
      </c>
      <c r="BH126" s="6">
        <v>32.272471237412503</v>
      </c>
      <c r="BI126" s="6">
        <v>0.62743494447759796</v>
      </c>
      <c r="BJ126" s="6"/>
      <c r="BK126" s="6">
        <v>2.34375E-2</v>
      </c>
      <c r="BL126" s="6">
        <v>32.254425895853302</v>
      </c>
      <c r="BM126" s="6">
        <v>0.61726781588952595</v>
      </c>
      <c r="BN126" s="6"/>
      <c r="BO126" s="7">
        <f t="shared" si="84"/>
        <v>32.25442807317993</v>
      </c>
      <c r="BP126" s="7">
        <f t="shared" si="85"/>
        <v>0.62877470666118629</v>
      </c>
      <c r="BQ126" s="7"/>
      <c r="BR126" s="7">
        <f>BP126/BS116</f>
        <v>1.1931208855050973E-2</v>
      </c>
      <c r="BS126" s="7"/>
      <c r="BT126" s="8"/>
      <c r="BU126" s="5">
        <v>2.34375E-2</v>
      </c>
      <c r="BV126" s="6">
        <v>29.263583712492601</v>
      </c>
      <c r="BW126" s="6">
        <v>0.85981848394009197</v>
      </c>
      <c r="BX126" s="6"/>
      <c r="BY126" s="6">
        <v>2.34375E-2</v>
      </c>
      <c r="BZ126" s="6">
        <v>29.316419957472299</v>
      </c>
      <c r="CA126" s="6">
        <v>0.86193414318935002</v>
      </c>
      <c r="CB126" s="6"/>
      <c r="CC126" s="6">
        <v>2.34375E-2</v>
      </c>
      <c r="CD126" s="6">
        <v>29.2401026629739</v>
      </c>
      <c r="CE126" s="6">
        <v>0.86477784790559997</v>
      </c>
      <c r="CF126" s="6"/>
      <c r="CG126" s="7">
        <f t="shared" si="86"/>
        <v>29.273368777646265</v>
      </c>
      <c r="CH126" s="7">
        <f t="shared" si="87"/>
        <v>0.86217682501168069</v>
      </c>
      <c r="CI126" s="7"/>
      <c r="CJ126" s="7">
        <f>CH126/CK116</f>
        <v>1.6360091556198875E-2</v>
      </c>
      <c r="CK126" s="7"/>
      <c r="CL126" s="8"/>
      <c r="CM126" s="5">
        <v>2.34375E-2</v>
      </c>
      <c r="CN126" s="6">
        <v>26.295581219982701</v>
      </c>
      <c r="CO126" s="6">
        <v>1.0776218899667001</v>
      </c>
      <c r="CP126" s="6"/>
      <c r="CQ126" s="6">
        <v>2.34375E-2</v>
      </c>
      <c r="CR126" s="6">
        <v>26.308972074113601</v>
      </c>
      <c r="CS126" s="6">
        <v>1.0833296494653499</v>
      </c>
      <c r="CT126" s="6"/>
      <c r="CU126" s="6">
        <v>2.34375E-2</v>
      </c>
      <c r="CV126" s="6">
        <v>26.284492827811899</v>
      </c>
      <c r="CW126" s="6">
        <v>1.0857047886164799</v>
      </c>
      <c r="CX126" s="6"/>
      <c r="CY126" s="7">
        <f t="shared" si="88"/>
        <v>26.296348707302737</v>
      </c>
      <c r="CZ126" s="7">
        <f t="shared" si="89"/>
        <v>1.0822187760161766</v>
      </c>
      <c r="DA126" s="7"/>
      <c r="DB126" s="7">
        <f>CZ126/DC116</f>
        <v>2.0535460645468243E-2</v>
      </c>
      <c r="DC126" s="22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</row>
    <row r="127" spans="1:191" s="3" customFormat="1">
      <c r="A127" s="5">
        <v>2.734375E-2</v>
      </c>
      <c r="B127" s="6">
        <v>27.183271660029899</v>
      </c>
      <c r="C127" s="6">
        <v>1.1927447102992299</v>
      </c>
      <c r="D127" s="6"/>
      <c r="E127" s="6">
        <v>2.734375E-2</v>
      </c>
      <c r="F127" s="6">
        <v>27.128796366250398</v>
      </c>
      <c r="G127" s="6">
        <v>1.1858486283541601</v>
      </c>
      <c r="H127" s="6"/>
      <c r="I127" s="6">
        <v>2.734375E-2</v>
      </c>
      <c r="J127" s="6">
        <v>27.205116538093701</v>
      </c>
      <c r="K127" s="6">
        <v>1.1889608149850299</v>
      </c>
      <c r="L127" s="6"/>
      <c r="M127" s="7">
        <f t="shared" si="78"/>
        <v>27.172394854791335</v>
      </c>
      <c r="N127" s="7">
        <f t="shared" si="79"/>
        <v>1.1891847178794734</v>
      </c>
      <c r="O127" s="7"/>
      <c r="P127" s="7">
        <f>N127/Q116</f>
        <v>2.2565174912323974E-2</v>
      </c>
      <c r="Q127" s="7"/>
      <c r="R127" s="8"/>
      <c r="S127" s="5">
        <v>2.734375E-2</v>
      </c>
      <c r="T127" s="6">
        <v>30.178918756999199</v>
      </c>
      <c r="U127" s="6">
        <v>1.1132490573134901</v>
      </c>
      <c r="V127" s="6"/>
      <c r="W127" s="6">
        <v>2.734375E-2</v>
      </c>
      <c r="X127" s="6">
        <v>30.171658406100899</v>
      </c>
      <c r="Y127" s="6">
        <v>1.1040901510889001</v>
      </c>
      <c r="Z127" s="6"/>
      <c r="AA127" s="6">
        <v>2.734375E-2</v>
      </c>
      <c r="AB127" s="6">
        <v>30.188407881557499</v>
      </c>
      <c r="AC127" s="6">
        <v>1.09757921350887</v>
      </c>
      <c r="AD127" s="6"/>
      <c r="AE127" s="7">
        <f t="shared" si="80"/>
        <v>30.179661681552531</v>
      </c>
      <c r="AF127" s="7">
        <f t="shared" si="81"/>
        <v>1.1049728073037535</v>
      </c>
      <c r="AG127" s="7"/>
      <c r="AH127" s="7">
        <f>AF127/AI116</f>
        <v>2.0967225945042758E-2</v>
      </c>
      <c r="AI127" s="7"/>
      <c r="AJ127" s="8"/>
      <c r="AK127" s="5">
        <v>2.734375E-2</v>
      </c>
      <c r="AL127" s="6">
        <v>33.1825269971186</v>
      </c>
      <c r="AM127" s="6">
        <v>0.91871242390658603</v>
      </c>
      <c r="AN127" s="6"/>
      <c r="AO127" s="6">
        <v>2.734375E-2</v>
      </c>
      <c r="AP127" s="6">
        <v>33.133179949164798</v>
      </c>
      <c r="AQ127" s="6">
        <v>0.91097353028823203</v>
      </c>
      <c r="AR127" s="6"/>
      <c r="AS127" s="6">
        <v>2.734375E-2</v>
      </c>
      <c r="AT127" s="6">
        <v>33.096756159857698</v>
      </c>
      <c r="AU127" s="6">
        <v>0.90436382716540598</v>
      </c>
      <c r="AV127" s="6"/>
      <c r="AW127" s="7">
        <f t="shared" si="82"/>
        <v>33.137487702047032</v>
      </c>
      <c r="AX127" s="7">
        <f t="shared" si="83"/>
        <v>0.91134992712007479</v>
      </c>
      <c r="AY127" s="7"/>
      <c r="AZ127" s="7">
        <f>AX127/BA116</f>
        <v>1.7293167497534626E-2</v>
      </c>
      <c r="BA127" s="7"/>
      <c r="BB127" s="8"/>
      <c r="BC127" s="5">
        <v>2.734375E-2</v>
      </c>
      <c r="BD127" s="6">
        <v>36.0811289823327</v>
      </c>
      <c r="BE127" s="6">
        <v>0.68755001160011198</v>
      </c>
      <c r="BF127" s="6"/>
      <c r="BG127" s="6">
        <v>2.734375E-2</v>
      </c>
      <c r="BH127" s="6">
        <v>36.154619579107496</v>
      </c>
      <c r="BI127" s="6">
        <v>0.67285334865592294</v>
      </c>
      <c r="BJ127" s="6"/>
      <c r="BK127" s="6">
        <v>2.734375E-2</v>
      </c>
      <c r="BL127" s="6">
        <v>36.153632501936599</v>
      </c>
      <c r="BM127" s="6">
        <v>0.66249444112141997</v>
      </c>
      <c r="BN127" s="6"/>
      <c r="BO127" s="7">
        <f t="shared" si="84"/>
        <v>36.129793687792265</v>
      </c>
      <c r="BP127" s="7">
        <f t="shared" si="85"/>
        <v>0.67429926712581834</v>
      </c>
      <c r="BQ127" s="7"/>
      <c r="BR127" s="7">
        <f>BP127/BS116</f>
        <v>1.2795052507131277E-2</v>
      </c>
      <c r="BS127" s="7"/>
      <c r="BT127" s="8"/>
      <c r="BU127" s="5">
        <v>2.734375E-2</v>
      </c>
      <c r="BV127" s="6">
        <v>33.096701373368496</v>
      </c>
      <c r="BW127" s="6">
        <v>0.90875697286240598</v>
      </c>
      <c r="BX127" s="6"/>
      <c r="BY127" s="6">
        <v>2.734375E-2</v>
      </c>
      <c r="BZ127" s="6">
        <v>33.141727482854201</v>
      </c>
      <c r="CA127" s="6">
        <v>0.91094575490209595</v>
      </c>
      <c r="CB127" s="6"/>
      <c r="CC127" s="6">
        <v>2.734375E-2</v>
      </c>
      <c r="CD127" s="6">
        <v>33.101024692929101</v>
      </c>
      <c r="CE127" s="6">
        <v>0.91394273314180896</v>
      </c>
      <c r="CF127" s="6"/>
      <c r="CG127" s="7">
        <f t="shared" si="86"/>
        <v>33.113151183050597</v>
      </c>
      <c r="CH127" s="7">
        <f t="shared" si="87"/>
        <v>0.91121515363543704</v>
      </c>
      <c r="CI127" s="7"/>
      <c r="CJ127" s="7">
        <f>CH127/CK116</f>
        <v>1.7290610125909621E-2</v>
      </c>
      <c r="CK127" s="7"/>
      <c r="CL127" s="8"/>
      <c r="CM127" s="5">
        <v>2.734375E-2</v>
      </c>
      <c r="CN127" s="6">
        <v>30.1285901991257</v>
      </c>
      <c r="CO127" s="6">
        <v>1.13296441899347</v>
      </c>
      <c r="CP127" s="6"/>
      <c r="CQ127" s="6">
        <v>2.734375E-2</v>
      </c>
      <c r="CR127" s="6">
        <v>30.130545157911101</v>
      </c>
      <c r="CS127" s="6">
        <v>1.13952465141242</v>
      </c>
      <c r="CT127" s="6"/>
      <c r="CU127" s="6">
        <v>2.734375E-2</v>
      </c>
      <c r="CV127" s="6">
        <v>30.1306623236127</v>
      </c>
      <c r="CW127" s="6">
        <v>1.14247456630745</v>
      </c>
      <c r="CX127" s="6"/>
      <c r="CY127" s="7">
        <f t="shared" si="88"/>
        <v>30.129932560216499</v>
      </c>
      <c r="CZ127" s="7">
        <f t="shared" si="89"/>
        <v>1.1383212122377799</v>
      </c>
      <c r="DA127" s="7"/>
      <c r="DB127" s="7">
        <f>CZ127/DC116</f>
        <v>2.1600023002614419E-2</v>
      </c>
      <c r="DC127" s="22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</row>
    <row r="128" spans="1:191" s="3" customFormat="1">
      <c r="A128" s="5">
        <v>3.125E-2</v>
      </c>
      <c r="B128" s="6">
        <v>23.1194215655558</v>
      </c>
      <c r="C128" s="6">
        <v>1.15751596739905</v>
      </c>
      <c r="D128" s="6"/>
      <c r="E128" s="6">
        <v>3.125E-2</v>
      </c>
      <c r="F128" s="6">
        <v>23.1609624532678</v>
      </c>
      <c r="G128" s="6">
        <v>1.14841251520857</v>
      </c>
      <c r="H128" s="6"/>
      <c r="I128" s="6">
        <v>3.125E-2</v>
      </c>
      <c r="J128" s="6">
        <v>23.115040215451099</v>
      </c>
      <c r="K128" s="6">
        <v>1.1520992670197601</v>
      </c>
      <c r="L128" s="6"/>
      <c r="M128" s="7">
        <f t="shared" si="78"/>
        <v>23.131808078091566</v>
      </c>
      <c r="N128" s="7">
        <f t="shared" si="79"/>
        <v>1.15267591654246</v>
      </c>
      <c r="O128" s="7"/>
      <c r="P128" s="7">
        <f>N128/Q116</f>
        <v>2.187240828353814E-2</v>
      </c>
      <c r="Q128" s="7"/>
      <c r="R128" s="8"/>
      <c r="S128" s="5">
        <v>3.125E-2</v>
      </c>
      <c r="T128" s="6">
        <v>26.1264583898075</v>
      </c>
      <c r="U128" s="6">
        <v>1.0763275556807299</v>
      </c>
      <c r="V128" s="6"/>
      <c r="W128" s="6">
        <v>3.125E-2</v>
      </c>
      <c r="X128" s="6">
        <v>26.142371967084902</v>
      </c>
      <c r="Y128" s="6">
        <v>1.0663234552504299</v>
      </c>
      <c r="Z128" s="6"/>
      <c r="AA128" s="6">
        <v>3.125E-2</v>
      </c>
      <c r="AB128" s="6">
        <v>26.149808610670501</v>
      </c>
      <c r="AC128" s="6">
        <v>1.06041151265028</v>
      </c>
      <c r="AD128" s="6"/>
      <c r="AE128" s="7">
        <f t="shared" si="80"/>
        <v>26.139546322520967</v>
      </c>
      <c r="AF128" s="7">
        <f t="shared" si="81"/>
        <v>1.0676875078604799</v>
      </c>
      <c r="AG128" s="7"/>
      <c r="AH128" s="7">
        <f>AF128/AI116</f>
        <v>2.0259725006840226E-2</v>
      </c>
      <c r="AI128" s="7"/>
      <c r="AJ128" s="8"/>
      <c r="AK128" s="5">
        <v>3.125E-2</v>
      </c>
      <c r="AL128" s="6">
        <v>29.1268886705673</v>
      </c>
      <c r="AM128" s="6">
        <v>0.88521858113013796</v>
      </c>
      <c r="AN128" s="6"/>
      <c r="AO128" s="6">
        <v>3.125E-2</v>
      </c>
      <c r="AP128" s="6">
        <v>29.188940084246799</v>
      </c>
      <c r="AQ128" s="6">
        <v>0.87548406061958395</v>
      </c>
      <c r="AR128" s="6"/>
      <c r="AS128" s="6">
        <v>3.125E-2</v>
      </c>
      <c r="AT128" s="6">
        <v>29.1903951995297</v>
      </c>
      <c r="AU128" s="6">
        <v>0.86943596155416003</v>
      </c>
      <c r="AV128" s="6"/>
      <c r="AW128" s="7">
        <f t="shared" si="82"/>
        <v>29.168741318114598</v>
      </c>
      <c r="AX128" s="7">
        <f t="shared" si="83"/>
        <v>0.87671286776796065</v>
      </c>
      <c r="AY128" s="7"/>
      <c r="AZ128" s="7">
        <f>AX128/BA116</f>
        <v>1.6635917794458454E-2</v>
      </c>
      <c r="BA128" s="7"/>
      <c r="BB128" s="8"/>
      <c r="BC128" s="5">
        <v>3.125E-2</v>
      </c>
      <c r="BD128" s="6">
        <v>32.078607191596198</v>
      </c>
      <c r="BE128" s="6">
        <v>0.65593092910263395</v>
      </c>
      <c r="BF128" s="6"/>
      <c r="BG128" s="6">
        <v>3.125E-2</v>
      </c>
      <c r="BH128" s="6">
        <v>32.053344562929396</v>
      </c>
      <c r="BI128" s="6">
        <v>0.64287534860836304</v>
      </c>
      <c r="BJ128" s="6"/>
      <c r="BK128" s="6">
        <v>3.125E-2</v>
      </c>
      <c r="BL128" s="6">
        <v>32.158518716136399</v>
      </c>
      <c r="BM128" s="6">
        <v>0.63048533750740698</v>
      </c>
      <c r="BN128" s="6"/>
      <c r="BO128" s="7">
        <f t="shared" si="84"/>
        <v>32.096823490220665</v>
      </c>
      <c r="BP128" s="7">
        <f t="shared" si="85"/>
        <v>0.64309720507280133</v>
      </c>
      <c r="BQ128" s="7"/>
      <c r="BR128" s="7">
        <f>BP128/BS116</f>
        <v>1.2202983018459228E-2</v>
      </c>
      <c r="BS128" s="7"/>
      <c r="BT128" s="8"/>
      <c r="BU128" s="5">
        <v>3.125E-2</v>
      </c>
      <c r="BV128" s="6">
        <v>29.093715153627699</v>
      </c>
      <c r="BW128" s="6">
        <v>0.87484618347878695</v>
      </c>
      <c r="BX128" s="6"/>
      <c r="BY128" s="6">
        <v>3.125E-2</v>
      </c>
      <c r="BZ128" s="6">
        <v>29.171240971823501</v>
      </c>
      <c r="CA128" s="6">
        <v>0.87644599917816202</v>
      </c>
      <c r="CB128" s="6"/>
      <c r="CC128" s="6">
        <v>3.125E-2</v>
      </c>
      <c r="CD128" s="6">
        <v>29.1142548275363</v>
      </c>
      <c r="CE128" s="6">
        <v>0.87991433116975903</v>
      </c>
      <c r="CF128" s="6"/>
      <c r="CG128" s="7">
        <f t="shared" si="86"/>
        <v>29.126403650995837</v>
      </c>
      <c r="CH128" s="7">
        <f t="shared" si="87"/>
        <v>0.877068837942236</v>
      </c>
      <c r="CI128" s="7"/>
      <c r="CJ128" s="7">
        <f>CH128/CK116</f>
        <v>1.6642672446721744E-2</v>
      </c>
      <c r="CK128" s="7"/>
      <c r="CL128" s="8"/>
      <c r="CM128" s="5">
        <v>3.125E-2</v>
      </c>
      <c r="CN128" s="6">
        <v>26.129025647762099</v>
      </c>
      <c r="CO128" s="6">
        <v>1.0945152340306199</v>
      </c>
      <c r="CP128" s="6"/>
      <c r="CQ128" s="6">
        <v>3.125E-2</v>
      </c>
      <c r="CR128" s="6">
        <v>26.119167143697801</v>
      </c>
      <c r="CS128" s="6">
        <v>1.1015852788943901</v>
      </c>
      <c r="CT128" s="6"/>
      <c r="CU128" s="6">
        <v>3.125E-2</v>
      </c>
      <c r="CV128" s="6">
        <v>26.1440182782665</v>
      </c>
      <c r="CW128" s="6">
        <v>1.10372048589401</v>
      </c>
      <c r="CX128" s="6"/>
      <c r="CY128" s="7">
        <f t="shared" si="88"/>
        <v>26.130737023242133</v>
      </c>
      <c r="CZ128" s="7">
        <f t="shared" si="89"/>
        <v>1.0999403329396733</v>
      </c>
      <c r="DA128" s="7"/>
      <c r="DB128" s="7">
        <f>CZ128/DC116</f>
        <v>2.0871733072859076E-2</v>
      </c>
      <c r="DC128" s="22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</row>
    <row r="129" spans="1:191" s="3" customFormat="1">
      <c r="A129" s="5">
        <v>3.515625E-2</v>
      </c>
      <c r="B129" s="6">
        <v>19.283828612493899</v>
      </c>
      <c r="C129" s="6">
        <v>1.1050865501598499</v>
      </c>
      <c r="D129" s="6"/>
      <c r="E129" s="6">
        <v>3.515625E-2</v>
      </c>
      <c r="F129" s="6">
        <v>19.2859649691251</v>
      </c>
      <c r="G129" s="6">
        <v>1.09517473989694</v>
      </c>
      <c r="H129" s="6"/>
      <c r="I129" s="6">
        <v>3.515625E-2</v>
      </c>
      <c r="J129" s="6">
        <v>19.2927827404068</v>
      </c>
      <c r="K129" s="6">
        <v>1.09848820424465</v>
      </c>
      <c r="L129" s="6"/>
      <c r="M129" s="7">
        <f t="shared" si="78"/>
        <v>19.287525440675264</v>
      </c>
      <c r="N129" s="7">
        <f t="shared" si="79"/>
        <v>1.0995831647671466</v>
      </c>
      <c r="O129" s="7"/>
      <c r="P129" s="7">
        <f>N129/Q116</f>
        <v>2.0864955688181148E-2</v>
      </c>
      <c r="Q129" s="7"/>
      <c r="R129" s="8"/>
      <c r="S129" s="5">
        <v>3.515625E-2</v>
      </c>
      <c r="T129" s="6">
        <v>22.270361878369101</v>
      </c>
      <c r="U129" s="6">
        <v>1.02949433516515</v>
      </c>
      <c r="V129" s="6"/>
      <c r="W129" s="6">
        <v>3.515625E-2</v>
      </c>
      <c r="X129" s="6">
        <v>22.245231021979802</v>
      </c>
      <c r="Y129" s="6">
        <v>1.01957879064832</v>
      </c>
      <c r="Z129" s="6"/>
      <c r="AA129" s="6">
        <v>3.515625E-2</v>
      </c>
      <c r="AB129" s="6">
        <v>22.307969692445301</v>
      </c>
      <c r="AC129" s="6">
        <v>1.0121685413836801</v>
      </c>
      <c r="AD129" s="6"/>
      <c r="AE129" s="7">
        <f t="shared" si="80"/>
        <v>22.274520864264733</v>
      </c>
      <c r="AF129" s="7">
        <f t="shared" si="81"/>
        <v>1.0204138890657166</v>
      </c>
      <c r="AG129" s="7"/>
      <c r="AH129" s="7">
        <f>AF129/AI116</f>
        <v>1.9362692392138833E-2</v>
      </c>
      <c r="AI129" s="7"/>
      <c r="AJ129" s="8"/>
      <c r="AK129" s="5">
        <v>3.515625E-2</v>
      </c>
      <c r="AL129" s="6">
        <v>25.280984920185801</v>
      </c>
      <c r="AM129" s="6">
        <v>0.84140903511084497</v>
      </c>
      <c r="AN129" s="6"/>
      <c r="AO129" s="6">
        <v>3.515625E-2</v>
      </c>
      <c r="AP129" s="6">
        <v>25.240842855421999</v>
      </c>
      <c r="AQ129" s="6">
        <v>0.83182402815827206</v>
      </c>
      <c r="AR129" s="6"/>
      <c r="AS129" s="6">
        <v>3.515625E-2</v>
      </c>
      <c r="AT129" s="6">
        <v>25.287842105987401</v>
      </c>
      <c r="AU129" s="6">
        <v>0.82460802446621595</v>
      </c>
      <c r="AV129" s="6"/>
      <c r="AW129" s="7">
        <f t="shared" si="82"/>
        <v>25.269889960531732</v>
      </c>
      <c r="AX129" s="7">
        <f t="shared" si="83"/>
        <v>0.8326136959117777</v>
      </c>
      <c r="AY129" s="7"/>
      <c r="AZ129" s="7">
        <f>AX129/BA116</f>
        <v>1.5799121364549862E-2</v>
      </c>
      <c r="BA129" s="7"/>
      <c r="BB129" s="8"/>
      <c r="BC129" s="5">
        <v>3.515625E-2</v>
      </c>
      <c r="BD129" s="6">
        <v>28.234139188735799</v>
      </c>
      <c r="BE129" s="6">
        <v>0.61631491661095095</v>
      </c>
      <c r="BF129" s="6"/>
      <c r="BG129" s="6">
        <v>3.515625E-2</v>
      </c>
      <c r="BH129" s="6">
        <v>28.253193898032499</v>
      </c>
      <c r="BI129" s="6">
        <v>0.60352147266134903</v>
      </c>
      <c r="BJ129" s="6"/>
      <c r="BK129" s="6">
        <v>3.515625E-2</v>
      </c>
      <c r="BL129" s="6">
        <v>28.2964800146969</v>
      </c>
      <c r="BM129" s="6">
        <v>0.59103609329028906</v>
      </c>
      <c r="BN129" s="6"/>
      <c r="BO129" s="7">
        <f t="shared" si="84"/>
        <v>28.261271033821732</v>
      </c>
      <c r="BP129" s="7">
        <f t="shared" si="85"/>
        <v>0.60362416085419646</v>
      </c>
      <c r="BQ129" s="7"/>
      <c r="BR129" s="7">
        <f>BP129/BS116</f>
        <v>1.145396889666407E-2</v>
      </c>
      <c r="BS129" s="7"/>
      <c r="BT129" s="8"/>
      <c r="BU129" s="5">
        <v>3.515625E-2</v>
      </c>
      <c r="BV129" s="6">
        <v>25.291575390567999</v>
      </c>
      <c r="BW129" s="6">
        <v>0.83072339829528996</v>
      </c>
      <c r="BX129" s="6"/>
      <c r="BY129" s="6">
        <v>3.515625E-2</v>
      </c>
      <c r="BZ129" s="6">
        <v>25.2951911508367</v>
      </c>
      <c r="CA129" s="6">
        <v>0.83233143289871703</v>
      </c>
      <c r="CB129" s="6"/>
      <c r="CC129" s="6">
        <v>3.515625E-2</v>
      </c>
      <c r="CD129" s="6">
        <v>25.2685888860265</v>
      </c>
      <c r="CE129" s="6">
        <v>0.83541963213507497</v>
      </c>
      <c r="CF129" s="6"/>
      <c r="CG129" s="7">
        <f t="shared" si="86"/>
        <v>25.285118475810396</v>
      </c>
      <c r="CH129" s="7">
        <f t="shared" si="87"/>
        <v>0.83282482110969402</v>
      </c>
      <c r="CI129" s="7"/>
      <c r="CJ129" s="7">
        <f>CH129/CK116</f>
        <v>1.580312753528831E-2</v>
      </c>
      <c r="CK129" s="7"/>
      <c r="CL129" s="8"/>
      <c r="CM129" s="5">
        <v>3.515625E-2</v>
      </c>
      <c r="CN129" s="6">
        <v>22.274143776822299</v>
      </c>
      <c r="CO129" s="6">
        <v>1.0452765533594399</v>
      </c>
      <c r="CP129" s="6"/>
      <c r="CQ129" s="6">
        <v>3.515625E-2</v>
      </c>
      <c r="CR129" s="6">
        <v>22.291010387273101</v>
      </c>
      <c r="CS129" s="6">
        <v>1.05212444237529</v>
      </c>
      <c r="CT129" s="6"/>
      <c r="CU129" s="6">
        <v>3.515625E-2</v>
      </c>
      <c r="CV129" s="6">
        <v>22.2637528760119</v>
      </c>
      <c r="CW129" s="6">
        <v>1.0545070260951801</v>
      </c>
      <c r="CX129" s="6"/>
      <c r="CY129" s="7">
        <f t="shared" si="88"/>
        <v>22.276302346702437</v>
      </c>
      <c r="CZ129" s="7">
        <f t="shared" si="89"/>
        <v>1.0506360072766368</v>
      </c>
      <c r="DA129" s="7"/>
      <c r="DB129" s="7">
        <f>CZ129/DC116</f>
        <v>1.9936167120998799E-2</v>
      </c>
      <c r="DC129" s="22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</row>
    <row r="130" spans="1:191" s="3" customFormat="1">
      <c r="A130" s="5">
        <v>3.90625E-2</v>
      </c>
      <c r="B130" s="6">
        <v>15.3873991301766</v>
      </c>
      <c r="C130" s="6">
        <v>1.0342302943346999</v>
      </c>
      <c r="D130" s="6"/>
      <c r="E130" s="6">
        <v>3.90625E-2</v>
      </c>
      <c r="F130" s="6">
        <v>15.396320345823799</v>
      </c>
      <c r="G130" s="6">
        <v>1.02444611750961</v>
      </c>
      <c r="H130" s="6"/>
      <c r="I130" s="6">
        <v>3.90625E-2</v>
      </c>
      <c r="J130" s="6">
        <v>15.3797700017463</v>
      </c>
      <c r="K130" s="6">
        <v>1.0280955432825301</v>
      </c>
      <c r="L130" s="6"/>
      <c r="M130" s="7">
        <f t="shared" si="78"/>
        <v>15.387829825915567</v>
      </c>
      <c r="N130" s="7">
        <f t="shared" si="79"/>
        <v>1.02892398504228</v>
      </c>
      <c r="O130" s="7"/>
      <c r="P130" s="7">
        <f>N130/Q116</f>
        <v>1.9524174289227324E-2</v>
      </c>
      <c r="Q130" s="7"/>
      <c r="R130" s="8"/>
      <c r="S130" s="5">
        <v>3.90625E-2</v>
      </c>
      <c r="T130" s="6">
        <v>18.374647069027599</v>
      </c>
      <c r="U130" s="6">
        <v>0.97223175559419395</v>
      </c>
      <c r="V130" s="6"/>
      <c r="W130" s="6">
        <v>3.90625E-2</v>
      </c>
      <c r="X130" s="6">
        <v>18.381225013086102</v>
      </c>
      <c r="Y130" s="6">
        <v>0.96148522868046304</v>
      </c>
      <c r="Z130" s="6"/>
      <c r="AA130" s="6">
        <v>3.90625E-2</v>
      </c>
      <c r="AB130" s="6">
        <v>18.379226180933099</v>
      </c>
      <c r="AC130" s="6">
        <v>0.95356903652243696</v>
      </c>
      <c r="AD130" s="6"/>
      <c r="AE130" s="7">
        <f t="shared" si="80"/>
        <v>18.378366087682267</v>
      </c>
      <c r="AF130" s="7">
        <f t="shared" si="81"/>
        <v>0.96242867359903128</v>
      </c>
      <c r="AG130" s="7"/>
      <c r="AH130" s="7">
        <f>AF130/AI116</f>
        <v>1.8262403673605907E-2</v>
      </c>
      <c r="AI130" s="7"/>
      <c r="AJ130" s="8"/>
      <c r="AK130" s="5">
        <v>3.90625E-2</v>
      </c>
      <c r="AL130" s="6">
        <v>21.4112230153629</v>
      </c>
      <c r="AM130" s="6">
        <v>0.78806044511129103</v>
      </c>
      <c r="AN130" s="6"/>
      <c r="AO130" s="6">
        <v>3.90625E-2</v>
      </c>
      <c r="AP130" s="6">
        <v>21.384607225281201</v>
      </c>
      <c r="AQ130" s="6">
        <v>0.77877295819884795</v>
      </c>
      <c r="AR130" s="6"/>
      <c r="AS130" s="6">
        <v>3.90625E-2</v>
      </c>
      <c r="AT130" s="6">
        <v>21.414192534118101</v>
      </c>
      <c r="AU130" s="6">
        <v>0.77096058595082695</v>
      </c>
      <c r="AV130" s="6"/>
      <c r="AW130" s="7">
        <f t="shared" si="82"/>
        <v>21.40334092492073</v>
      </c>
      <c r="AX130" s="7">
        <f t="shared" si="83"/>
        <v>0.77926466308698872</v>
      </c>
      <c r="AY130" s="7"/>
      <c r="AZ130" s="7">
        <f>AX130/BA116</f>
        <v>1.4786805751176255E-2</v>
      </c>
      <c r="BA130" s="7"/>
      <c r="BB130" s="8"/>
      <c r="BC130" s="5">
        <v>3.90625E-2</v>
      </c>
      <c r="BD130" s="6">
        <v>24.374604016962898</v>
      </c>
      <c r="BE130" s="6">
        <v>0.56809729572720202</v>
      </c>
      <c r="BF130" s="6"/>
      <c r="BG130" s="6">
        <v>3.90625E-2</v>
      </c>
      <c r="BH130" s="6">
        <v>24.443983663736901</v>
      </c>
      <c r="BI130" s="6">
        <v>0.55443991384801505</v>
      </c>
      <c r="BJ130" s="6"/>
      <c r="BK130" s="6">
        <v>3.90625E-2</v>
      </c>
      <c r="BL130" s="6">
        <v>24.380677928761301</v>
      </c>
      <c r="BM130" s="6">
        <v>0.54226255965078196</v>
      </c>
      <c r="BN130" s="6"/>
      <c r="BO130" s="7">
        <f t="shared" si="84"/>
        <v>24.399755203153699</v>
      </c>
      <c r="BP130" s="7">
        <f t="shared" si="85"/>
        <v>0.55493325640866631</v>
      </c>
      <c r="BQ130" s="7"/>
      <c r="BR130" s="7">
        <f>BP130/BS116</f>
        <v>1.0530042816103724E-2</v>
      </c>
      <c r="BS130" s="7"/>
      <c r="BT130" s="8"/>
      <c r="BU130" s="5">
        <v>3.90625E-2</v>
      </c>
      <c r="BV130" s="6">
        <v>21.386193052298101</v>
      </c>
      <c r="BW130" s="6">
        <v>0.77637707086301899</v>
      </c>
      <c r="BX130" s="6"/>
      <c r="BY130" s="6">
        <v>3.90625E-2</v>
      </c>
      <c r="BZ130" s="6">
        <v>21.431486617217899</v>
      </c>
      <c r="CA130" s="6">
        <v>0.77752924936438195</v>
      </c>
      <c r="CB130" s="6"/>
      <c r="CC130" s="6">
        <v>3.90625E-2</v>
      </c>
      <c r="CD130" s="6">
        <v>21.391984994249299</v>
      </c>
      <c r="CE130" s="6">
        <v>0.78031906157346298</v>
      </c>
      <c r="CF130" s="6"/>
      <c r="CG130" s="7">
        <f t="shared" si="86"/>
        <v>21.403221554588431</v>
      </c>
      <c r="CH130" s="7">
        <f t="shared" si="87"/>
        <v>0.7780751272669546</v>
      </c>
      <c r="CI130" s="7"/>
      <c r="CJ130" s="7">
        <f>CH130/CK116</f>
        <v>1.4764233913983958E-2</v>
      </c>
      <c r="CK130" s="7"/>
      <c r="CL130" s="8"/>
      <c r="CM130" s="5">
        <v>3.90625E-2</v>
      </c>
      <c r="CN130" s="6">
        <v>18.427412200351199</v>
      </c>
      <c r="CO130" s="6">
        <v>0.98201105707058101</v>
      </c>
      <c r="CP130" s="6"/>
      <c r="CQ130" s="6">
        <v>3.90625E-2</v>
      </c>
      <c r="CR130" s="6">
        <v>18.3841674331779</v>
      </c>
      <c r="CS130" s="6">
        <v>0.989258068317312</v>
      </c>
      <c r="CT130" s="6"/>
      <c r="CU130" s="6">
        <v>3.90625E-2</v>
      </c>
      <c r="CV130" s="6">
        <v>18.405568631761899</v>
      </c>
      <c r="CW130" s="6">
        <v>0.99321466663617597</v>
      </c>
      <c r="CX130" s="6"/>
      <c r="CY130" s="7">
        <f t="shared" si="88"/>
        <v>18.405716088430335</v>
      </c>
      <c r="CZ130" s="7">
        <f t="shared" si="89"/>
        <v>0.98816126400802295</v>
      </c>
      <c r="DA130" s="7"/>
      <c r="DB130" s="7">
        <f>CZ130/DC116</f>
        <v>1.8750688121594361E-2</v>
      </c>
      <c r="DC130" s="22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</row>
    <row r="131" spans="1:191" s="3" customFormat="1">
      <c r="A131" s="5">
        <v>4.296875E-2</v>
      </c>
      <c r="B131" s="6">
        <v>11.5189551353229</v>
      </c>
      <c r="C131" s="6">
        <v>0.92353906914818296</v>
      </c>
      <c r="D131" s="6"/>
      <c r="E131" s="6">
        <v>4.296875E-2</v>
      </c>
      <c r="F131" s="6">
        <v>11.523750267539899</v>
      </c>
      <c r="G131" s="6">
        <v>0.91383743553965502</v>
      </c>
      <c r="H131" s="6"/>
      <c r="I131" s="6">
        <v>4.296875E-2</v>
      </c>
      <c r="J131" s="6">
        <v>11.509793332001699</v>
      </c>
      <c r="K131" s="6">
        <v>0.91624839489107801</v>
      </c>
      <c r="L131" s="6"/>
      <c r="M131" s="7">
        <f t="shared" si="78"/>
        <v>11.517499578288167</v>
      </c>
      <c r="N131" s="7">
        <f t="shared" si="79"/>
        <v>0.9178749665263054</v>
      </c>
      <c r="O131" s="7"/>
      <c r="P131" s="7">
        <f>N131/Q116</f>
        <v>1.7416982287026667E-2</v>
      </c>
      <c r="Q131" s="7"/>
      <c r="R131" s="8"/>
      <c r="S131" s="5">
        <v>4.296875E-2</v>
      </c>
      <c r="T131" s="6">
        <v>14.512553703737099</v>
      </c>
      <c r="U131" s="6">
        <v>0.89448822099894698</v>
      </c>
      <c r="V131" s="6"/>
      <c r="W131" s="6">
        <v>4.296875E-2</v>
      </c>
      <c r="X131" s="6">
        <v>14.495907164971401</v>
      </c>
      <c r="Y131" s="6">
        <v>0.88424571964741505</v>
      </c>
      <c r="Z131" s="6"/>
      <c r="AA131" s="6">
        <v>4.296875E-2</v>
      </c>
      <c r="AB131" s="6">
        <v>14.4797707062888</v>
      </c>
      <c r="AC131" s="6">
        <v>0.87389738878257495</v>
      </c>
      <c r="AD131" s="6"/>
      <c r="AE131" s="7">
        <f t="shared" si="80"/>
        <v>14.496077191665767</v>
      </c>
      <c r="AF131" s="7">
        <f t="shared" si="81"/>
        <v>0.88421044314297903</v>
      </c>
      <c r="AG131" s="7"/>
      <c r="AH131" s="7">
        <f>AF131/AI116</f>
        <v>1.6778186776906623E-2</v>
      </c>
      <c r="AI131" s="7"/>
      <c r="AJ131" s="8"/>
      <c r="AK131" s="5">
        <v>4.296875E-2</v>
      </c>
      <c r="AL131" s="6">
        <v>17.504291711440299</v>
      </c>
      <c r="AM131" s="6">
        <v>0.72333633100802497</v>
      </c>
      <c r="AN131" s="6"/>
      <c r="AO131" s="6">
        <v>4.296875E-2</v>
      </c>
      <c r="AP131" s="6">
        <v>17.5453058532539</v>
      </c>
      <c r="AQ131" s="6">
        <v>0.71255604973508802</v>
      </c>
      <c r="AR131" s="6"/>
      <c r="AS131" s="6">
        <v>4.296875E-2</v>
      </c>
      <c r="AT131" s="6">
        <v>17.508368793694</v>
      </c>
      <c r="AU131" s="6">
        <v>0.70447282727511396</v>
      </c>
      <c r="AV131" s="6"/>
      <c r="AW131" s="7">
        <f t="shared" si="82"/>
        <v>17.519322119462732</v>
      </c>
      <c r="AX131" s="7">
        <f t="shared" si="83"/>
        <v>0.71345506933940894</v>
      </c>
      <c r="AY131" s="7"/>
      <c r="AZ131" s="7">
        <f>AX131/BA116</f>
        <v>1.3538046856535273E-2</v>
      </c>
      <c r="BA131" s="7"/>
      <c r="BB131" s="8"/>
      <c r="BC131" s="5">
        <v>4.296875E-2</v>
      </c>
      <c r="BD131" s="6">
        <v>20.512182927284599</v>
      </c>
      <c r="BE131" s="6">
        <v>0.50860070339955299</v>
      </c>
      <c r="BF131" s="6"/>
      <c r="BG131" s="6">
        <v>4.296875E-2</v>
      </c>
      <c r="BH131" s="6">
        <v>20.5171373364857</v>
      </c>
      <c r="BI131" s="6">
        <v>0.49700102327901202</v>
      </c>
      <c r="BJ131" s="6"/>
      <c r="BK131" s="6">
        <v>4.296875E-2</v>
      </c>
      <c r="BL131" s="6">
        <v>20.5369965949136</v>
      </c>
      <c r="BM131" s="6">
        <v>0.48324288302421597</v>
      </c>
      <c r="BN131" s="6"/>
      <c r="BO131" s="7">
        <f t="shared" si="84"/>
        <v>20.522105619561302</v>
      </c>
      <c r="BP131" s="7">
        <f t="shared" si="85"/>
        <v>0.49628153656759366</v>
      </c>
      <c r="BQ131" s="7"/>
      <c r="BR131" s="7">
        <f>BP131/BS116</f>
        <v>9.4171069557418153E-3</v>
      </c>
      <c r="BS131" s="7"/>
      <c r="BT131" s="8"/>
      <c r="BU131" s="5">
        <v>4.296875E-2</v>
      </c>
      <c r="BV131" s="6">
        <v>17.494182667449898</v>
      </c>
      <c r="BW131" s="6">
        <v>0.70766201602789602</v>
      </c>
      <c r="BX131" s="6"/>
      <c r="BY131" s="6">
        <v>4.296875E-2</v>
      </c>
      <c r="BZ131" s="6">
        <v>17.567157760249899</v>
      </c>
      <c r="CA131" s="6">
        <v>0.70937063661875399</v>
      </c>
      <c r="CB131" s="6"/>
      <c r="CC131" s="6">
        <v>4.296875E-2</v>
      </c>
      <c r="CD131" s="6">
        <v>17.567197296240099</v>
      </c>
      <c r="CE131" s="6">
        <v>0.71125008801894496</v>
      </c>
      <c r="CF131" s="6"/>
      <c r="CG131" s="7">
        <f t="shared" si="86"/>
        <v>17.542845907979967</v>
      </c>
      <c r="CH131" s="7">
        <f t="shared" si="87"/>
        <v>0.70942758022186503</v>
      </c>
      <c r="CI131" s="7"/>
      <c r="CJ131" s="7">
        <f>CH131/CK116</f>
        <v>1.3461623913128369E-2</v>
      </c>
      <c r="CK131" s="7"/>
      <c r="CL131" s="8"/>
      <c r="CM131" s="5">
        <v>4.296875E-2</v>
      </c>
      <c r="CN131" s="6">
        <v>14.510698103687499</v>
      </c>
      <c r="CO131" s="6">
        <v>0.89590915279608097</v>
      </c>
      <c r="CP131" s="6"/>
      <c r="CQ131" s="6">
        <v>4.296875E-2</v>
      </c>
      <c r="CR131" s="6">
        <v>14.504413614422299</v>
      </c>
      <c r="CS131" s="6">
        <v>0.90512131693438702</v>
      </c>
      <c r="CT131" s="6"/>
      <c r="CU131" s="6">
        <v>4.296875E-2</v>
      </c>
      <c r="CV131" s="6">
        <v>14.5131779403414</v>
      </c>
      <c r="CW131" s="6">
        <v>0.90990395651758205</v>
      </c>
      <c r="CX131" s="6"/>
      <c r="CY131" s="7">
        <f t="shared" si="88"/>
        <v>14.5094298861504</v>
      </c>
      <c r="CZ131" s="7">
        <f t="shared" si="89"/>
        <v>0.90364480874935005</v>
      </c>
      <c r="DA131" s="7"/>
      <c r="DB131" s="7">
        <f>CZ131/DC116</f>
        <v>1.7146960317824478E-2</v>
      </c>
      <c r="DC131" s="22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</row>
    <row r="132" spans="1:191" s="3" customFormat="1">
      <c r="A132" s="5">
        <v>4.6875E-2</v>
      </c>
      <c r="B132" s="6">
        <v>7.6299293438925897</v>
      </c>
      <c r="C132" s="6">
        <v>0.68750265196377303</v>
      </c>
      <c r="D132" s="6"/>
      <c r="E132" s="6">
        <v>4.6875E-2</v>
      </c>
      <c r="F132" s="6">
        <v>7.5826354682644803</v>
      </c>
      <c r="G132" s="6">
        <v>0.675497071541309</v>
      </c>
      <c r="H132" s="6"/>
      <c r="I132" s="6">
        <v>4.6875E-2</v>
      </c>
      <c r="J132" s="6">
        <v>7.6310495609056401</v>
      </c>
      <c r="K132" s="6">
        <v>0.67810950778413204</v>
      </c>
      <c r="L132" s="6"/>
      <c r="M132" s="7">
        <f t="shared" si="78"/>
        <v>7.6145381243542367</v>
      </c>
      <c r="N132" s="7">
        <f t="shared" si="79"/>
        <v>0.68036974376307136</v>
      </c>
      <c r="O132" s="7"/>
      <c r="P132" s="7">
        <f>N132/Q116</f>
        <v>1.2910241817136079E-2</v>
      </c>
      <c r="Q132" s="7"/>
      <c r="R132" s="8"/>
      <c r="S132" s="5">
        <v>4.6875E-2</v>
      </c>
      <c r="T132" s="6">
        <v>10.627906392427199</v>
      </c>
      <c r="U132" s="6">
        <v>0.76156563650605102</v>
      </c>
      <c r="V132" s="6"/>
      <c r="W132" s="6">
        <v>4.6875E-2</v>
      </c>
      <c r="X132" s="6">
        <v>10.6390913332064</v>
      </c>
      <c r="Y132" s="6">
        <v>0.75105828289116505</v>
      </c>
      <c r="Z132" s="6"/>
      <c r="AA132" s="6">
        <v>4.6875E-2</v>
      </c>
      <c r="AB132" s="6">
        <v>10.627755682083601</v>
      </c>
      <c r="AC132" s="6">
        <v>0.74021618634817099</v>
      </c>
      <c r="AD132" s="6"/>
      <c r="AE132" s="7">
        <f t="shared" si="80"/>
        <v>10.631584469239067</v>
      </c>
      <c r="AF132" s="7">
        <f t="shared" si="81"/>
        <v>0.75094670191512902</v>
      </c>
      <c r="AG132" s="7"/>
      <c r="AH132" s="7">
        <f>AF132/AI116</f>
        <v>1.4249463034442675E-2</v>
      </c>
      <c r="AI132" s="7"/>
      <c r="AJ132" s="8"/>
      <c r="AK132" s="5">
        <v>4.6875E-2</v>
      </c>
      <c r="AL132" s="6">
        <v>13.6385693374345</v>
      </c>
      <c r="AM132" s="6">
        <v>0.63217286380866999</v>
      </c>
      <c r="AN132" s="6"/>
      <c r="AO132" s="6">
        <v>4.6875E-2</v>
      </c>
      <c r="AP132" s="6">
        <v>13.645689877374201</v>
      </c>
      <c r="AQ132" s="6">
        <v>0.621329200006567</v>
      </c>
      <c r="AR132" s="6"/>
      <c r="AS132" s="6">
        <v>4.6875E-2</v>
      </c>
      <c r="AT132" s="6">
        <v>13.6243733832193</v>
      </c>
      <c r="AU132" s="6">
        <v>0.61169639650224605</v>
      </c>
      <c r="AV132" s="6"/>
      <c r="AW132" s="7">
        <f t="shared" si="82"/>
        <v>13.636210866009334</v>
      </c>
      <c r="AX132" s="7">
        <f t="shared" si="83"/>
        <v>0.62173282010582775</v>
      </c>
      <c r="AY132" s="7"/>
      <c r="AZ132" s="7">
        <f>AX132/BA116</f>
        <v>1.1797586719275669E-2</v>
      </c>
      <c r="BA132" s="7"/>
      <c r="BB132" s="8"/>
      <c r="BC132" s="5">
        <v>4.6875E-2</v>
      </c>
      <c r="BD132" s="6">
        <v>16.6612707540001</v>
      </c>
      <c r="BE132" s="6">
        <v>0.42512556871360502</v>
      </c>
      <c r="BF132" s="6"/>
      <c r="BG132" s="6">
        <v>4.6875E-2</v>
      </c>
      <c r="BH132" s="6">
        <v>16.653794381021701</v>
      </c>
      <c r="BI132" s="6">
        <v>0.42351479631422101</v>
      </c>
      <c r="BJ132" s="6"/>
      <c r="BK132" s="6">
        <v>4.6875E-2</v>
      </c>
      <c r="BL132" s="6">
        <v>16.650076843249501</v>
      </c>
      <c r="BM132" s="6">
        <v>0.40597353686948501</v>
      </c>
      <c r="BN132" s="6"/>
      <c r="BO132" s="7">
        <f t="shared" si="84"/>
        <v>16.655047326090433</v>
      </c>
      <c r="BP132" s="7">
        <f t="shared" si="85"/>
        <v>0.41820463396577034</v>
      </c>
      <c r="BQ132" s="7"/>
      <c r="BR132" s="7">
        <f>BP132/BS116</f>
        <v>7.9355718020070274E-3</v>
      </c>
      <c r="BS132" s="7"/>
      <c r="BT132" s="8"/>
      <c r="BU132" s="5">
        <v>4.6875E-2</v>
      </c>
      <c r="BV132" s="6">
        <v>13.621314467735401</v>
      </c>
      <c r="BW132" s="6">
        <v>0.614166074815366</v>
      </c>
      <c r="BX132" s="6"/>
      <c r="BY132" s="6">
        <v>4.6875E-2</v>
      </c>
      <c r="BZ132" s="6">
        <v>13.658871002884201</v>
      </c>
      <c r="CA132" s="6">
        <v>0.61508453265311402</v>
      </c>
      <c r="CB132" s="6"/>
      <c r="CC132" s="6">
        <v>4.6875E-2</v>
      </c>
      <c r="CD132" s="6">
        <v>13.6703848644927</v>
      </c>
      <c r="CE132" s="6">
        <v>0.61654442173416901</v>
      </c>
      <c r="CF132" s="6"/>
      <c r="CG132" s="7">
        <f t="shared" si="86"/>
        <v>13.6501901117041</v>
      </c>
      <c r="CH132" s="7">
        <f t="shared" si="87"/>
        <v>0.61526500973421638</v>
      </c>
      <c r="CI132" s="7"/>
      <c r="CJ132" s="7">
        <f>CH132/CK116</f>
        <v>1.1674857869719476E-2</v>
      </c>
      <c r="CK132" s="7"/>
      <c r="CL132" s="8"/>
      <c r="CM132" s="5">
        <v>4.6875E-2</v>
      </c>
      <c r="CN132" s="6">
        <v>10.6358097536885</v>
      </c>
      <c r="CO132" s="6">
        <v>0.75365423746827798</v>
      </c>
      <c r="CP132" s="6"/>
      <c r="CQ132" s="6">
        <v>4.6875E-2</v>
      </c>
      <c r="CR132" s="6">
        <v>10.641175492000301</v>
      </c>
      <c r="CS132" s="6">
        <v>0.76287491497066195</v>
      </c>
      <c r="CT132" s="6"/>
      <c r="CU132" s="6">
        <v>4.6875E-2</v>
      </c>
      <c r="CV132" s="6">
        <v>10.621988795792801</v>
      </c>
      <c r="CW132" s="6">
        <v>0.76937235302298002</v>
      </c>
      <c r="CX132" s="6"/>
      <c r="CY132" s="7">
        <f t="shared" si="88"/>
        <v>10.632991347160534</v>
      </c>
      <c r="CZ132" s="7">
        <f t="shared" si="89"/>
        <v>0.76196716848730661</v>
      </c>
      <c r="DA132" s="7"/>
      <c r="DB132" s="7">
        <f>CZ132/DC116</f>
        <v>1.4458580047197469E-2</v>
      </c>
      <c r="DC132" s="2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</row>
    <row r="133" spans="1:191" s="3" customFormat="1">
      <c r="A133" s="5">
        <v>5.078125E-2</v>
      </c>
      <c r="B133" s="6">
        <v>3.7841077454391101</v>
      </c>
      <c r="C133" s="6">
        <v>0.34701401008737498</v>
      </c>
      <c r="D133" s="6"/>
      <c r="E133" s="6">
        <v>5.078125E-2</v>
      </c>
      <c r="F133" s="6">
        <v>3.7631627113714101</v>
      </c>
      <c r="G133" s="6">
        <v>0.33763871479130297</v>
      </c>
      <c r="H133" s="6"/>
      <c r="I133" s="6">
        <v>5.078125E-2</v>
      </c>
      <c r="J133" s="6">
        <v>3.64809461835423</v>
      </c>
      <c r="K133" s="6">
        <v>0.33827885305786898</v>
      </c>
      <c r="L133" s="6"/>
      <c r="M133" s="7">
        <f t="shared" si="78"/>
        <v>3.7317883583882501</v>
      </c>
      <c r="N133" s="7">
        <f t="shared" si="79"/>
        <v>0.34097719264551563</v>
      </c>
      <c r="O133" s="7"/>
      <c r="P133" s="7">
        <f>N133/Q116</f>
        <v>6.4701554581691762E-3</v>
      </c>
      <c r="Q133" s="7"/>
      <c r="R133" s="8"/>
      <c r="S133" s="5">
        <v>5.078125E-2</v>
      </c>
      <c r="T133" s="6">
        <v>6.7472241503756596</v>
      </c>
      <c r="U133" s="6">
        <v>0.47296983406766302</v>
      </c>
      <c r="V133" s="6"/>
      <c r="W133" s="6">
        <v>5.078125E-2</v>
      </c>
      <c r="X133" s="6">
        <v>6.7688724897024404</v>
      </c>
      <c r="Y133" s="6">
        <v>0.46385677389654201</v>
      </c>
      <c r="Z133" s="6"/>
      <c r="AA133" s="6">
        <v>5.078125E-2</v>
      </c>
      <c r="AB133" s="6">
        <v>6.7575848557378002</v>
      </c>
      <c r="AC133" s="6">
        <v>0.45315372440079399</v>
      </c>
      <c r="AD133" s="6"/>
      <c r="AE133" s="7">
        <f t="shared" si="80"/>
        <v>6.7578938319386337</v>
      </c>
      <c r="AF133" s="7">
        <f t="shared" si="81"/>
        <v>0.46332677745499967</v>
      </c>
      <c r="AG133" s="7"/>
      <c r="AH133" s="7">
        <f>AF133/AI116</f>
        <v>8.7917794583491395E-3</v>
      </c>
      <c r="AI133" s="7"/>
      <c r="AJ133" s="8"/>
      <c r="AK133" s="5">
        <v>5.078125E-2</v>
      </c>
      <c r="AL133" s="6">
        <v>9.7547208407493304</v>
      </c>
      <c r="AM133" s="6">
        <v>0.46365901492086598</v>
      </c>
      <c r="AN133" s="6"/>
      <c r="AO133" s="6">
        <v>5.078125E-2</v>
      </c>
      <c r="AP133" s="6">
        <v>9.7617168967869201</v>
      </c>
      <c r="AQ133" s="6">
        <v>0.45120545918254101</v>
      </c>
      <c r="AR133" s="6"/>
      <c r="AS133" s="6">
        <v>5.078125E-2</v>
      </c>
      <c r="AT133" s="6">
        <v>9.78727732104546</v>
      </c>
      <c r="AU133" s="6">
        <v>0.44017155066199198</v>
      </c>
      <c r="AV133" s="6"/>
      <c r="AW133" s="7">
        <f t="shared" si="82"/>
        <v>9.7679050195272357</v>
      </c>
      <c r="AX133" s="7">
        <f t="shared" si="83"/>
        <v>0.45167867492179964</v>
      </c>
      <c r="AY133" s="7"/>
      <c r="AZ133" s="7">
        <f>AX133/BA116</f>
        <v>8.5707528448159317E-3</v>
      </c>
      <c r="BA133" s="7"/>
      <c r="BB133" s="8"/>
      <c r="BC133" s="5">
        <v>5.078125E-2</v>
      </c>
      <c r="BD133" s="6">
        <v>12.727328734091101</v>
      </c>
      <c r="BE133" s="6">
        <v>0.32570823317282399</v>
      </c>
      <c r="BF133" s="6"/>
      <c r="BG133" s="6">
        <v>5.078125E-2</v>
      </c>
      <c r="BH133" s="6">
        <v>12.807117900673999</v>
      </c>
      <c r="BI133" s="6">
        <v>0.31733200055882899</v>
      </c>
      <c r="BJ133" s="6"/>
      <c r="BK133" s="6">
        <v>5.078125E-2</v>
      </c>
      <c r="BL133" s="6">
        <v>12.7681393389738</v>
      </c>
      <c r="BM133" s="6">
        <v>0.29678835559264299</v>
      </c>
      <c r="BN133" s="6"/>
      <c r="BO133" s="7">
        <f t="shared" si="84"/>
        <v>12.767528657912967</v>
      </c>
      <c r="BP133" s="7">
        <f t="shared" si="85"/>
        <v>0.31327619644143195</v>
      </c>
      <c r="BQ133" s="7"/>
      <c r="BR133" s="7">
        <f>BP133/BS116</f>
        <v>5.9445198565736606E-3</v>
      </c>
      <c r="BS133" s="7"/>
      <c r="BT133" s="8"/>
      <c r="BU133" s="5">
        <v>5.078125E-2</v>
      </c>
      <c r="BV133" s="6">
        <v>9.7509015540500794</v>
      </c>
      <c r="BW133" s="6">
        <v>0.44729310026369001</v>
      </c>
      <c r="BX133" s="6"/>
      <c r="BY133" s="6">
        <v>5.078125E-2</v>
      </c>
      <c r="BZ133" s="6">
        <v>9.7591179179889096</v>
      </c>
      <c r="CA133" s="6">
        <v>0.44714004904657001</v>
      </c>
      <c r="CB133" s="6"/>
      <c r="CC133" s="6">
        <v>5.078125E-2</v>
      </c>
      <c r="CD133" s="6">
        <v>9.7877121089649393</v>
      </c>
      <c r="CE133" s="6">
        <v>0.44948775957502402</v>
      </c>
      <c r="CF133" s="6"/>
      <c r="CG133" s="7">
        <f t="shared" si="86"/>
        <v>9.76591052700131</v>
      </c>
      <c r="CH133" s="7">
        <f t="shared" si="87"/>
        <v>0.44797363629509462</v>
      </c>
      <c r="CI133" s="7"/>
      <c r="CJ133" s="7">
        <f>CH133/CK116</f>
        <v>8.5004485065482849E-3</v>
      </c>
      <c r="CK133" s="7"/>
      <c r="CL133" s="8"/>
      <c r="CM133" s="5">
        <v>5.078125E-2</v>
      </c>
      <c r="CN133" s="6">
        <v>6.76517511855638</v>
      </c>
      <c r="CO133" s="6">
        <v>0.45577382553454499</v>
      </c>
      <c r="CP133" s="6"/>
      <c r="CQ133" s="6">
        <v>5.078125E-2</v>
      </c>
      <c r="CR133" s="6">
        <v>6.7842956258216098</v>
      </c>
      <c r="CS133" s="6">
        <v>0.46564503055484802</v>
      </c>
      <c r="CT133" s="6"/>
      <c r="CU133" s="6">
        <v>5.078125E-2</v>
      </c>
      <c r="CV133" s="6">
        <v>6.7534606696105302</v>
      </c>
      <c r="CW133" s="6">
        <v>0.47355000482776799</v>
      </c>
      <c r="CX133" s="6"/>
      <c r="CY133" s="7">
        <f t="shared" si="88"/>
        <v>6.76764380466284</v>
      </c>
      <c r="CZ133" s="7">
        <f t="shared" si="89"/>
        <v>0.46498962030572039</v>
      </c>
      <c r="DA133" s="7"/>
      <c r="DB133" s="7">
        <f>CZ133/DC116</f>
        <v>8.8233324536189824E-3</v>
      </c>
      <c r="DC133" s="22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</row>
    <row r="134" spans="1:191" s="3" customFormat="1" ht="15.75" thickBot="1">
      <c r="A134" s="5">
        <v>5.46875E-2</v>
      </c>
      <c r="B134" s="6">
        <v>-0.15265341142729399</v>
      </c>
      <c r="C134" s="6">
        <v>6.4312477891812603E-2</v>
      </c>
      <c r="D134" s="6"/>
      <c r="E134" s="6">
        <v>5.46875E-2</v>
      </c>
      <c r="F134" s="6">
        <v>-0.139397072260073</v>
      </c>
      <c r="G134" s="6">
        <v>5.3720076499986703E-2</v>
      </c>
      <c r="H134" s="6"/>
      <c r="I134" s="6">
        <v>5.46875E-2</v>
      </c>
      <c r="J134" s="6">
        <v>-4.3169364197135698E-2</v>
      </c>
      <c r="K134" s="6">
        <v>5.3258909425024002E-2</v>
      </c>
      <c r="L134" s="6"/>
      <c r="M134" s="7">
        <f t="shared" si="78"/>
        <v>-0.11173994929483422</v>
      </c>
      <c r="N134" s="7">
        <f t="shared" si="79"/>
        <v>5.7097154605607769E-2</v>
      </c>
      <c r="O134" s="7"/>
      <c r="P134" s="7">
        <f>N134/Q116</f>
        <v>1.0834374687971114E-3</v>
      </c>
      <c r="Q134" s="7"/>
      <c r="R134" s="8"/>
      <c r="S134" s="5">
        <v>5.46875E-2</v>
      </c>
      <c r="T134" s="6">
        <v>2.7784326640749302</v>
      </c>
      <c r="U134" s="6">
        <v>9.7930767449575601E-2</v>
      </c>
      <c r="V134" s="6"/>
      <c r="W134" s="6">
        <v>5.46875E-2</v>
      </c>
      <c r="X134" s="6">
        <v>2.88061716589517</v>
      </c>
      <c r="Y134" s="6">
        <v>9.12516194231133E-2</v>
      </c>
      <c r="Z134" s="6"/>
      <c r="AA134" s="6">
        <v>5.46875E-2</v>
      </c>
      <c r="AB134" s="6">
        <v>2.9122787589642098</v>
      </c>
      <c r="AC134" s="6">
        <v>8.2936720144848694E-2</v>
      </c>
      <c r="AD134" s="6"/>
      <c r="AE134" s="7">
        <f t="shared" si="80"/>
        <v>2.8571095296447702</v>
      </c>
      <c r="AF134" s="7">
        <f t="shared" si="81"/>
        <v>9.0706369005845874E-2</v>
      </c>
      <c r="AG134" s="7"/>
      <c r="AH134" s="7">
        <f>AF134/AI116</f>
        <v>1.7211834725966958E-3</v>
      </c>
      <c r="AI134" s="7"/>
      <c r="AJ134" s="8"/>
      <c r="AK134" s="5">
        <v>5.46875E-2</v>
      </c>
      <c r="AL134" s="6">
        <v>5.8584055769171099</v>
      </c>
      <c r="AM134" s="6">
        <v>0.13794443966557801</v>
      </c>
      <c r="AN134" s="6"/>
      <c r="AO134" s="6">
        <v>5.46875E-2</v>
      </c>
      <c r="AP134" s="6">
        <v>5.8803516760105596</v>
      </c>
      <c r="AQ134" s="6">
        <v>0.128966134622613</v>
      </c>
      <c r="AR134" s="6"/>
      <c r="AS134" s="6">
        <v>5.46875E-2</v>
      </c>
      <c r="AT134" s="6">
        <v>5.8344399201918096</v>
      </c>
      <c r="AU134" s="6">
        <v>0.118266256984709</v>
      </c>
      <c r="AV134" s="6"/>
      <c r="AW134" s="7">
        <f t="shared" si="82"/>
        <v>5.8577323910398258</v>
      </c>
      <c r="AX134" s="7">
        <f t="shared" si="83"/>
        <v>0.12839227709096665</v>
      </c>
      <c r="AY134" s="7"/>
      <c r="AZ134" s="7">
        <f>AX134/BA116</f>
        <v>2.4362860928077161E-3</v>
      </c>
      <c r="BA134" s="7"/>
      <c r="BB134" s="8"/>
      <c r="BC134" s="5">
        <v>5.46875E-2</v>
      </c>
      <c r="BD134" s="6">
        <v>8.8714899306684103</v>
      </c>
      <c r="BE134" s="6">
        <v>0.137495503547402</v>
      </c>
      <c r="BF134" s="6"/>
      <c r="BG134" s="6">
        <v>5.46875E-2</v>
      </c>
      <c r="BH134" s="6">
        <v>8.9244980053485694</v>
      </c>
      <c r="BI134" s="6">
        <v>0.126337113875162</v>
      </c>
      <c r="BJ134" s="6"/>
      <c r="BK134" s="6">
        <v>5.46875E-2</v>
      </c>
      <c r="BL134" s="6">
        <v>8.9360703903852894</v>
      </c>
      <c r="BM134" s="6">
        <v>0.113506351006079</v>
      </c>
      <c r="BN134" s="6"/>
      <c r="BO134" s="7">
        <f t="shared" si="84"/>
        <v>8.9106861088007552</v>
      </c>
      <c r="BP134" s="7">
        <f t="shared" si="85"/>
        <v>0.125779656142881</v>
      </c>
      <c r="BQ134" s="7"/>
      <c r="BR134" s="7">
        <f>BP134/BS116</f>
        <v>2.3867107427491649E-3</v>
      </c>
      <c r="BS134" s="7"/>
      <c r="BT134" s="8"/>
      <c r="BU134" s="5">
        <v>5.46875E-2</v>
      </c>
      <c r="BV134" s="6">
        <v>5.97555784959106</v>
      </c>
      <c r="BW134" s="6">
        <v>0.115120512657941</v>
      </c>
      <c r="BX134" s="6"/>
      <c r="BY134" s="6">
        <v>5.46875E-2</v>
      </c>
      <c r="BZ134" s="6">
        <v>5.9065052997843299</v>
      </c>
      <c r="CA134" s="6">
        <v>0.112822226072455</v>
      </c>
      <c r="CB134" s="6"/>
      <c r="CC134" s="6">
        <v>5.46875E-2</v>
      </c>
      <c r="CD134" s="6">
        <v>5.9073765961537701</v>
      </c>
      <c r="CE134" s="6">
        <v>0.120721809472319</v>
      </c>
      <c r="CF134" s="6"/>
      <c r="CG134" s="7">
        <f t="shared" si="86"/>
        <v>5.9298132485097206</v>
      </c>
      <c r="CH134" s="7">
        <f t="shared" si="87"/>
        <v>0.11622151606757165</v>
      </c>
      <c r="CI134" s="7"/>
      <c r="CJ134" s="7">
        <f>CH134/CK116</f>
        <v>2.2053418608647371E-3</v>
      </c>
      <c r="CK134" s="7"/>
      <c r="CL134" s="8"/>
      <c r="CM134" s="5">
        <v>5.46875E-2</v>
      </c>
      <c r="CN134" s="6">
        <v>2.7883283247083801</v>
      </c>
      <c r="CO134" s="6">
        <v>6.4001676707622093E-2</v>
      </c>
      <c r="CP134" s="6"/>
      <c r="CQ134" s="6">
        <v>5.46875E-2</v>
      </c>
      <c r="CR134" s="6">
        <v>2.91497964235149</v>
      </c>
      <c r="CS134" s="6">
        <v>8.0774979159204396E-2</v>
      </c>
      <c r="CT134" s="6"/>
      <c r="CU134" s="6">
        <v>5.46875E-2</v>
      </c>
      <c r="CV134" s="6">
        <v>2.70308827399999</v>
      </c>
      <c r="CW134" s="6">
        <v>8.8044662210069499E-2</v>
      </c>
      <c r="CX134" s="6"/>
      <c r="CY134" s="7">
        <f t="shared" si="88"/>
        <v>2.8021320803532865</v>
      </c>
      <c r="CZ134" s="7">
        <f t="shared" si="89"/>
        <v>7.7607106025631992E-2</v>
      </c>
      <c r="DA134" s="7"/>
      <c r="DB134" s="7">
        <f>CZ134/DC116</f>
        <v>1.4726206076970017E-3</v>
      </c>
      <c r="DC134" s="22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</row>
    <row r="135" spans="1:191">
      <c r="A135" s="5" t="s">
        <v>258</v>
      </c>
      <c r="B135" s="6"/>
      <c r="C135" s="6"/>
      <c r="D135" s="6"/>
      <c r="E135" s="6" t="s">
        <v>259</v>
      </c>
      <c r="F135" s="6"/>
      <c r="G135" s="6"/>
      <c r="H135" s="6"/>
      <c r="I135" s="6" t="s">
        <v>260</v>
      </c>
      <c r="J135" s="6"/>
      <c r="K135" s="6"/>
      <c r="L135" s="6"/>
      <c r="M135" s="30" t="s">
        <v>166</v>
      </c>
      <c r="N135" s="30"/>
      <c r="O135" s="30"/>
      <c r="P135" s="30"/>
      <c r="Q135" s="7"/>
      <c r="R135" s="8"/>
      <c r="S135" s="5" t="s">
        <v>261</v>
      </c>
      <c r="T135" s="6"/>
      <c r="U135" s="6"/>
      <c r="V135" s="6"/>
      <c r="W135" s="6" t="s">
        <v>262</v>
      </c>
      <c r="X135" s="6"/>
      <c r="Y135" s="6"/>
      <c r="Z135" s="6"/>
      <c r="AA135" s="6" t="s">
        <v>263</v>
      </c>
      <c r="AB135" s="6"/>
      <c r="AC135" s="6"/>
      <c r="AD135" s="6"/>
      <c r="AE135" s="30" t="s">
        <v>166</v>
      </c>
      <c r="AF135" s="30"/>
      <c r="AG135" s="30"/>
      <c r="AH135" s="30"/>
      <c r="AI135" s="7"/>
      <c r="AJ135" s="8"/>
      <c r="AK135" s="5" t="s">
        <v>264</v>
      </c>
      <c r="AL135" s="6"/>
      <c r="AM135" s="6"/>
      <c r="AN135" s="6"/>
      <c r="AO135" s="6" t="s">
        <v>265</v>
      </c>
      <c r="AP135" s="6"/>
      <c r="AQ135" s="6"/>
      <c r="AR135" s="6"/>
      <c r="AS135" s="6" t="s">
        <v>266</v>
      </c>
      <c r="AT135" s="6"/>
      <c r="AU135" s="6"/>
      <c r="AV135" s="6"/>
      <c r="AW135" s="30" t="s">
        <v>166</v>
      </c>
      <c r="AX135" s="30"/>
      <c r="AY135" s="30"/>
      <c r="AZ135" s="30"/>
      <c r="BA135" s="7"/>
      <c r="BB135" s="8"/>
      <c r="BC135" s="5" t="s">
        <v>267</v>
      </c>
      <c r="BD135" s="6"/>
      <c r="BE135" s="6"/>
      <c r="BF135" s="6"/>
      <c r="BG135" s="6" t="s">
        <v>268</v>
      </c>
      <c r="BH135" s="6"/>
      <c r="BI135" s="6"/>
      <c r="BJ135" s="6"/>
      <c r="BK135" s="6" t="s">
        <v>269</v>
      </c>
      <c r="BL135" s="6"/>
      <c r="BM135" s="6"/>
      <c r="BN135" s="6"/>
      <c r="BO135" s="30" t="s">
        <v>166</v>
      </c>
      <c r="BP135" s="30"/>
      <c r="BQ135" s="30"/>
      <c r="BR135" s="30"/>
      <c r="BS135" s="7"/>
      <c r="BT135" s="8"/>
      <c r="BU135" s="5" t="s">
        <v>270</v>
      </c>
      <c r="BV135" s="6"/>
      <c r="BW135" s="6"/>
      <c r="BX135" s="6"/>
      <c r="BY135" s="6" t="s">
        <v>271</v>
      </c>
      <c r="BZ135" s="6"/>
      <c r="CA135" s="6"/>
      <c r="CB135" s="6"/>
      <c r="CC135" s="6" t="s">
        <v>272</v>
      </c>
      <c r="CD135" s="6"/>
      <c r="CE135" s="6"/>
      <c r="CF135" s="6"/>
      <c r="CG135" s="30" t="s">
        <v>166</v>
      </c>
      <c r="CH135" s="30"/>
      <c r="CI135" s="30"/>
      <c r="CJ135" s="30"/>
      <c r="CK135" s="7"/>
      <c r="CL135" s="8"/>
      <c r="CM135" s="5" t="s">
        <v>273</v>
      </c>
      <c r="CN135" s="6"/>
      <c r="CO135" s="6"/>
      <c r="CP135" s="6"/>
      <c r="CQ135" s="6" t="s">
        <v>274</v>
      </c>
      <c r="CR135" s="6"/>
      <c r="CS135" s="6"/>
      <c r="CT135" s="6"/>
      <c r="CU135" s="6" t="s">
        <v>275</v>
      </c>
      <c r="CV135" s="6"/>
      <c r="CW135" s="6"/>
      <c r="CX135" s="6"/>
      <c r="CY135" s="30" t="s">
        <v>166</v>
      </c>
      <c r="CZ135" s="30"/>
      <c r="DA135" s="30"/>
      <c r="DB135" s="30"/>
      <c r="DC135" s="22"/>
    </row>
    <row r="136" spans="1:191">
      <c r="A136" s="5" t="s">
        <v>133</v>
      </c>
      <c r="B136" s="9">
        <v>45313.585300925923</v>
      </c>
      <c r="C136" s="6"/>
      <c r="D136" s="6"/>
      <c r="E136" s="6" t="s">
        <v>133</v>
      </c>
      <c r="F136" s="9">
        <v>45313.586168981485</v>
      </c>
      <c r="G136" s="6"/>
      <c r="H136" s="6"/>
      <c r="I136" s="6" t="s">
        <v>133</v>
      </c>
      <c r="J136" s="9">
        <v>45313.587025462963</v>
      </c>
      <c r="K136" s="6"/>
      <c r="L136" s="6"/>
      <c r="M136" s="7" t="str">
        <f t="shared" ref="M136:N139" si="90">I136</f>
        <v>Timestamp:</v>
      </c>
      <c r="N136" s="7">
        <f t="shared" si="90"/>
        <v>45313.587025462963</v>
      </c>
      <c r="O136" s="7"/>
      <c r="P136" s="7"/>
      <c r="Q136" s="7"/>
      <c r="R136" s="8"/>
      <c r="S136" s="5" t="s">
        <v>133</v>
      </c>
      <c r="T136" s="9">
        <v>45313.588252314818</v>
      </c>
      <c r="U136" s="6"/>
      <c r="V136" s="6"/>
      <c r="W136" s="6" t="s">
        <v>133</v>
      </c>
      <c r="X136" s="9">
        <v>45313.589108796295</v>
      </c>
      <c r="Y136" s="6"/>
      <c r="Z136" s="6"/>
      <c r="AA136" s="6" t="s">
        <v>133</v>
      </c>
      <c r="AB136" s="9">
        <v>45313.589965277781</v>
      </c>
      <c r="AC136" s="6"/>
      <c r="AD136" s="6"/>
      <c r="AE136" s="7" t="str">
        <f t="shared" ref="AE136:AF139" si="91">AA136</f>
        <v>Timestamp:</v>
      </c>
      <c r="AF136" s="7">
        <f t="shared" si="91"/>
        <v>45313.589965277781</v>
      </c>
      <c r="AG136" s="7"/>
      <c r="AH136" s="7"/>
      <c r="AI136" s="7"/>
      <c r="AJ136" s="8"/>
      <c r="AK136" s="5" t="s">
        <v>133</v>
      </c>
      <c r="AL136" s="9">
        <v>45313.591192129628</v>
      </c>
      <c r="AM136" s="6"/>
      <c r="AN136" s="6"/>
      <c r="AO136" s="6" t="s">
        <v>133</v>
      </c>
      <c r="AP136" s="9">
        <v>45313.592060185183</v>
      </c>
      <c r="AQ136" s="6"/>
      <c r="AR136" s="6"/>
      <c r="AS136" s="6" t="s">
        <v>133</v>
      </c>
      <c r="AT136" s="9">
        <v>45313.592928240738</v>
      </c>
      <c r="AU136" s="6"/>
      <c r="AV136" s="6"/>
      <c r="AW136" s="7" t="str">
        <f t="shared" ref="AW136:AX139" si="92">AS136</f>
        <v>Timestamp:</v>
      </c>
      <c r="AX136" s="7">
        <f t="shared" si="92"/>
        <v>45313.592928240738</v>
      </c>
      <c r="AY136" s="7"/>
      <c r="AZ136" s="7"/>
      <c r="BA136" s="7"/>
      <c r="BB136" s="8"/>
      <c r="BC136" s="5" t="s">
        <v>133</v>
      </c>
      <c r="BD136" s="9">
        <v>45313.594143518516</v>
      </c>
      <c r="BE136" s="6"/>
      <c r="BF136" s="6"/>
      <c r="BG136" s="6" t="s">
        <v>133</v>
      </c>
      <c r="BH136" s="9">
        <v>45313.595011574071</v>
      </c>
      <c r="BI136" s="6"/>
      <c r="BJ136" s="6"/>
      <c r="BK136" s="6" t="s">
        <v>133</v>
      </c>
      <c r="BL136" s="9">
        <v>45313.595879629633</v>
      </c>
      <c r="BM136" s="6"/>
      <c r="BN136" s="6"/>
      <c r="BO136" s="7" t="str">
        <f t="shared" ref="BO136:BP139" si="93">BK136</f>
        <v>Timestamp:</v>
      </c>
      <c r="BP136" s="7">
        <f t="shared" si="93"/>
        <v>45313.595879629633</v>
      </c>
      <c r="BQ136" s="7"/>
      <c r="BR136" s="7"/>
      <c r="BS136" s="7"/>
      <c r="BT136" s="8"/>
      <c r="BU136" s="5" t="s">
        <v>133</v>
      </c>
      <c r="BV136" s="9">
        <v>45313.59710648148</v>
      </c>
      <c r="BW136" s="6"/>
      <c r="BX136" s="6"/>
      <c r="BY136" s="6" t="s">
        <v>133</v>
      </c>
      <c r="BZ136" s="9">
        <v>45313.597974537035</v>
      </c>
      <c r="CA136" s="6"/>
      <c r="CB136" s="6"/>
      <c r="CC136" s="6" t="s">
        <v>133</v>
      </c>
      <c r="CD136" s="9">
        <v>45313.59884259259</v>
      </c>
      <c r="CE136" s="6"/>
      <c r="CF136" s="6"/>
      <c r="CG136" s="7" t="str">
        <f t="shared" ref="CG136:CH139" si="94">CC136</f>
        <v>Timestamp:</v>
      </c>
      <c r="CH136" s="7">
        <f t="shared" si="94"/>
        <v>45313.59884259259</v>
      </c>
      <c r="CI136" s="7"/>
      <c r="CJ136" s="7"/>
      <c r="CK136" s="7"/>
      <c r="CL136" s="8"/>
      <c r="CM136" s="5" t="s">
        <v>133</v>
      </c>
      <c r="CN136" s="9">
        <v>45313.600046296298</v>
      </c>
      <c r="CO136" s="6"/>
      <c r="CP136" s="6"/>
      <c r="CQ136" s="6" t="s">
        <v>133</v>
      </c>
      <c r="CR136" s="9">
        <v>45313.600914351853</v>
      </c>
      <c r="CS136" s="6"/>
      <c r="CT136" s="6"/>
      <c r="CU136" s="6" t="s">
        <v>133</v>
      </c>
      <c r="CV136" s="9">
        <v>45313.601770833331</v>
      </c>
      <c r="CW136" s="6"/>
      <c r="CX136" s="6"/>
      <c r="CY136" s="7" t="str">
        <f t="shared" ref="CY136:CZ139" si="95">CU136</f>
        <v>Timestamp:</v>
      </c>
      <c r="CZ136" s="7">
        <f t="shared" si="95"/>
        <v>45313.601770833331</v>
      </c>
      <c r="DA136" s="7"/>
      <c r="DB136" s="7"/>
      <c r="DC136" s="22"/>
    </row>
    <row r="137" spans="1:191">
      <c r="A137" s="5" t="s">
        <v>134</v>
      </c>
      <c r="B137" s="6" t="s">
        <v>135</v>
      </c>
      <c r="C137" s="6"/>
      <c r="D137" s="6"/>
      <c r="E137" s="6" t="s">
        <v>134</v>
      </c>
      <c r="F137" s="6" t="s">
        <v>135</v>
      </c>
      <c r="G137" s="6"/>
      <c r="H137" s="6"/>
      <c r="I137" s="6" t="s">
        <v>134</v>
      </c>
      <c r="J137" s="6" t="s">
        <v>135</v>
      </c>
      <c r="K137" s="6"/>
      <c r="L137" s="6"/>
      <c r="M137" s="7" t="str">
        <f t="shared" si="90"/>
        <v>Status:</v>
      </c>
      <c r="N137" s="7" t="str">
        <f t="shared" si="90"/>
        <v>OK</v>
      </c>
      <c r="O137" s="7"/>
      <c r="P137" s="7"/>
      <c r="Q137" s="7"/>
      <c r="R137" s="8"/>
      <c r="S137" s="5" t="s">
        <v>134</v>
      </c>
      <c r="T137" s="6" t="s">
        <v>135</v>
      </c>
      <c r="U137" s="6"/>
      <c r="V137" s="6"/>
      <c r="W137" s="6" t="s">
        <v>134</v>
      </c>
      <c r="X137" s="6" t="s">
        <v>135</v>
      </c>
      <c r="Y137" s="6"/>
      <c r="Z137" s="6"/>
      <c r="AA137" s="6" t="s">
        <v>134</v>
      </c>
      <c r="AB137" s="6" t="s">
        <v>135</v>
      </c>
      <c r="AC137" s="6"/>
      <c r="AD137" s="6"/>
      <c r="AE137" s="7" t="str">
        <f t="shared" si="91"/>
        <v>Status:</v>
      </c>
      <c r="AF137" s="7" t="str">
        <f t="shared" si="91"/>
        <v>OK</v>
      </c>
      <c r="AG137" s="7"/>
      <c r="AH137" s="7"/>
      <c r="AI137" s="7"/>
      <c r="AJ137" s="8"/>
      <c r="AK137" s="5" t="s">
        <v>134</v>
      </c>
      <c r="AL137" s="6" t="s">
        <v>135</v>
      </c>
      <c r="AM137" s="6"/>
      <c r="AN137" s="6"/>
      <c r="AO137" s="6" t="s">
        <v>134</v>
      </c>
      <c r="AP137" s="6" t="s">
        <v>135</v>
      </c>
      <c r="AQ137" s="6"/>
      <c r="AR137" s="6"/>
      <c r="AS137" s="6" t="s">
        <v>134</v>
      </c>
      <c r="AT137" s="6" t="s">
        <v>135</v>
      </c>
      <c r="AU137" s="6"/>
      <c r="AV137" s="6"/>
      <c r="AW137" s="7" t="str">
        <f t="shared" si="92"/>
        <v>Status:</v>
      </c>
      <c r="AX137" s="7" t="str">
        <f t="shared" si="92"/>
        <v>OK</v>
      </c>
      <c r="AY137" s="7"/>
      <c r="AZ137" s="7"/>
      <c r="BA137" s="7"/>
      <c r="BB137" s="8"/>
      <c r="BC137" s="5" t="s">
        <v>134</v>
      </c>
      <c r="BD137" s="6" t="s">
        <v>135</v>
      </c>
      <c r="BE137" s="6"/>
      <c r="BF137" s="6"/>
      <c r="BG137" s="6" t="s">
        <v>134</v>
      </c>
      <c r="BH137" s="6" t="s">
        <v>135</v>
      </c>
      <c r="BI137" s="6"/>
      <c r="BJ137" s="6"/>
      <c r="BK137" s="6" t="s">
        <v>134</v>
      </c>
      <c r="BL137" s="6" t="s">
        <v>135</v>
      </c>
      <c r="BM137" s="6"/>
      <c r="BN137" s="6"/>
      <c r="BO137" s="7" t="str">
        <f t="shared" si="93"/>
        <v>Status:</v>
      </c>
      <c r="BP137" s="7" t="str">
        <f t="shared" si="93"/>
        <v>OK</v>
      </c>
      <c r="BQ137" s="7"/>
      <c r="BR137" s="7"/>
      <c r="BS137" s="7"/>
      <c r="BT137" s="8"/>
      <c r="BU137" s="5" t="s">
        <v>134</v>
      </c>
      <c r="BV137" s="6" t="s">
        <v>135</v>
      </c>
      <c r="BW137" s="6"/>
      <c r="BX137" s="6"/>
      <c r="BY137" s="6" t="s">
        <v>134</v>
      </c>
      <c r="BZ137" s="6" t="s">
        <v>135</v>
      </c>
      <c r="CA137" s="6"/>
      <c r="CB137" s="6"/>
      <c r="CC137" s="6" t="s">
        <v>134</v>
      </c>
      <c r="CD137" s="6" t="s">
        <v>135</v>
      </c>
      <c r="CE137" s="6"/>
      <c r="CF137" s="6"/>
      <c r="CG137" s="7" t="str">
        <f t="shared" si="94"/>
        <v>Status:</v>
      </c>
      <c r="CH137" s="7" t="str">
        <f t="shared" si="94"/>
        <v>OK</v>
      </c>
      <c r="CI137" s="7"/>
      <c r="CJ137" s="7"/>
      <c r="CK137" s="7"/>
      <c r="CL137" s="8"/>
      <c r="CM137" s="5" t="s">
        <v>134</v>
      </c>
      <c r="CN137" s="6" t="s">
        <v>135</v>
      </c>
      <c r="CO137" s="6"/>
      <c r="CP137" s="6"/>
      <c r="CQ137" s="6" t="s">
        <v>134</v>
      </c>
      <c r="CR137" s="6" t="s">
        <v>135</v>
      </c>
      <c r="CS137" s="6"/>
      <c r="CT137" s="6"/>
      <c r="CU137" s="6" t="s">
        <v>134</v>
      </c>
      <c r="CV137" s="6" t="s">
        <v>135</v>
      </c>
      <c r="CW137" s="6"/>
      <c r="CX137" s="6"/>
      <c r="CY137" s="7" t="str">
        <f t="shared" si="95"/>
        <v>Status:</v>
      </c>
      <c r="CZ137" s="7" t="str">
        <f t="shared" si="95"/>
        <v>OK</v>
      </c>
      <c r="DA137" s="7"/>
      <c r="DB137" s="7"/>
      <c r="DC137" s="22"/>
    </row>
    <row r="138" spans="1:191">
      <c r="A138" s="5" t="s">
        <v>136</v>
      </c>
      <c r="B138" s="6" t="s">
        <v>137</v>
      </c>
      <c r="C138" s="6"/>
      <c r="D138" s="6"/>
      <c r="E138" s="6" t="s">
        <v>136</v>
      </c>
      <c r="F138" s="6" t="s">
        <v>137</v>
      </c>
      <c r="G138" s="6"/>
      <c r="H138" s="6"/>
      <c r="I138" s="6" t="s">
        <v>136</v>
      </c>
      <c r="J138" s="6" t="s">
        <v>137</v>
      </c>
      <c r="K138" s="6"/>
      <c r="L138" s="6"/>
      <c r="M138" s="7" t="str">
        <f t="shared" si="90"/>
        <v>Details &amp; Comments:</v>
      </c>
      <c r="N138" s="7" t="str">
        <f t="shared" si="90"/>
        <v>( None )</v>
      </c>
      <c r="O138" s="7"/>
      <c r="P138" s="7"/>
      <c r="Q138" s="7"/>
      <c r="R138" s="8"/>
      <c r="S138" s="5" t="s">
        <v>136</v>
      </c>
      <c r="T138" s="6" t="s">
        <v>137</v>
      </c>
      <c r="U138" s="6"/>
      <c r="V138" s="6"/>
      <c r="W138" s="6" t="s">
        <v>136</v>
      </c>
      <c r="X138" s="6" t="s">
        <v>137</v>
      </c>
      <c r="Y138" s="6"/>
      <c r="Z138" s="6"/>
      <c r="AA138" s="6" t="s">
        <v>136</v>
      </c>
      <c r="AB138" s="6" t="s">
        <v>137</v>
      </c>
      <c r="AC138" s="6"/>
      <c r="AD138" s="6"/>
      <c r="AE138" s="7" t="str">
        <f t="shared" si="91"/>
        <v>Details &amp; Comments:</v>
      </c>
      <c r="AF138" s="7" t="str">
        <f t="shared" si="91"/>
        <v>( None )</v>
      </c>
      <c r="AG138" s="7"/>
      <c r="AH138" s="7"/>
      <c r="AI138" s="7"/>
      <c r="AJ138" s="8"/>
      <c r="AK138" s="5" t="s">
        <v>136</v>
      </c>
      <c r="AL138" s="6" t="s">
        <v>137</v>
      </c>
      <c r="AM138" s="6"/>
      <c r="AN138" s="6"/>
      <c r="AO138" s="6" t="s">
        <v>136</v>
      </c>
      <c r="AP138" s="6" t="s">
        <v>137</v>
      </c>
      <c r="AQ138" s="6"/>
      <c r="AR138" s="6"/>
      <c r="AS138" s="6" t="s">
        <v>136</v>
      </c>
      <c r="AT138" s="6" t="s">
        <v>137</v>
      </c>
      <c r="AU138" s="6"/>
      <c r="AV138" s="6"/>
      <c r="AW138" s="7" t="str">
        <f t="shared" si="92"/>
        <v>Details &amp; Comments:</v>
      </c>
      <c r="AX138" s="7" t="str">
        <f t="shared" si="92"/>
        <v>( None )</v>
      </c>
      <c r="AY138" s="7"/>
      <c r="AZ138" s="7"/>
      <c r="BA138" s="7"/>
      <c r="BB138" s="8"/>
      <c r="BC138" s="5" t="s">
        <v>136</v>
      </c>
      <c r="BD138" s="6" t="s">
        <v>137</v>
      </c>
      <c r="BE138" s="6"/>
      <c r="BF138" s="6"/>
      <c r="BG138" s="6" t="s">
        <v>136</v>
      </c>
      <c r="BH138" s="6" t="s">
        <v>137</v>
      </c>
      <c r="BI138" s="6"/>
      <c r="BJ138" s="6"/>
      <c r="BK138" s="6" t="s">
        <v>136</v>
      </c>
      <c r="BL138" s="6" t="s">
        <v>137</v>
      </c>
      <c r="BM138" s="6"/>
      <c r="BN138" s="6"/>
      <c r="BO138" s="7" t="str">
        <f t="shared" si="93"/>
        <v>Details &amp; Comments:</v>
      </c>
      <c r="BP138" s="7" t="str">
        <f t="shared" si="93"/>
        <v>( None )</v>
      </c>
      <c r="BQ138" s="7"/>
      <c r="BR138" s="7"/>
      <c r="BS138" s="7"/>
      <c r="BT138" s="8"/>
      <c r="BU138" s="5" t="s">
        <v>136</v>
      </c>
      <c r="BV138" s="6" t="s">
        <v>137</v>
      </c>
      <c r="BW138" s="6"/>
      <c r="BX138" s="6"/>
      <c r="BY138" s="6" t="s">
        <v>136</v>
      </c>
      <c r="BZ138" s="6" t="s">
        <v>137</v>
      </c>
      <c r="CA138" s="6"/>
      <c r="CB138" s="6"/>
      <c r="CC138" s="6" t="s">
        <v>136</v>
      </c>
      <c r="CD138" s="6" t="s">
        <v>137</v>
      </c>
      <c r="CE138" s="6"/>
      <c r="CF138" s="6"/>
      <c r="CG138" s="7" t="str">
        <f t="shared" si="94"/>
        <v>Details &amp; Comments:</v>
      </c>
      <c r="CH138" s="7" t="str">
        <f t="shared" si="94"/>
        <v>( None )</v>
      </c>
      <c r="CI138" s="7"/>
      <c r="CJ138" s="7"/>
      <c r="CK138" s="7"/>
      <c r="CL138" s="8"/>
      <c r="CM138" s="5" t="s">
        <v>136</v>
      </c>
      <c r="CN138" s="6" t="s">
        <v>137</v>
      </c>
      <c r="CO138" s="6"/>
      <c r="CP138" s="6"/>
      <c r="CQ138" s="6" t="s">
        <v>136</v>
      </c>
      <c r="CR138" s="6" t="s">
        <v>137</v>
      </c>
      <c r="CS138" s="6"/>
      <c r="CT138" s="6"/>
      <c r="CU138" s="6" t="s">
        <v>136</v>
      </c>
      <c r="CV138" s="6" t="s">
        <v>137</v>
      </c>
      <c r="CW138" s="6"/>
      <c r="CX138" s="6"/>
      <c r="CY138" s="7" t="str">
        <f t="shared" si="95"/>
        <v>Details &amp; Comments:</v>
      </c>
      <c r="CZ138" s="7" t="str">
        <f t="shared" si="95"/>
        <v>( None )</v>
      </c>
      <c r="DA138" s="7"/>
      <c r="DB138" s="7"/>
      <c r="DC138" s="22"/>
    </row>
    <row r="139" spans="1:191">
      <c r="A139" s="5" t="s">
        <v>138</v>
      </c>
      <c r="B139" s="6" t="s">
        <v>299</v>
      </c>
      <c r="C139" s="6"/>
      <c r="D139" s="6"/>
      <c r="E139" s="6" t="s">
        <v>138</v>
      </c>
      <c r="F139" s="6" t="s">
        <v>299</v>
      </c>
      <c r="G139" s="6"/>
      <c r="H139" s="6"/>
      <c r="I139" s="6" t="s">
        <v>138</v>
      </c>
      <c r="J139" s="6" t="s">
        <v>299</v>
      </c>
      <c r="K139" s="6"/>
      <c r="L139" s="6"/>
      <c r="M139" s="7" t="str">
        <f t="shared" si="90"/>
        <v>Subject:</v>
      </c>
      <c r="N139" s="7" t="str">
        <f t="shared" si="90"/>
        <v>AVUOO202</v>
      </c>
      <c r="O139" s="7"/>
      <c r="P139" s="7"/>
      <c r="Q139" s="7"/>
      <c r="R139" s="8"/>
      <c r="S139" s="5" t="s">
        <v>138</v>
      </c>
      <c r="T139" s="6" t="s">
        <v>299</v>
      </c>
      <c r="U139" s="6"/>
      <c r="V139" s="6"/>
      <c r="W139" s="6" t="s">
        <v>138</v>
      </c>
      <c r="X139" s="6" t="s">
        <v>299</v>
      </c>
      <c r="Y139" s="6"/>
      <c r="Z139" s="6"/>
      <c r="AA139" s="6" t="s">
        <v>138</v>
      </c>
      <c r="AB139" s="6" t="s">
        <v>299</v>
      </c>
      <c r="AC139" s="6"/>
      <c r="AD139" s="6"/>
      <c r="AE139" s="7" t="str">
        <f t="shared" si="91"/>
        <v>Subject:</v>
      </c>
      <c r="AF139" s="7" t="str">
        <f t="shared" si="91"/>
        <v>AVUOO202</v>
      </c>
      <c r="AG139" s="7"/>
      <c r="AH139" s="7"/>
      <c r="AI139" s="7"/>
      <c r="AJ139" s="8"/>
      <c r="AK139" s="5" t="s">
        <v>138</v>
      </c>
      <c r="AL139" s="6" t="s">
        <v>299</v>
      </c>
      <c r="AM139" s="6"/>
      <c r="AN139" s="6"/>
      <c r="AO139" s="6" t="s">
        <v>138</v>
      </c>
      <c r="AP139" s="6" t="s">
        <v>299</v>
      </c>
      <c r="AQ139" s="6"/>
      <c r="AR139" s="6"/>
      <c r="AS139" s="6" t="s">
        <v>138</v>
      </c>
      <c r="AT139" s="6" t="s">
        <v>299</v>
      </c>
      <c r="AU139" s="6"/>
      <c r="AV139" s="6"/>
      <c r="AW139" s="7" t="str">
        <f t="shared" si="92"/>
        <v>Subject:</v>
      </c>
      <c r="AX139" s="7" t="str">
        <f t="shared" si="92"/>
        <v>AVUOO202</v>
      </c>
      <c r="AY139" s="7"/>
      <c r="AZ139" s="7"/>
      <c r="BA139" s="7"/>
      <c r="BB139" s="8"/>
      <c r="BC139" s="5" t="s">
        <v>138</v>
      </c>
      <c r="BD139" s="6" t="s">
        <v>299</v>
      </c>
      <c r="BE139" s="6"/>
      <c r="BF139" s="6"/>
      <c r="BG139" s="6" t="s">
        <v>138</v>
      </c>
      <c r="BH139" s="6" t="s">
        <v>299</v>
      </c>
      <c r="BI139" s="6"/>
      <c r="BJ139" s="6"/>
      <c r="BK139" s="6" t="s">
        <v>138</v>
      </c>
      <c r="BL139" s="6" t="s">
        <v>299</v>
      </c>
      <c r="BM139" s="6"/>
      <c r="BN139" s="6"/>
      <c r="BO139" s="7" t="str">
        <f t="shared" si="93"/>
        <v>Subject:</v>
      </c>
      <c r="BP139" s="7" t="str">
        <f t="shared" si="93"/>
        <v>AVUOO202</v>
      </c>
      <c r="BQ139" s="7"/>
      <c r="BR139" s="7"/>
      <c r="BS139" s="7"/>
      <c r="BT139" s="8"/>
      <c r="BU139" s="5" t="s">
        <v>138</v>
      </c>
      <c r="BV139" s="6" t="s">
        <v>299</v>
      </c>
      <c r="BW139" s="6"/>
      <c r="BX139" s="6"/>
      <c r="BY139" s="6" t="s">
        <v>138</v>
      </c>
      <c r="BZ139" s="6" t="s">
        <v>299</v>
      </c>
      <c r="CA139" s="6"/>
      <c r="CB139" s="6"/>
      <c r="CC139" s="6" t="s">
        <v>138</v>
      </c>
      <c r="CD139" s="6" t="s">
        <v>299</v>
      </c>
      <c r="CE139" s="6"/>
      <c r="CF139" s="6"/>
      <c r="CG139" s="7" t="str">
        <f t="shared" si="94"/>
        <v>Subject:</v>
      </c>
      <c r="CH139" s="7" t="str">
        <f t="shared" si="94"/>
        <v>AVUOO202</v>
      </c>
      <c r="CI139" s="7"/>
      <c r="CJ139" s="7"/>
      <c r="CK139" s="7"/>
      <c r="CL139" s="8"/>
      <c r="CM139" s="5" t="s">
        <v>138</v>
      </c>
      <c r="CN139" s="6" t="s">
        <v>299</v>
      </c>
      <c r="CO139" s="6"/>
      <c r="CP139" s="6"/>
      <c r="CQ139" s="6" t="s">
        <v>138</v>
      </c>
      <c r="CR139" s="6" t="s">
        <v>299</v>
      </c>
      <c r="CS139" s="6"/>
      <c r="CT139" s="6"/>
      <c r="CU139" s="6" t="s">
        <v>138</v>
      </c>
      <c r="CV139" s="6" t="s">
        <v>299</v>
      </c>
      <c r="CW139" s="6"/>
      <c r="CX139" s="6"/>
      <c r="CY139" s="7" t="str">
        <f t="shared" si="95"/>
        <v>Subject:</v>
      </c>
      <c r="CZ139" s="7" t="str">
        <f t="shared" si="95"/>
        <v>AVUOO202</v>
      </c>
      <c r="DA139" s="7"/>
      <c r="DB139" s="7"/>
      <c r="DC139" s="22"/>
    </row>
    <row r="140" spans="1:191" ht="17.25">
      <c r="A140" s="34" t="s">
        <v>165</v>
      </c>
      <c r="B140" s="33"/>
      <c r="C140" s="33"/>
      <c r="D140" s="13"/>
      <c r="E140" s="33" t="s">
        <v>165</v>
      </c>
      <c r="F140" s="33"/>
      <c r="G140" s="33"/>
      <c r="H140" s="13"/>
      <c r="I140" s="33" t="s">
        <v>165</v>
      </c>
      <c r="J140" s="33"/>
      <c r="K140" s="33"/>
      <c r="L140" s="13"/>
      <c r="M140" s="33" t="s">
        <v>165</v>
      </c>
      <c r="N140" s="33"/>
      <c r="O140" s="33"/>
      <c r="P140" s="14"/>
      <c r="Q140" s="14"/>
      <c r="R140" s="15"/>
      <c r="S140" s="34" t="s">
        <v>165</v>
      </c>
      <c r="T140" s="33"/>
      <c r="U140" s="33"/>
      <c r="V140" s="13"/>
      <c r="W140" s="33" t="s">
        <v>165</v>
      </c>
      <c r="X140" s="33"/>
      <c r="Y140" s="33"/>
      <c r="Z140" s="13"/>
      <c r="AA140" s="33" t="s">
        <v>165</v>
      </c>
      <c r="AB140" s="33"/>
      <c r="AC140" s="33"/>
      <c r="AD140" s="13"/>
      <c r="AE140" s="33" t="s">
        <v>165</v>
      </c>
      <c r="AF140" s="33"/>
      <c r="AG140" s="33"/>
      <c r="AH140" s="14"/>
      <c r="AI140" s="14"/>
      <c r="AJ140" s="15"/>
      <c r="AK140" s="34" t="s">
        <v>165</v>
      </c>
      <c r="AL140" s="33"/>
      <c r="AM140" s="33"/>
      <c r="AN140" s="13"/>
      <c r="AO140" s="33" t="s">
        <v>165</v>
      </c>
      <c r="AP140" s="33"/>
      <c r="AQ140" s="33"/>
      <c r="AR140" s="13"/>
      <c r="AS140" s="33" t="s">
        <v>165</v>
      </c>
      <c r="AT140" s="33"/>
      <c r="AU140" s="33"/>
      <c r="AV140" s="14"/>
      <c r="AW140" s="33" t="s">
        <v>165</v>
      </c>
      <c r="AX140" s="33"/>
      <c r="AY140" s="33"/>
      <c r="AZ140" s="21"/>
      <c r="BA140" s="21"/>
      <c r="BB140" s="15"/>
      <c r="BC140" s="34" t="s">
        <v>165</v>
      </c>
      <c r="BD140" s="33"/>
      <c r="BE140" s="33"/>
      <c r="BF140" s="13"/>
      <c r="BG140" s="33" t="s">
        <v>165</v>
      </c>
      <c r="BH140" s="33"/>
      <c r="BI140" s="33"/>
      <c r="BJ140" s="13"/>
      <c r="BK140" s="33" t="s">
        <v>165</v>
      </c>
      <c r="BL140" s="33"/>
      <c r="BM140" s="33"/>
      <c r="BN140" s="14"/>
      <c r="BO140" s="33" t="s">
        <v>165</v>
      </c>
      <c r="BP140" s="33"/>
      <c r="BQ140" s="33"/>
      <c r="BR140" s="14"/>
      <c r="BS140" s="14"/>
      <c r="BT140" s="15"/>
      <c r="BU140" s="34" t="s">
        <v>165</v>
      </c>
      <c r="BV140" s="33"/>
      <c r="BW140" s="33"/>
      <c r="BX140" s="13"/>
      <c r="BY140" s="33" t="s">
        <v>165</v>
      </c>
      <c r="BZ140" s="33"/>
      <c r="CA140" s="33"/>
      <c r="CB140" s="13"/>
      <c r="CC140" s="33" t="s">
        <v>165</v>
      </c>
      <c r="CD140" s="33"/>
      <c r="CE140" s="33"/>
      <c r="CF140" s="14"/>
      <c r="CG140" s="33" t="s">
        <v>165</v>
      </c>
      <c r="CH140" s="33"/>
      <c r="CI140" s="33"/>
      <c r="CJ140" s="21"/>
      <c r="CK140" s="21"/>
      <c r="CL140" s="15"/>
      <c r="CM140" s="34" t="s">
        <v>165</v>
      </c>
      <c r="CN140" s="33"/>
      <c r="CO140" s="33"/>
      <c r="CP140" s="13"/>
      <c r="CQ140" s="33" t="s">
        <v>165</v>
      </c>
      <c r="CR140" s="33"/>
      <c r="CS140" s="33"/>
      <c r="CT140" s="13"/>
      <c r="CU140" s="33" t="s">
        <v>165</v>
      </c>
      <c r="CV140" s="33"/>
      <c r="CW140" s="33"/>
      <c r="CX140" s="14"/>
      <c r="CY140" s="33" t="s">
        <v>165</v>
      </c>
      <c r="CZ140" s="33"/>
      <c r="DA140" s="33"/>
      <c r="DB140" s="14"/>
      <c r="DC140" s="24"/>
    </row>
    <row r="141" spans="1:191">
      <c r="A141" s="5" t="s">
        <v>146</v>
      </c>
      <c r="B141" s="6">
        <v>1</v>
      </c>
      <c r="C141" s="6"/>
      <c r="D141" s="6"/>
      <c r="E141" s="6" t="s">
        <v>146</v>
      </c>
      <c r="F141" s="6">
        <v>1</v>
      </c>
      <c r="G141" s="6"/>
      <c r="H141" s="6"/>
      <c r="I141" s="6" t="s">
        <v>146</v>
      </c>
      <c r="J141" s="6">
        <v>1</v>
      </c>
      <c r="K141" s="6"/>
      <c r="L141" s="6"/>
      <c r="M141" s="7" t="str">
        <f>I141</f>
        <v>Site:</v>
      </c>
      <c r="N141" s="7">
        <f>J141</f>
        <v>1</v>
      </c>
      <c r="O141" s="7"/>
      <c r="P141" s="7"/>
      <c r="Q141" s="7"/>
      <c r="R141" s="8"/>
      <c r="S141" s="5" t="s">
        <v>146</v>
      </c>
      <c r="T141" s="6">
        <v>1</v>
      </c>
      <c r="U141" s="6"/>
      <c r="V141" s="6"/>
      <c r="W141" s="6" t="s">
        <v>146</v>
      </c>
      <c r="X141" s="6">
        <v>1</v>
      </c>
      <c r="Y141" s="6"/>
      <c r="Z141" s="6"/>
      <c r="AA141" s="6" t="s">
        <v>146</v>
      </c>
      <c r="AB141" s="6">
        <v>1</v>
      </c>
      <c r="AC141" s="6"/>
      <c r="AD141" s="6"/>
      <c r="AE141" s="7" t="str">
        <f>AA141</f>
        <v>Site:</v>
      </c>
      <c r="AF141" s="7">
        <f>AB141</f>
        <v>1</v>
      </c>
      <c r="AG141" s="7"/>
      <c r="AH141" s="7"/>
      <c r="AI141" s="7"/>
      <c r="AJ141" s="8"/>
      <c r="AK141" s="5" t="s">
        <v>146</v>
      </c>
      <c r="AL141" s="6">
        <v>1</v>
      </c>
      <c r="AM141" s="6"/>
      <c r="AN141" s="6"/>
      <c r="AO141" s="6" t="s">
        <v>146</v>
      </c>
      <c r="AP141" s="6">
        <v>1</v>
      </c>
      <c r="AQ141" s="6"/>
      <c r="AR141" s="6"/>
      <c r="AS141" s="6" t="s">
        <v>146</v>
      </c>
      <c r="AT141" s="6">
        <v>1</v>
      </c>
      <c r="AU141" s="6"/>
      <c r="AV141" s="6"/>
      <c r="AW141" s="7" t="str">
        <f>AS141</f>
        <v>Site:</v>
      </c>
      <c r="AX141" s="7">
        <f>AT141</f>
        <v>1</v>
      </c>
      <c r="AY141" s="7"/>
      <c r="AZ141" s="7"/>
      <c r="BA141" s="7"/>
      <c r="BB141" s="8"/>
      <c r="BC141" s="5" t="s">
        <v>146</v>
      </c>
      <c r="BD141" s="6">
        <v>1</v>
      </c>
      <c r="BE141" s="6"/>
      <c r="BF141" s="6"/>
      <c r="BG141" s="6" t="s">
        <v>146</v>
      </c>
      <c r="BH141" s="6">
        <v>1</v>
      </c>
      <c r="BI141" s="6"/>
      <c r="BJ141" s="6"/>
      <c r="BK141" s="6" t="s">
        <v>146</v>
      </c>
      <c r="BL141" s="6">
        <v>1</v>
      </c>
      <c r="BM141" s="6"/>
      <c r="BN141" s="6"/>
      <c r="BO141" s="7" t="str">
        <f>BK141</f>
        <v>Site:</v>
      </c>
      <c r="BP141" s="7">
        <f>BL141</f>
        <v>1</v>
      </c>
      <c r="BQ141" s="7"/>
      <c r="BR141" s="7"/>
      <c r="BS141" s="7"/>
      <c r="BT141" s="8"/>
      <c r="BU141" s="5" t="s">
        <v>146</v>
      </c>
      <c r="BV141" s="6">
        <v>1</v>
      </c>
      <c r="BW141" s="6"/>
      <c r="BX141" s="6"/>
      <c r="BY141" s="6" t="s">
        <v>146</v>
      </c>
      <c r="BZ141" s="6">
        <v>1</v>
      </c>
      <c r="CA141" s="6"/>
      <c r="CB141" s="6"/>
      <c r="CC141" s="6" t="s">
        <v>146</v>
      </c>
      <c r="CD141" s="6">
        <v>1</v>
      </c>
      <c r="CE141" s="6"/>
      <c r="CF141" s="6"/>
      <c r="CG141" s="7" t="str">
        <f>CC141</f>
        <v>Site:</v>
      </c>
      <c r="CH141" s="7">
        <f>CD141</f>
        <v>1</v>
      </c>
      <c r="CI141" s="7"/>
      <c r="CJ141" s="7"/>
      <c r="CK141" s="7"/>
      <c r="CL141" s="8"/>
      <c r="CM141" s="5" t="s">
        <v>146</v>
      </c>
      <c r="CN141" s="6">
        <v>1</v>
      </c>
      <c r="CO141" s="6"/>
      <c r="CP141" s="6"/>
      <c r="CQ141" s="6" t="s">
        <v>146</v>
      </c>
      <c r="CR141" s="6">
        <v>1</v>
      </c>
      <c r="CS141" s="6"/>
      <c r="CT141" s="6"/>
      <c r="CU141" s="6" t="s">
        <v>146</v>
      </c>
      <c r="CV141" s="6">
        <v>1</v>
      </c>
      <c r="CW141" s="6"/>
      <c r="CX141" s="6"/>
      <c r="CY141" s="7" t="str">
        <f>CU141</f>
        <v>Site:</v>
      </c>
      <c r="CZ141" s="7">
        <f>CV141</f>
        <v>1</v>
      </c>
      <c r="DA141" s="7"/>
      <c r="DB141" s="7"/>
      <c r="DC141" s="22"/>
    </row>
    <row r="142" spans="1:191">
      <c r="A142" s="5" t="s">
        <v>147</v>
      </c>
      <c r="B142" s="6" t="s">
        <v>148</v>
      </c>
      <c r="C142" s="6"/>
      <c r="D142" s="6"/>
      <c r="E142" s="6" t="s">
        <v>147</v>
      </c>
      <c r="F142" s="6" t="s">
        <v>148</v>
      </c>
      <c r="G142" s="6"/>
      <c r="H142" s="6"/>
      <c r="I142" s="6" t="s">
        <v>147</v>
      </c>
      <c r="J142" s="6" t="s">
        <v>148</v>
      </c>
      <c r="K142" s="6"/>
      <c r="L142" s="6"/>
      <c r="M142" s="7" t="str">
        <f>I142</f>
        <v>Export Item:</v>
      </c>
      <c r="N142" s="7" t="str">
        <f>J142</f>
        <v>PVs-P</v>
      </c>
      <c r="O142" s="7"/>
      <c r="P142" s="7" t="s">
        <v>155</v>
      </c>
      <c r="Q142" s="7">
        <v>48.1</v>
      </c>
      <c r="R142" s="8"/>
      <c r="S142" s="5" t="s">
        <v>147</v>
      </c>
      <c r="T142" s="6" t="s">
        <v>148</v>
      </c>
      <c r="U142" s="6"/>
      <c r="V142" s="6"/>
      <c r="W142" s="6" t="s">
        <v>147</v>
      </c>
      <c r="X142" s="6" t="s">
        <v>148</v>
      </c>
      <c r="Y142" s="6"/>
      <c r="Z142" s="6"/>
      <c r="AA142" s="6" t="s">
        <v>147</v>
      </c>
      <c r="AB142" s="6" t="s">
        <v>148</v>
      </c>
      <c r="AC142" s="6"/>
      <c r="AD142" s="6"/>
      <c r="AE142" s="7" t="str">
        <f>AA142</f>
        <v>Export Item:</v>
      </c>
      <c r="AF142" s="7" t="str">
        <f>AB142</f>
        <v>PVs-P</v>
      </c>
      <c r="AG142" s="7"/>
      <c r="AH142" s="7" t="s">
        <v>155</v>
      </c>
      <c r="AI142" s="7">
        <v>48.1</v>
      </c>
      <c r="AJ142" s="8"/>
      <c r="AK142" s="5" t="s">
        <v>147</v>
      </c>
      <c r="AL142" s="6" t="s">
        <v>148</v>
      </c>
      <c r="AM142" s="6"/>
      <c r="AN142" s="6"/>
      <c r="AO142" s="6" t="s">
        <v>147</v>
      </c>
      <c r="AP142" s="6" t="s">
        <v>148</v>
      </c>
      <c r="AQ142" s="6"/>
      <c r="AR142" s="6"/>
      <c r="AS142" s="6" t="s">
        <v>147</v>
      </c>
      <c r="AT142" s="6" t="s">
        <v>148</v>
      </c>
      <c r="AU142" s="6"/>
      <c r="AV142" s="6"/>
      <c r="AW142" s="7" t="str">
        <f>AS142</f>
        <v>Export Item:</v>
      </c>
      <c r="AX142" s="7" t="str">
        <f>AT142</f>
        <v>PVs-P</v>
      </c>
      <c r="AY142" s="7"/>
      <c r="AZ142" s="7" t="s">
        <v>155</v>
      </c>
      <c r="BA142" s="7">
        <v>48.1</v>
      </c>
      <c r="BB142" s="8"/>
      <c r="BC142" s="5" t="s">
        <v>147</v>
      </c>
      <c r="BD142" s="6" t="s">
        <v>148</v>
      </c>
      <c r="BE142" s="6"/>
      <c r="BF142" s="6"/>
      <c r="BG142" s="6" t="s">
        <v>147</v>
      </c>
      <c r="BH142" s="6" t="s">
        <v>148</v>
      </c>
      <c r="BI142" s="6"/>
      <c r="BJ142" s="6"/>
      <c r="BK142" s="6" t="s">
        <v>147</v>
      </c>
      <c r="BL142" s="6" t="s">
        <v>148</v>
      </c>
      <c r="BM142" s="6"/>
      <c r="BN142" s="6"/>
      <c r="BO142" s="7" t="str">
        <f>BK142</f>
        <v>Export Item:</v>
      </c>
      <c r="BP142" s="7" t="str">
        <f>BL142</f>
        <v>PVs-P</v>
      </c>
      <c r="BQ142" s="7"/>
      <c r="BR142" s="7" t="s">
        <v>155</v>
      </c>
      <c r="BS142" s="7">
        <v>48.1</v>
      </c>
      <c r="BT142" s="8"/>
      <c r="BU142" s="5" t="s">
        <v>147</v>
      </c>
      <c r="BV142" s="6" t="s">
        <v>148</v>
      </c>
      <c r="BW142" s="6"/>
      <c r="BX142" s="6"/>
      <c r="BY142" s="6" t="s">
        <v>147</v>
      </c>
      <c r="BZ142" s="6" t="s">
        <v>148</v>
      </c>
      <c r="CA142" s="6"/>
      <c r="CB142" s="6"/>
      <c r="CC142" s="6" t="s">
        <v>147</v>
      </c>
      <c r="CD142" s="6" t="s">
        <v>148</v>
      </c>
      <c r="CE142" s="6"/>
      <c r="CF142" s="6"/>
      <c r="CG142" s="7" t="str">
        <f>CC142</f>
        <v>Export Item:</v>
      </c>
      <c r="CH142" s="7" t="str">
        <f>CD142</f>
        <v>PVs-P</v>
      </c>
      <c r="CI142" s="7"/>
      <c r="CJ142" s="7" t="s">
        <v>155</v>
      </c>
      <c r="CK142" s="7">
        <v>48.1</v>
      </c>
      <c r="CL142" s="8"/>
      <c r="CM142" s="5" t="s">
        <v>147</v>
      </c>
      <c r="CN142" s="6" t="s">
        <v>148</v>
      </c>
      <c r="CO142" s="6"/>
      <c r="CP142" s="6"/>
      <c r="CQ142" s="6" t="s">
        <v>147</v>
      </c>
      <c r="CR142" s="6" t="s">
        <v>148</v>
      </c>
      <c r="CS142" s="6"/>
      <c r="CT142" s="6"/>
      <c r="CU142" s="6" t="s">
        <v>147</v>
      </c>
      <c r="CV142" s="6" t="s">
        <v>148</v>
      </c>
      <c r="CW142" s="6"/>
      <c r="CX142" s="6"/>
      <c r="CY142" s="7" t="str">
        <f>CU142</f>
        <v>Export Item:</v>
      </c>
      <c r="CZ142" s="7" t="str">
        <f>CV142</f>
        <v>PVs-P</v>
      </c>
      <c r="DA142" s="7"/>
      <c r="DB142" s="7" t="s">
        <v>155</v>
      </c>
      <c r="DC142" s="22">
        <v>48.1</v>
      </c>
    </row>
    <row r="143" spans="1:191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7"/>
      <c r="N143" s="7"/>
      <c r="O143" s="7"/>
      <c r="P143" s="7"/>
      <c r="Q143" s="7"/>
      <c r="R143" s="8"/>
      <c r="S143" s="5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7"/>
      <c r="AF143" s="7"/>
      <c r="AG143" s="7"/>
      <c r="AH143" s="7"/>
      <c r="AI143" s="7"/>
      <c r="AJ143" s="8"/>
      <c r="AK143" s="5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7"/>
      <c r="AX143" s="7"/>
      <c r="AY143" s="7"/>
      <c r="AZ143" s="7"/>
      <c r="BA143" s="7"/>
      <c r="BB143" s="8"/>
      <c r="BC143" s="5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7"/>
      <c r="BP143" s="7"/>
      <c r="BQ143" s="7"/>
      <c r="BR143" s="7"/>
      <c r="BS143" s="7"/>
      <c r="BT143" s="8"/>
      <c r="BU143" s="5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7"/>
      <c r="CH143" s="7"/>
      <c r="CI143" s="7"/>
      <c r="CJ143" s="7"/>
      <c r="CK143" s="7"/>
      <c r="CL143" s="8"/>
      <c r="CM143" s="5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7"/>
      <c r="CZ143" s="7"/>
      <c r="DA143" s="7"/>
      <c r="DB143" s="7"/>
      <c r="DC143" s="22"/>
    </row>
    <row r="144" spans="1:191">
      <c r="A144" s="5" t="s">
        <v>149</v>
      </c>
      <c r="B144" s="6" t="s">
        <v>150</v>
      </c>
      <c r="C144" s="6" t="s">
        <v>151</v>
      </c>
      <c r="D144" s="6"/>
      <c r="E144" s="6" t="s">
        <v>149</v>
      </c>
      <c r="F144" s="6" t="s">
        <v>150</v>
      </c>
      <c r="G144" s="6" t="s">
        <v>151</v>
      </c>
      <c r="H144" s="6"/>
      <c r="I144" s="6" t="s">
        <v>149</v>
      </c>
      <c r="J144" s="6" t="s">
        <v>150</v>
      </c>
      <c r="K144" s="6" t="s">
        <v>151</v>
      </c>
      <c r="L144" s="6"/>
      <c r="M144" s="7" t="str">
        <f>J144</f>
        <v>Ppl</v>
      </c>
      <c r="N144" s="7" t="str">
        <f>K144</f>
        <v>Vpl</v>
      </c>
      <c r="O144" s="7"/>
      <c r="P144" s="7"/>
      <c r="Q144" s="7"/>
      <c r="R144" s="8"/>
      <c r="S144" s="5" t="s">
        <v>149</v>
      </c>
      <c r="T144" s="6" t="s">
        <v>150</v>
      </c>
      <c r="U144" s="6" t="s">
        <v>151</v>
      </c>
      <c r="V144" s="6"/>
      <c r="W144" s="6" t="s">
        <v>149</v>
      </c>
      <c r="X144" s="6" t="s">
        <v>150</v>
      </c>
      <c r="Y144" s="6" t="s">
        <v>151</v>
      </c>
      <c r="Z144" s="6"/>
      <c r="AA144" s="6" t="s">
        <v>149</v>
      </c>
      <c r="AB144" s="6" t="s">
        <v>150</v>
      </c>
      <c r="AC144" s="6" t="s">
        <v>151</v>
      </c>
      <c r="AD144" s="6"/>
      <c r="AE144" s="7" t="str">
        <f>AB144</f>
        <v>Ppl</v>
      </c>
      <c r="AF144" s="7" t="str">
        <f>AC144</f>
        <v>Vpl</v>
      </c>
      <c r="AG144" s="7"/>
      <c r="AH144" s="7"/>
      <c r="AI144" s="7"/>
      <c r="AJ144" s="8"/>
      <c r="AK144" s="5" t="s">
        <v>149</v>
      </c>
      <c r="AL144" s="6" t="s">
        <v>150</v>
      </c>
      <c r="AM144" s="6" t="s">
        <v>151</v>
      </c>
      <c r="AN144" s="6"/>
      <c r="AO144" s="6" t="s">
        <v>149</v>
      </c>
      <c r="AP144" s="6" t="s">
        <v>150</v>
      </c>
      <c r="AQ144" s="6" t="s">
        <v>151</v>
      </c>
      <c r="AR144" s="6"/>
      <c r="AS144" s="6" t="s">
        <v>149</v>
      </c>
      <c r="AT144" s="6" t="s">
        <v>150</v>
      </c>
      <c r="AU144" s="6" t="s">
        <v>151</v>
      </c>
      <c r="AV144" s="6"/>
      <c r="AW144" s="7" t="str">
        <f>AT144</f>
        <v>Ppl</v>
      </c>
      <c r="AX144" s="7" t="str">
        <f>AU144</f>
        <v>Vpl</v>
      </c>
      <c r="AY144" s="7"/>
      <c r="AZ144" s="7"/>
      <c r="BA144" s="7"/>
      <c r="BB144" s="8"/>
      <c r="BC144" s="5" t="s">
        <v>149</v>
      </c>
      <c r="BD144" s="6" t="s">
        <v>150</v>
      </c>
      <c r="BE144" s="6" t="s">
        <v>151</v>
      </c>
      <c r="BF144" s="6"/>
      <c r="BG144" s="6" t="s">
        <v>149</v>
      </c>
      <c r="BH144" s="6" t="s">
        <v>150</v>
      </c>
      <c r="BI144" s="6" t="s">
        <v>151</v>
      </c>
      <c r="BJ144" s="6"/>
      <c r="BK144" s="6" t="s">
        <v>149</v>
      </c>
      <c r="BL144" s="6" t="s">
        <v>150</v>
      </c>
      <c r="BM144" s="6" t="s">
        <v>151</v>
      </c>
      <c r="BN144" s="6"/>
      <c r="BO144" s="7" t="str">
        <f>BL144</f>
        <v>Ppl</v>
      </c>
      <c r="BP144" s="7" t="str">
        <f>BM144</f>
        <v>Vpl</v>
      </c>
      <c r="BQ144" s="7"/>
      <c r="BR144" s="7"/>
      <c r="BS144" s="7"/>
      <c r="BT144" s="8"/>
      <c r="BU144" s="5" t="s">
        <v>149</v>
      </c>
      <c r="BV144" s="6" t="s">
        <v>150</v>
      </c>
      <c r="BW144" s="6" t="s">
        <v>151</v>
      </c>
      <c r="BX144" s="6"/>
      <c r="BY144" s="6" t="s">
        <v>149</v>
      </c>
      <c r="BZ144" s="6" t="s">
        <v>150</v>
      </c>
      <c r="CA144" s="6" t="s">
        <v>151</v>
      </c>
      <c r="CB144" s="6"/>
      <c r="CC144" s="6" t="s">
        <v>149</v>
      </c>
      <c r="CD144" s="6" t="s">
        <v>150</v>
      </c>
      <c r="CE144" s="6" t="s">
        <v>151</v>
      </c>
      <c r="CF144" s="6"/>
      <c r="CG144" s="7" t="str">
        <f>CD144</f>
        <v>Ppl</v>
      </c>
      <c r="CH144" s="7" t="str">
        <f>CE144</f>
        <v>Vpl</v>
      </c>
      <c r="CI144" s="7"/>
      <c r="CJ144" s="7"/>
      <c r="CK144" s="7"/>
      <c r="CL144" s="8"/>
      <c r="CM144" s="5" t="s">
        <v>149</v>
      </c>
      <c r="CN144" s="6" t="s">
        <v>150</v>
      </c>
      <c r="CO144" s="6" t="s">
        <v>151</v>
      </c>
      <c r="CP144" s="6"/>
      <c r="CQ144" s="6" t="s">
        <v>149</v>
      </c>
      <c r="CR144" s="6" t="s">
        <v>150</v>
      </c>
      <c r="CS144" s="6" t="s">
        <v>151</v>
      </c>
      <c r="CT144" s="6"/>
      <c r="CU144" s="6" t="s">
        <v>149</v>
      </c>
      <c r="CV144" s="6" t="s">
        <v>150</v>
      </c>
      <c r="CW144" s="6" t="s">
        <v>151</v>
      </c>
      <c r="CX144" s="6"/>
      <c r="CY144" s="7" t="str">
        <f>CV144</f>
        <v>Ppl</v>
      </c>
      <c r="CZ144" s="7" t="str">
        <f>CW144</f>
        <v>Vpl</v>
      </c>
      <c r="DA144" s="7"/>
      <c r="DB144" s="7"/>
      <c r="DC144" s="22"/>
    </row>
    <row r="145" spans="1:107">
      <c r="A145" s="5" t="s">
        <v>152</v>
      </c>
      <c r="B145" s="6" t="s">
        <v>153</v>
      </c>
      <c r="C145" s="6" t="s">
        <v>154</v>
      </c>
      <c r="D145" s="6"/>
      <c r="E145" s="6" t="s">
        <v>152</v>
      </c>
      <c r="F145" s="6" t="s">
        <v>153</v>
      </c>
      <c r="G145" s="6" t="s">
        <v>154</v>
      </c>
      <c r="H145" s="6"/>
      <c r="I145" s="6" t="s">
        <v>152</v>
      </c>
      <c r="J145" s="6" t="s">
        <v>153</v>
      </c>
      <c r="K145" s="6" t="s">
        <v>154</v>
      </c>
      <c r="L145" s="6"/>
      <c r="M145" s="7" t="str">
        <f>J145</f>
        <v>cmH2O</v>
      </c>
      <c r="N145" s="7" t="str">
        <f>K145</f>
        <v>mL</v>
      </c>
      <c r="O145" s="7"/>
      <c r="P145" s="7"/>
      <c r="Q145" s="7"/>
      <c r="R145" s="8"/>
      <c r="S145" s="5" t="s">
        <v>152</v>
      </c>
      <c r="T145" s="6" t="s">
        <v>153</v>
      </c>
      <c r="U145" s="6" t="s">
        <v>154</v>
      </c>
      <c r="V145" s="6"/>
      <c r="W145" s="6" t="s">
        <v>152</v>
      </c>
      <c r="X145" s="6" t="s">
        <v>153</v>
      </c>
      <c r="Y145" s="6" t="s">
        <v>154</v>
      </c>
      <c r="Z145" s="6"/>
      <c r="AA145" s="6" t="s">
        <v>152</v>
      </c>
      <c r="AB145" s="6" t="s">
        <v>153</v>
      </c>
      <c r="AC145" s="6" t="s">
        <v>154</v>
      </c>
      <c r="AD145" s="6"/>
      <c r="AE145" s="7" t="str">
        <f>AB145</f>
        <v>cmH2O</v>
      </c>
      <c r="AF145" s="7" t="str">
        <f>AC145</f>
        <v>mL</v>
      </c>
      <c r="AG145" s="7"/>
      <c r="AH145" s="7"/>
      <c r="AI145" s="7"/>
      <c r="AJ145" s="8"/>
      <c r="AK145" s="5" t="s">
        <v>152</v>
      </c>
      <c r="AL145" s="6" t="s">
        <v>153</v>
      </c>
      <c r="AM145" s="6" t="s">
        <v>154</v>
      </c>
      <c r="AN145" s="6"/>
      <c r="AO145" s="6" t="s">
        <v>152</v>
      </c>
      <c r="AP145" s="6" t="s">
        <v>153</v>
      </c>
      <c r="AQ145" s="6" t="s">
        <v>154</v>
      </c>
      <c r="AR145" s="6"/>
      <c r="AS145" s="6" t="s">
        <v>152</v>
      </c>
      <c r="AT145" s="6" t="s">
        <v>153</v>
      </c>
      <c r="AU145" s="6" t="s">
        <v>154</v>
      </c>
      <c r="AV145" s="6"/>
      <c r="AW145" s="7" t="str">
        <f>AT145</f>
        <v>cmH2O</v>
      </c>
      <c r="AX145" s="7" t="str">
        <f>AU145</f>
        <v>mL</v>
      </c>
      <c r="AY145" s="7"/>
      <c r="AZ145" s="7"/>
      <c r="BA145" s="7"/>
      <c r="BB145" s="8"/>
      <c r="BC145" s="5" t="s">
        <v>152</v>
      </c>
      <c r="BD145" s="6" t="s">
        <v>153</v>
      </c>
      <c r="BE145" s="6" t="s">
        <v>154</v>
      </c>
      <c r="BF145" s="6"/>
      <c r="BG145" s="6" t="s">
        <v>152</v>
      </c>
      <c r="BH145" s="6" t="s">
        <v>153</v>
      </c>
      <c r="BI145" s="6" t="s">
        <v>154</v>
      </c>
      <c r="BJ145" s="6"/>
      <c r="BK145" s="6" t="s">
        <v>152</v>
      </c>
      <c r="BL145" s="6" t="s">
        <v>153</v>
      </c>
      <c r="BM145" s="6" t="s">
        <v>154</v>
      </c>
      <c r="BN145" s="6"/>
      <c r="BO145" s="7" t="str">
        <f>BL145</f>
        <v>cmH2O</v>
      </c>
      <c r="BP145" s="7" t="str">
        <f>BM145</f>
        <v>mL</v>
      </c>
      <c r="BQ145" s="7"/>
      <c r="BR145" s="7"/>
      <c r="BS145" s="7"/>
      <c r="BT145" s="8"/>
      <c r="BU145" s="5" t="s">
        <v>152</v>
      </c>
      <c r="BV145" s="6" t="s">
        <v>153</v>
      </c>
      <c r="BW145" s="6" t="s">
        <v>154</v>
      </c>
      <c r="BX145" s="6"/>
      <c r="BY145" s="6" t="s">
        <v>152</v>
      </c>
      <c r="BZ145" s="6" t="s">
        <v>153</v>
      </c>
      <c r="CA145" s="6" t="s">
        <v>154</v>
      </c>
      <c r="CB145" s="6"/>
      <c r="CC145" s="6" t="s">
        <v>152</v>
      </c>
      <c r="CD145" s="6" t="s">
        <v>153</v>
      </c>
      <c r="CE145" s="6" t="s">
        <v>154</v>
      </c>
      <c r="CF145" s="6"/>
      <c r="CG145" s="7" t="str">
        <f>CD145</f>
        <v>cmH2O</v>
      </c>
      <c r="CH145" s="7" t="str">
        <f>CE145</f>
        <v>mL</v>
      </c>
      <c r="CI145" s="7"/>
      <c r="CJ145" s="7"/>
      <c r="CK145" s="7"/>
      <c r="CL145" s="8"/>
      <c r="CM145" s="5" t="s">
        <v>152</v>
      </c>
      <c r="CN145" s="6" t="s">
        <v>153</v>
      </c>
      <c r="CO145" s="6" t="s">
        <v>154</v>
      </c>
      <c r="CP145" s="6"/>
      <c r="CQ145" s="6" t="s">
        <v>152</v>
      </c>
      <c r="CR145" s="6" t="s">
        <v>153</v>
      </c>
      <c r="CS145" s="6" t="s">
        <v>154</v>
      </c>
      <c r="CT145" s="6"/>
      <c r="CU145" s="6" t="s">
        <v>152</v>
      </c>
      <c r="CV145" s="6" t="s">
        <v>153</v>
      </c>
      <c r="CW145" s="6" t="s">
        <v>154</v>
      </c>
      <c r="CX145" s="6"/>
      <c r="CY145" s="7" t="str">
        <f>CV145</f>
        <v>cmH2O</v>
      </c>
      <c r="CZ145" s="7" t="str">
        <f>CW145</f>
        <v>mL</v>
      </c>
      <c r="DA145" s="7"/>
      <c r="DB145" s="7"/>
      <c r="DC145" s="22"/>
    </row>
    <row r="146" spans="1:107">
      <c r="A146" s="5">
        <v>0</v>
      </c>
      <c r="B146" s="6">
        <v>0.26927808614735999</v>
      </c>
      <c r="C146" s="6">
        <v>-4.3175039932958296E-3</v>
      </c>
      <c r="D146" s="6"/>
      <c r="E146" s="6">
        <v>0</v>
      </c>
      <c r="F146" s="6">
        <v>0.22230884966074499</v>
      </c>
      <c r="G146" s="6">
        <v>-2.7714221295845201E-3</v>
      </c>
      <c r="H146" s="6"/>
      <c r="I146" s="6">
        <v>0</v>
      </c>
      <c r="J146" s="6">
        <v>8.3427766590494196E-2</v>
      </c>
      <c r="K146" s="6">
        <v>2.72187677412107E-3</v>
      </c>
      <c r="L146" s="6"/>
      <c r="M146" s="7">
        <f t="shared" ref="M146:M160" si="96">AVERAGE(B146,F146,J146)</f>
        <v>0.19167156746619973</v>
      </c>
      <c r="N146" s="7">
        <f t="shared" ref="N146:N160" si="97">AVERAGE(C146,G146,K146)</f>
        <v>-1.4556831162530932E-3</v>
      </c>
      <c r="O146" s="7"/>
      <c r="P146" s="7">
        <f>N146/Q142</f>
        <v>-3.0263682250584059E-5</v>
      </c>
      <c r="Q146" s="7"/>
      <c r="R146" s="8"/>
      <c r="S146" s="5">
        <v>0</v>
      </c>
      <c r="T146" s="6">
        <v>2.4807634310386599</v>
      </c>
      <c r="U146" s="25">
        <v>5.5931782067524101E-5</v>
      </c>
      <c r="V146" s="6"/>
      <c r="W146" s="6">
        <v>0</v>
      </c>
      <c r="X146" s="6">
        <v>2.6131973151581902</v>
      </c>
      <c r="Y146" s="6">
        <v>-5.1241476584078704E-4</v>
      </c>
      <c r="Z146" s="6"/>
      <c r="AA146" s="6">
        <v>0</v>
      </c>
      <c r="AB146" s="6">
        <v>2.5927253248815498</v>
      </c>
      <c r="AC146" s="6">
        <v>2.4591308749973601E-3</v>
      </c>
      <c r="AD146" s="6"/>
      <c r="AE146" s="7">
        <f t="shared" ref="AE146:AE160" si="98">AVERAGE(T146,X146,AB146)</f>
        <v>2.5622286903594667</v>
      </c>
      <c r="AF146" s="7">
        <f t="shared" ref="AF146:AF160" si="99">AVERAGE(U146,Y146,AC146)</f>
        <v>6.6754929707469896E-4</v>
      </c>
      <c r="AG146" s="7"/>
      <c r="AH146" s="7">
        <f>AF146/AI142</f>
        <v>1.3878363764546756E-5</v>
      </c>
      <c r="AI146" s="7"/>
      <c r="AJ146" s="8"/>
      <c r="AK146" s="5">
        <v>0</v>
      </c>
      <c r="AL146" s="6">
        <v>5.2722433840497001</v>
      </c>
      <c r="AM146" s="6">
        <v>1.7883607634351699E-2</v>
      </c>
      <c r="AN146" s="6"/>
      <c r="AO146" s="6">
        <v>0</v>
      </c>
      <c r="AP146" s="6">
        <v>5.2393557454178596</v>
      </c>
      <c r="AQ146" s="6">
        <v>1.6562746420181001E-2</v>
      </c>
      <c r="AR146" s="6"/>
      <c r="AS146" s="6">
        <v>0</v>
      </c>
      <c r="AT146" s="6">
        <v>5.2767069415329599</v>
      </c>
      <c r="AU146" s="6">
        <v>1.51383620533733E-2</v>
      </c>
      <c r="AV146" s="6"/>
      <c r="AW146" s="7">
        <f t="shared" ref="AW146:AW160" si="100">AVERAGE(AL146,AP146,AT146)</f>
        <v>5.2627686903335062</v>
      </c>
      <c r="AX146" s="7">
        <f t="shared" ref="AX146:AX160" si="101">AVERAGE(AM146,AQ146,AU146)</f>
        <v>1.6528238702635333E-2</v>
      </c>
      <c r="AY146" s="7"/>
      <c r="AZ146" s="7">
        <f>AX146/BA142</f>
        <v>3.4362242625021478E-4</v>
      </c>
      <c r="BA146" s="7"/>
      <c r="BB146" s="8"/>
      <c r="BC146" s="5">
        <v>0</v>
      </c>
      <c r="BD146" s="6">
        <v>8.0539725986352106</v>
      </c>
      <c r="BE146" s="6">
        <v>2.6287410924879E-2</v>
      </c>
      <c r="BF146" s="6"/>
      <c r="BG146" s="6">
        <v>0</v>
      </c>
      <c r="BH146" s="6">
        <v>8.0649021393417808</v>
      </c>
      <c r="BI146" s="6">
        <v>2.7536108946690199E-2</v>
      </c>
      <c r="BJ146" s="6"/>
      <c r="BK146" s="6">
        <v>0</v>
      </c>
      <c r="BL146" s="6">
        <v>8.0846137408557208</v>
      </c>
      <c r="BM146" s="6">
        <v>2.5398163614034502E-2</v>
      </c>
      <c r="BN146" s="6"/>
      <c r="BO146" s="7">
        <f t="shared" ref="BO146:BO160" si="102">AVERAGE(BD146,BH146,BL146)</f>
        <v>8.0678294929442362</v>
      </c>
      <c r="BP146" s="7">
        <f t="shared" ref="BP146:BP160" si="103">AVERAGE(BE146,BI146,BM146)</f>
        <v>2.6407227828534566E-2</v>
      </c>
      <c r="BQ146" s="7"/>
      <c r="BR146" s="7">
        <f>BP146/BS142</f>
        <v>5.490068155620492E-4</v>
      </c>
      <c r="BS146" s="7"/>
      <c r="BT146" s="8"/>
      <c r="BU146" s="5">
        <v>0</v>
      </c>
      <c r="BV146" s="6">
        <v>5.2215103474533002</v>
      </c>
      <c r="BW146" s="6">
        <v>1.46748170833536E-2</v>
      </c>
      <c r="BX146" s="6"/>
      <c r="BY146" s="6">
        <v>0</v>
      </c>
      <c r="BZ146" s="6">
        <v>5.2722782725801602</v>
      </c>
      <c r="CA146" s="6">
        <v>1.6057230290146701E-2</v>
      </c>
      <c r="CB146" s="6"/>
      <c r="CC146" s="6">
        <v>0</v>
      </c>
      <c r="CD146" s="6">
        <v>5.2377350100431501</v>
      </c>
      <c r="CE146" s="6">
        <v>1.7993583195852599E-2</v>
      </c>
      <c r="CF146" s="6"/>
      <c r="CG146" s="7">
        <f t="shared" ref="CG146:CG160" si="104">AVERAGE(BV146,BZ146,CD146)</f>
        <v>5.2438412100255363</v>
      </c>
      <c r="CH146" s="7">
        <f t="shared" ref="CH146:CH160" si="105">AVERAGE(BW146,CA146,CE146)</f>
        <v>1.6241876856450965E-2</v>
      </c>
      <c r="CI146" s="7"/>
      <c r="CJ146" s="7">
        <f>CH146/CK142</f>
        <v>3.3766895751457306E-4</v>
      </c>
      <c r="CK146" s="7"/>
      <c r="CL146" s="8"/>
      <c r="CM146" s="5">
        <v>0</v>
      </c>
      <c r="CN146" s="6">
        <v>2.4658531221598099</v>
      </c>
      <c r="CO146" s="6">
        <v>1.0255051602091701E-3</v>
      </c>
      <c r="CP146" s="6"/>
      <c r="CQ146" s="6">
        <v>0</v>
      </c>
      <c r="CR146" s="6">
        <v>2.55414885752087</v>
      </c>
      <c r="CS146" s="6">
        <v>-5.0517722356243299E-4</v>
      </c>
      <c r="CT146" s="6"/>
      <c r="CU146" s="6">
        <v>0</v>
      </c>
      <c r="CV146" s="6">
        <v>2.5914410799119101</v>
      </c>
      <c r="CW146" s="6">
        <v>1.30885382565044E-3</v>
      </c>
      <c r="CX146" s="6"/>
      <c r="CY146" s="7">
        <f t="shared" ref="CY146:CY160" si="106">AVERAGE(CN146,CR146,CV146)</f>
        <v>2.5371476865308633</v>
      </c>
      <c r="CZ146" s="7">
        <f t="shared" ref="CZ146:CZ160" si="107">AVERAGE(CO146,CS146,CW146)</f>
        <v>6.0972725409905897E-4</v>
      </c>
      <c r="DA146" s="7"/>
      <c r="DB146" s="7">
        <f>CZ146/DC142</f>
        <v>1.2676242288961725E-5</v>
      </c>
      <c r="DC146" s="22"/>
    </row>
    <row r="147" spans="1:107">
      <c r="A147" s="5">
        <v>3.90625E-3</v>
      </c>
      <c r="B147" s="6">
        <v>3.9676079858033102</v>
      </c>
      <c r="C147" s="6">
        <v>0.18477508025101</v>
      </c>
      <c r="D147" s="6"/>
      <c r="E147" s="6">
        <v>3.90625E-3</v>
      </c>
      <c r="F147" s="6">
        <v>3.9738580111738302</v>
      </c>
      <c r="G147" s="6">
        <v>0.191597104981443</v>
      </c>
      <c r="H147" s="6"/>
      <c r="I147" s="6">
        <v>3.90625E-3</v>
      </c>
      <c r="J147" s="6">
        <v>3.8751192254648901</v>
      </c>
      <c r="K147" s="6">
        <v>0.18985796422475201</v>
      </c>
      <c r="L147" s="6"/>
      <c r="M147" s="7">
        <f t="shared" si="96"/>
        <v>3.9388617408140099</v>
      </c>
      <c r="N147" s="7">
        <f t="shared" si="97"/>
        <v>0.18874338315240166</v>
      </c>
      <c r="O147" s="7"/>
      <c r="P147" s="7">
        <f>N147/Q142</f>
        <v>3.9239788597172903E-3</v>
      </c>
      <c r="Q147" s="7"/>
      <c r="R147" s="8"/>
      <c r="S147" s="5">
        <v>3.90625E-3</v>
      </c>
      <c r="T147" s="6">
        <v>6.9361484166006102</v>
      </c>
      <c r="U147" s="6">
        <v>0.29442837122149201</v>
      </c>
      <c r="V147" s="6"/>
      <c r="W147" s="6">
        <v>3.90625E-3</v>
      </c>
      <c r="X147" s="6">
        <v>6.9551717702554798</v>
      </c>
      <c r="Y147" s="6">
        <v>0.29519390421478697</v>
      </c>
      <c r="Z147" s="6"/>
      <c r="AA147" s="6">
        <v>3.90625E-3</v>
      </c>
      <c r="AB147" s="6">
        <v>6.9799955847159803</v>
      </c>
      <c r="AC147" s="6">
        <v>0.30077062870028298</v>
      </c>
      <c r="AD147" s="6"/>
      <c r="AE147" s="7">
        <f t="shared" si="98"/>
        <v>6.9571052571906904</v>
      </c>
      <c r="AF147" s="7">
        <f t="shared" si="99"/>
        <v>0.29679763471218729</v>
      </c>
      <c r="AG147" s="7"/>
      <c r="AH147" s="7">
        <f>AF147/AI142</f>
        <v>6.1704289960953698E-3</v>
      </c>
      <c r="AI147" s="7"/>
      <c r="AJ147" s="8"/>
      <c r="AK147" s="5">
        <v>3.90625E-3</v>
      </c>
      <c r="AL147" s="6">
        <v>9.9326038130370709</v>
      </c>
      <c r="AM147" s="6">
        <v>0.36489220262266198</v>
      </c>
      <c r="AN147" s="6"/>
      <c r="AO147" s="6">
        <v>3.90625E-3</v>
      </c>
      <c r="AP147" s="6">
        <v>9.9297980079076194</v>
      </c>
      <c r="AQ147" s="6">
        <v>0.36218924005028902</v>
      </c>
      <c r="AR147" s="6"/>
      <c r="AS147" s="6">
        <v>3.90625E-3</v>
      </c>
      <c r="AT147" s="6">
        <v>9.9414261734828102</v>
      </c>
      <c r="AU147" s="6">
        <v>0.35869062424072601</v>
      </c>
      <c r="AV147" s="6"/>
      <c r="AW147" s="7">
        <f t="shared" si="100"/>
        <v>9.9346093314758335</v>
      </c>
      <c r="AX147" s="7">
        <f t="shared" si="101"/>
        <v>0.361924022304559</v>
      </c>
      <c r="AY147" s="7"/>
      <c r="AZ147" s="7">
        <f>AX147/BA142</f>
        <v>7.5244079481197297E-3</v>
      </c>
      <c r="BA147" s="7"/>
      <c r="BB147" s="8"/>
      <c r="BC147" s="5">
        <v>3.90625E-3</v>
      </c>
      <c r="BD147" s="6">
        <v>12.9347225176761</v>
      </c>
      <c r="BE147" s="6">
        <v>0.29504562189193601</v>
      </c>
      <c r="BF147" s="6"/>
      <c r="BG147" s="6">
        <v>3.90625E-3</v>
      </c>
      <c r="BH147" s="6">
        <v>12.9179324632328</v>
      </c>
      <c r="BI147" s="6">
        <v>0.29208506164251702</v>
      </c>
      <c r="BJ147" s="6"/>
      <c r="BK147" s="6">
        <v>3.90625E-3</v>
      </c>
      <c r="BL147" s="6">
        <v>12.934296263170999</v>
      </c>
      <c r="BM147" s="6">
        <v>0.28708115341048202</v>
      </c>
      <c r="BN147" s="6"/>
      <c r="BO147" s="7">
        <f t="shared" si="102"/>
        <v>12.928983748026633</v>
      </c>
      <c r="BP147" s="7">
        <f t="shared" si="103"/>
        <v>0.29140394564831168</v>
      </c>
      <c r="BQ147" s="7"/>
      <c r="BR147" s="7">
        <f>BP147/BS142</f>
        <v>6.0582940883224879E-3</v>
      </c>
      <c r="BS147" s="7"/>
      <c r="BT147" s="8"/>
      <c r="BU147" s="5">
        <v>3.90625E-3</v>
      </c>
      <c r="BV147" s="6">
        <v>9.9559761224495098</v>
      </c>
      <c r="BW147" s="6">
        <v>0.36984674782034699</v>
      </c>
      <c r="BX147" s="6"/>
      <c r="BY147" s="6">
        <v>3.90625E-3</v>
      </c>
      <c r="BZ147" s="6">
        <v>9.9382898791623102</v>
      </c>
      <c r="CA147" s="6">
        <v>0.367406315258131</v>
      </c>
      <c r="CB147" s="6"/>
      <c r="CC147" s="6">
        <v>3.90625E-3</v>
      </c>
      <c r="CD147" s="6">
        <v>9.9798062391801707</v>
      </c>
      <c r="CE147" s="6">
        <v>0.36915931329948398</v>
      </c>
      <c r="CF147" s="6"/>
      <c r="CG147" s="7">
        <f t="shared" si="104"/>
        <v>9.9580240802639963</v>
      </c>
      <c r="CH147" s="7">
        <f t="shared" si="105"/>
        <v>0.36880412545932062</v>
      </c>
      <c r="CI147" s="7"/>
      <c r="CJ147" s="7">
        <f>CH147/CK142</f>
        <v>7.6674454357447113E-3</v>
      </c>
      <c r="CK147" s="7"/>
      <c r="CL147" s="8"/>
      <c r="CM147" s="5">
        <v>3.90625E-3</v>
      </c>
      <c r="CN147" s="6">
        <v>7.01741299196238</v>
      </c>
      <c r="CO147" s="6">
        <v>0.31709717188653502</v>
      </c>
      <c r="CP147" s="6"/>
      <c r="CQ147" s="6">
        <v>3.90625E-3</v>
      </c>
      <c r="CR147" s="6">
        <v>6.94162628973291</v>
      </c>
      <c r="CS147" s="6">
        <v>0.31792363319051198</v>
      </c>
      <c r="CT147" s="6"/>
      <c r="CU147" s="6">
        <v>3.90625E-3</v>
      </c>
      <c r="CV147" s="6">
        <v>6.9626963008028904</v>
      </c>
      <c r="CW147" s="6">
        <v>0.31396498427584901</v>
      </c>
      <c r="CX147" s="6"/>
      <c r="CY147" s="7">
        <f t="shared" si="106"/>
        <v>6.9739118608327262</v>
      </c>
      <c r="CZ147" s="7">
        <f t="shared" si="107"/>
        <v>0.31632859645096528</v>
      </c>
      <c r="DA147" s="7"/>
      <c r="DB147" s="7">
        <f>CZ147/DC142</f>
        <v>6.5764780966936645E-3</v>
      </c>
      <c r="DC147" s="22"/>
    </row>
    <row r="148" spans="1:107">
      <c r="A148" s="5">
        <v>7.8125E-3</v>
      </c>
      <c r="B148" s="6">
        <v>7.8173340698045601</v>
      </c>
      <c r="C148" s="6">
        <v>0.46050383114346999</v>
      </c>
      <c r="D148" s="6"/>
      <c r="E148" s="6">
        <v>7.8125E-3</v>
      </c>
      <c r="F148" s="6">
        <v>7.8287987573058704</v>
      </c>
      <c r="G148" s="6">
        <v>0.46876096558380997</v>
      </c>
      <c r="H148" s="6"/>
      <c r="I148" s="6">
        <v>7.8125E-3</v>
      </c>
      <c r="J148" s="6">
        <v>7.9052346426129603</v>
      </c>
      <c r="K148" s="6">
        <v>0.46763258818791598</v>
      </c>
      <c r="L148" s="6"/>
      <c r="M148" s="7">
        <f t="shared" si="96"/>
        <v>7.8504558232411306</v>
      </c>
      <c r="N148" s="7">
        <f t="shared" si="97"/>
        <v>0.46563246163839866</v>
      </c>
      <c r="O148" s="7"/>
      <c r="P148" s="7">
        <f>N148/Q142</f>
        <v>9.6805085579708666E-3</v>
      </c>
      <c r="Q148" s="7"/>
      <c r="R148" s="8"/>
      <c r="S148" s="5">
        <v>7.8125E-3</v>
      </c>
      <c r="T148" s="6">
        <v>10.8647271145565</v>
      </c>
      <c r="U148" s="6">
        <v>0.58603982285138501</v>
      </c>
      <c r="V148" s="6"/>
      <c r="W148" s="6">
        <v>7.8125E-3</v>
      </c>
      <c r="X148" s="6">
        <v>10.858137085501999</v>
      </c>
      <c r="Y148" s="6">
        <v>0.58314724537419604</v>
      </c>
      <c r="Z148" s="6"/>
      <c r="AA148" s="6">
        <v>7.8125E-3</v>
      </c>
      <c r="AB148" s="6">
        <v>10.844634239829499</v>
      </c>
      <c r="AC148" s="6">
        <v>0.58938854745665503</v>
      </c>
      <c r="AD148" s="6"/>
      <c r="AE148" s="7">
        <f t="shared" si="98"/>
        <v>10.855832813295999</v>
      </c>
      <c r="AF148" s="7">
        <f t="shared" si="99"/>
        <v>0.58619187189407873</v>
      </c>
      <c r="AG148" s="7"/>
      <c r="AH148" s="7">
        <f>AF148/AI142</f>
        <v>1.21869412036191E-2</v>
      </c>
      <c r="AI148" s="7"/>
      <c r="AJ148" s="8"/>
      <c r="AK148" s="5">
        <v>7.8125E-3</v>
      </c>
      <c r="AL148" s="6">
        <v>13.9060954893123</v>
      </c>
      <c r="AM148" s="6">
        <v>0.55448130869092105</v>
      </c>
      <c r="AN148" s="6"/>
      <c r="AO148" s="6">
        <v>7.8125E-3</v>
      </c>
      <c r="AP148" s="6">
        <v>13.864546373793701</v>
      </c>
      <c r="AQ148" s="6">
        <v>0.55118409063037599</v>
      </c>
      <c r="AR148" s="6"/>
      <c r="AS148" s="6">
        <v>7.8125E-3</v>
      </c>
      <c r="AT148" s="6">
        <v>13.891158610639099</v>
      </c>
      <c r="AU148" s="6">
        <v>0.54453328481101004</v>
      </c>
      <c r="AV148" s="6"/>
      <c r="AW148" s="7">
        <f t="shared" si="100"/>
        <v>13.887266824581701</v>
      </c>
      <c r="AX148" s="7">
        <f t="shared" si="101"/>
        <v>0.55006622804410232</v>
      </c>
      <c r="AY148" s="7"/>
      <c r="AZ148" s="7">
        <f>AX148/BA142</f>
        <v>1.1435888316925203E-2</v>
      </c>
      <c r="BA148" s="7"/>
      <c r="BB148" s="8"/>
      <c r="BC148" s="5">
        <v>7.8125E-3</v>
      </c>
      <c r="BD148" s="6">
        <v>16.837085560913799</v>
      </c>
      <c r="BE148" s="6">
        <v>0.39670063462695798</v>
      </c>
      <c r="BF148" s="6"/>
      <c r="BG148" s="6">
        <v>7.8125E-3</v>
      </c>
      <c r="BH148" s="6">
        <v>16.8335743101843</v>
      </c>
      <c r="BI148" s="6">
        <v>0.39275887237858298</v>
      </c>
      <c r="BJ148" s="6"/>
      <c r="BK148" s="6">
        <v>7.8125E-3</v>
      </c>
      <c r="BL148" s="6">
        <v>16.8483598259117</v>
      </c>
      <c r="BM148" s="6">
        <v>0.387323975080128</v>
      </c>
      <c r="BN148" s="6"/>
      <c r="BO148" s="7">
        <f t="shared" si="102"/>
        <v>16.839673232336597</v>
      </c>
      <c r="BP148" s="7">
        <f t="shared" si="103"/>
        <v>0.39226116069522304</v>
      </c>
      <c r="BQ148" s="7"/>
      <c r="BR148" s="7">
        <f>BP148/BS142</f>
        <v>8.1551176859713734E-3</v>
      </c>
      <c r="BS148" s="7"/>
      <c r="BT148" s="8"/>
      <c r="BU148" s="5">
        <v>7.8125E-3</v>
      </c>
      <c r="BV148" s="6">
        <v>13.874863698358601</v>
      </c>
      <c r="BW148" s="6">
        <v>0.55664000943648595</v>
      </c>
      <c r="BX148" s="6"/>
      <c r="BY148" s="6">
        <v>7.8125E-3</v>
      </c>
      <c r="BZ148" s="6">
        <v>13.8523404277427</v>
      </c>
      <c r="CA148" s="6">
        <v>0.55543341207076702</v>
      </c>
      <c r="CB148" s="6"/>
      <c r="CC148" s="6">
        <v>7.8125E-3</v>
      </c>
      <c r="CD148" s="6">
        <v>13.866070701717</v>
      </c>
      <c r="CE148" s="6">
        <v>0.55790393362635604</v>
      </c>
      <c r="CF148" s="6"/>
      <c r="CG148" s="7">
        <f t="shared" si="104"/>
        <v>13.864424942606099</v>
      </c>
      <c r="CH148" s="7">
        <f t="shared" si="105"/>
        <v>0.55665911837786963</v>
      </c>
      <c r="CI148" s="7"/>
      <c r="CJ148" s="7">
        <f>CH148/CK142</f>
        <v>1.1572954644030553E-2</v>
      </c>
      <c r="CK148" s="7"/>
      <c r="CL148" s="8"/>
      <c r="CM148" s="5">
        <v>7.8125E-3</v>
      </c>
      <c r="CN148" s="6">
        <v>10.897522503535299</v>
      </c>
      <c r="CO148" s="6">
        <v>0.62275257405383699</v>
      </c>
      <c r="CP148" s="6"/>
      <c r="CQ148" s="6">
        <v>7.8125E-3</v>
      </c>
      <c r="CR148" s="6">
        <v>10.8648458105126</v>
      </c>
      <c r="CS148" s="6">
        <v>0.62635794837666903</v>
      </c>
      <c r="CT148" s="6"/>
      <c r="CU148" s="6">
        <v>7.8125E-3</v>
      </c>
      <c r="CV148" s="6">
        <v>10.8825447819726</v>
      </c>
      <c r="CW148" s="6">
        <v>0.62399687974338702</v>
      </c>
      <c r="CX148" s="6"/>
      <c r="CY148" s="7">
        <f t="shared" si="106"/>
        <v>10.881637698673499</v>
      </c>
      <c r="CZ148" s="7">
        <f t="shared" si="107"/>
        <v>0.62436913405796435</v>
      </c>
      <c r="DA148" s="7"/>
      <c r="DB148" s="7">
        <f>CZ148/DC142</f>
        <v>1.2980647277712356E-2</v>
      </c>
      <c r="DC148" s="22"/>
    </row>
    <row r="149" spans="1:107">
      <c r="A149" s="5">
        <v>1.171875E-2</v>
      </c>
      <c r="B149" s="6">
        <v>11.7876424446832</v>
      </c>
      <c r="C149" s="6">
        <v>0.73358747508183397</v>
      </c>
      <c r="D149" s="6"/>
      <c r="E149" s="6">
        <v>1.171875E-2</v>
      </c>
      <c r="F149" s="6">
        <v>11.783175740202701</v>
      </c>
      <c r="G149" s="6">
        <v>0.74118016652322705</v>
      </c>
      <c r="H149" s="6"/>
      <c r="I149" s="6">
        <v>1.171875E-2</v>
      </c>
      <c r="J149" s="6">
        <v>11.7762961950381</v>
      </c>
      <c r="K149" s="6">
        <v>0.74031794504666404</v>
      </c>
      <c r="L149" s="6"/>
      <c r="M149" s="7">
        <f t="shared" si="96"/>
        <v>11.782371459974668</v>
      </c>
      <c r="N149" s="7">
        <f t="shared" si="97"/>
        <v>0.73836186221724176</v>
      </c>
      <c r="O149" s="7"/>
      <c r="P149" s="7">
        <f>N149/Q142</f>
        <v>1.5350558466054922E-2</v>
      </c>
      <c r="Q149" s="7"/>
      <c r="R149" s="8"/>
      <c r="S149" s="5">
        <v>1.171875E-2</v>
      </c>
      <c r="T149" s="6">
        <v>14.794137113906601</v>
      </c>
      <c r="U149" s="6">
        <v>0.76454069439415695</v>
      </c>
      <c r="V149" s="6"/>
      <c r="W149" s="6">
        <v>1.171875E-2</v>
      </c>
      <c r="X149" s="6">
        <v>14.7468984385354</v>
      </c>
      <c r="Y149" s="6">
        <v>0.76022097521555898</v>
      </c>
      <c r="Z149" s="6"/>
      <c r="AA149" s="6">
        <v>1.171875E-2</v>
      </c>
      <c r="AB149" s="6">
        <v>14.7864123036601</v>
      </c>
      <c r="AC149" s="6">
        <v>0.76439178158510501</v>
      </c>
      <c r="AD149" s="6"/>
      <c r="AE149" s="7">
        <f t="shared" si="98"/>
        <v>14.775815952034032</v>
      </c>
      <c r="AF149" s="7">
        <f t="shared" si="99"/>
        <v>0.76305115039827365</v>
      </c>
      <c r="AG149" s="7"/>
      <c r="AH149" s="7">
        <f>AF149/AI142</f>
        <v>1.5863849280629391E-2</v>
      </c>
      <c r="AI149" s="7"/>
      <c r="AJ149" s="8"/>
      <c r="AK149" s="5">
        <v>1.171875E-2</v>
      </c>
      <c r="AL149" s="6">
        <v>17.719466013804201</v>
      </c>
      <c r="AM149" s="6">
        <v>0.655708037779827</v>
      </c>
      <c r="AN149" s="6"/>
      <c r="AO149" s="6">
        <v>1.171875E-2</v>
      </c>
      <c r="AP149" s="6">
        <v>17.735412523498798</v>
      </c>
      <c r="AQ149" s="6">
        <v>0.65088941051080496</v>
      </c>
      <c r="AR149" s="6"/>
      <c r="AS149" s="6">
        <v>1.171875E-2</v>
      </c>
      <c r="AT149" s="6">
        <v>17.715877757169</v>
      </c>
      <c r="AU149" s="6">
        <v>0.64511458469919203</v>
      </c>
      <c r="AV149" s="6"/>
      <c r="AW149" s="7">
        <f t="shared" si="100"/>
        <v>17.723585431490665</v>
      </c>
      <c r="AX149" s="7">
        <f t="shared" si="101"/>
        <v>0.65057067766327459</v>
      </c>
      <c r="AY149" s="7"/>
      <c r="AZ149" s="7">
        <f>AX149/BA142</f>
        <v>1.3525377913997392E-2</v>
      </c>
      <c r="BA149" s="7"/>
      <c r="BB149" s="8"/>
      <c r="BC149" s="5">
        <v>1.171875E-2</v>
      </c>
      <c r="BD149" s="6">
        <v>20.670077511277501</v>
      </c>
      <c r="BE149" s="6">
        <v>0.46883379832099997</v>
      </c>
      <c r="BF149" s="6"/>
      <c r="BG149" s="6">
        <v>1.171875E-2</v>
      </c>
      <c r="BH149" s="6">
        <v>20.731654525981501</v>
      </c>
      <c r="BI149" s="6">
        <v>0.46303460432624399</v>
      </c>
      <c r="BJ149" s="6"/>
      <c r="BK149" s="6">
        <v>1.171875E-2</v>
      </c>
      <c r="BL149" s="6">
        <v>20.712933678372401</v>
      </c>
      <c r="BM149" s="6">
        <v>0.45825273081830498</v>
      </c>
      <c r="BN149" s="6"/>
      <c r="BO149" s="7">
        <f t="shared" si="102"/>
        <v>20.704888571877134</v>
      </c>
      <c r="BP149" s="7">
        <f t="shared" si="103"/>
        <v>0.463373711155183</v>
      </c>
      <c r="BQ149" s="7"/>
      <c r="BR149" s="7">
        <f>BP149/BS142</f>
        <v>9.6335490884653426E-3</v>
      </c>
      <c r="BS149" s="7"/>
      <c r="BT149" s="8"/>
      <c r="BU149" s="5">
        <v>1.171875E-2</v>
      </c>
      <c r="BV149" s="6">
        <v>17.7636589530103</v>
      </c>
      <c r="BW149" s="6">
        <v>0.65757726874550904</v>
      </c>
      <c r="BX149" s="6"/>
      <c r="BY149" s="6">
        <v>1.171875E-2</v>
      </c>
      <c r="BZ149" s="6">
        <v>17.737560249617701</v>
      </c>
      <c r="CA149" s="6">
        <v>0.65783568042256602</v>
      </c>
      <c r="CB149" s="6"/>
      <c r="CC149" s="6">
        <v>1.171875E-2</v>
      </c>
      <c r="CD149" s="6">
        <v>17.7259915976394</v>
      </c>
      <c r="CE149" s="6">
        <v>0.66076722600980498</v>
      </c>
      <c r="CF149" s="6"/>
      <c r="CG149" s="7">
        <f t="shared" si="104"/>
        <v>17.742403600089133</v>
      </c>
      <c r="CH149" s="7">
        <f t="shared" si="105"/>
        <v>0.65872672505929331</v>
      </c>
      <c r="CI149" s="7"/>
      <c r="CJ149" s="7">
        <f>CH149/CK142</f>
        <v>1.3694942308925016E-2</v>
      </c>
      <c r="CK149" s="7"/>
      <c r="CL149" s="8"/>
      <c r="CM149" s="5">
        <v>1.171875E-2</v>
      </c>
      <c r="CN149" s="6">
        <v>14.8125322396249</v>
      </c>
      <c r="CO149" s="6">
        <v>0.80585518660854305</v>
      </c>
      <c r="CP149" s="6"/>
      <c r="CQ149" s="6">
        <v>1.171875E-2</v>
      </c>
      <c r="CR149" s="6">
        <v>14.759975900978</v>
      </c>
      <c r="CS149" s="6">
        <v>0.80982201240797902</v>
      </c>
      <c r="CT149" s="6"/>
      <c r="CU149" s="6">
        <v>1.171875E-2</v>
      </c>
      <c r="CV149" s="6">
        <v>14.803027679247499</v>
      </c>
      <c r="CW149" s="6">
        <v>0.80722796222816595</v>
      </c>
      <c r="CX149" s="6"/>
      <c r="CY149" s="7">
        <f t="shared" si="106"/>
        <v>14.791845273283466</v>
      </c>
      <c r="CZ149" s="7">
        <f t="shared" si="107"/>
        <v>0.8076350537482293</v>
      </c>
      <c r="DA149" s="7"/>
      <c r="DB149" s="7">
        <f>CZ149/DC142</f>
        <v>1.6790749558175246E-2</v>
      </c>
      <c r="DC149" s="22"/>
    </row>
    <row r="150" spans="1:107">
      <c r="A150" s="5">
        <v>1.5625E-2</v>
      </c>
      <c r="B150" s="6">
        <v>15.6636204315018</v>
      </c>
      <c r="C150" s="6">
        <v>0.88499653205768802</v>
      </c>
      <c r="D150" s="6"/>
      <c r="E150" s="6">
        <v>1.5625E-2</v>
      </c>
      <c r="F150" s="6">
        <v>15.6451224406759</v>
      </c>
      <c r="G150" s="6">
        <v>0.89229387783551894</v>
      </c>
      <c r="H150" s="6"/>
      <c r="I150" s="6">
        <v>1.5625E-2</v>
      </c>
      <c r="J150" s="6">
        <v>15.6664103814427</v>
      </c>
      <c r="K150" s="6">
        <v>0.89152248164450598</v>
      </c>
      <c r="L150" s="6"/>
      <c r="M150" s="7">
        <f t="shared" si="96"/>
        <v>15.658384417873465</v>
      </c>
      <c r="N150" s="7">
        <f t="shared" si="97"/>
        <v>0.88960429717923761</v>
      </c>
      <c r="O150" s="7"/>
      <c r="P150" s="7">
        <f>N150/Q142</f>
        <v>1.8494891833248182E-2</v>
      </c>
      <c r="Q150" s="7"/>
      <c r="R150" s="8"/>
      <c r="S150" s="5">
        <v>1.5625E-2</v>
      </c>
      <c r="T150" s="6">
        <v>18.6315197658428</v>
      </c>
      <c r="U150" s="6">
        <v>0.85724210467189699</v>
      </c>
      <c r="V150" s="6"/>
      <c r="W150" s="6">
        <v>1.5625E-2</v>
      </c>
      <c r="X150" s="6">
        <v>18.639299044473098</v>
      </c>
      <c r="Y150" s="6">
        <v>0.85262167299775804</v>
      </c>
      <c r="Z150" s="6"/>
      <c r="AA150" s="6">
        <v>1.5625E-2</v>
      </c>
      <c r="AB150" s="6">
        <v>18.616246786416198</v>
      </c>
      <c r="AC150" s="6">
        <v>0.85705411166100998</v>
      </c>
      <c r="AD150" s="6"/>
      <c r="AE150" s="7">
        <f t="shared" si="98"/>
        <v>18.629021865577368</v>
      </c>
      <c r="AF150" s="7">
        <f t="shared" si="99"/>
        <v>0.85563929644355508</v>
      </c>
      <c r="AG150" s="7"/>
      <c r="AH150" s="7">
        <f>AF150/AI142</f>
        <v>1.7788758761820272E-2</v>
      </c>
      <c r="AI150" s="7"/>
      <c r="AJ150" s="8"/>
      <c r="AK150" s="5">
        <v>1.5625E-2</v>
      </c>
      <c r="AL150" s="6">
        <v>21.603271284568901</v>
      </c>
      <c r="AM150" s="6">
        <v>0.72506752955118003</v>
      </c>
      <c r="AN150" s="6"/>
      <c r="AO150" s="6">
        <v>1.5625E-2</v>
      </c>
      <c r="AP150" s="6">
        <v>21.5876989138753</v>
      </c>
      <c r="AQ150" s="6">
        <v>0.72070443905195203</v>
      </c>
      <c r="AR150" s="6"/>
      <c r="AS150" s="6">
        <v>1.5625E-2</v>
      </c>
      <c r="AT150" s="6">
        <v>21.6244614196697</v>
      </c>
      <c r="AU150" s="6">
        <v>0.71436083310825604</v>
      </c>
      <c r="AV150" s="6"/>
      <c r="AW150" s="7">
        <f t="shared" si="100"/>
        <v>21.605143872704634</v>
      </c>
      <c r="AX150" s="7">
        <f t="shared" si="101"/>
        <v>0.72004426723712933</v>
      </c>
      <c r="AY150" s="7"/>
      <c r="AZ150" s="7">
        <f>AX150/BA142</f>
        <v>1.4969735285595203E-2</v>
      </c>
      <c r="BA150" s="7"/>
      <c r="BB150" s="8"/>
      <c r="BC150" s="5">
        <v>1.5625E-2</v>
      </c>
      <c r="BD150" s="6">
        <v>24.568664148818701</v>
      </c>
      <c r="BE150" s="6">
        <v>0.52611184556252899</v>
      </c>
      <c r="BF150" s="6"/>
      <c r="BG150" s="6">
        <v>1.5625E-2</v>
      </c>
      <c r="BH150" s="6">
        <v>24.5375425544952</v>
      </c>
      <c r="BI150" s="6">
        <v>0.52174282324718402</v>
      </c>
      <c r="BJ150" s="6"/>
      <c r="BK150" s="6">
        <v>1.5625E-2</v>
      </c>
      <c r="BL150" s="6">
        <v>24.520762066453798</v>
      </c>
      <c r="BM150" s="6">
        <v>0.51726966072407699</v>
      </c>
      <c r="BN150" s="6"/>
      <c r="BO150" s="7">
        <f t="shared" si="102"/>
        <v>24.542322923255899</v>
      </c>
      <c r="BP150" s="7">
        <f t="shared" si="103"/>
        <v>0.5217081098445967</v>
      </c>
      <c r="BQ150" s="7"/>
      <c r="BR150" s="7">
        <f>BP150/BS142</f>
        <v>1.0846322449991615E-2</v>
      </c>
      <c r="BS150" s="7"/>
      <c r="BT150" s="8"/>
      <c r="BU150" s="5">
        <v>1.5625E-2</v>
      </c>
      <c r="BV150" s="6">
        <v>21.603343450084498</v>
      </c>
      <c r="BW150" s="6">
        <v>0.72744789880768101</v>
      </c>
      <c r="BX150" s="6"/>
      <c r="BY150" s="6">
        <v>1.5625E-2</v>
      </c>
      <c r="BZ150" s="6">
        <v>21.637797022107399</v>
      </c>
      <c r="CA150" s="6">
        <v>0.72834067449057205</v>
      </c>
      <c r="CB150" s="6"/>
      <c r="CC150" s="6">
        <v>1.5625E-2</v>
      </c>
      <c r="CD150" s="6">
        <v>21.609004951930601</v>
      </c>
      <c r="CE150" s="6">
        <v>0.73224937449618499</v>
      </c>
      <c r="CF150" s="6"/>
      <c r="CG150" s="7">
        <f t="shared" si="104"/>
        <v>21.616715141374168</v>
      </c>
      <c r="CH150" s="7">
        <f t="shared" si="105"/>
        <v>0.72934598259814598</v>
      </c>
      <c r="CI150" s="7"/>
      <c r="CJ150" s="7">
        <f>CH150/CK142</f>
        <v>1.5163118141333596E-2</v>
      </c>
      <c r="CK150" s="7"/>
      <c r="CL150" s="8"/>
      <c r="CM150" s="5">
        <v>1.5625E-2</v>
      </c>
      <c r="CN150" s="6">
        <v>18.668223101684099</v>
      </c>
      <c r="CO150" s="6">
        <v>0.90354890890798001</v>
      </c>
      <c r="CP150" s="6"/>
      <c r="CQ150" s="6">
        <v>1.5625E-2</v>
      </c>
      <c r="CR150" s="6">
        <v>18.587597715174599</v>
      </c>
      <c r="CS150" s="6">
        <v>0.90828727886058003</v>
      </c>
      <c r="CT150" s="6"/>
      <c r="CU150" s="6">
        <v>1.5625E-2</v>
      </c>
      <c r="CV150" s="6">
        <v>18.639671501784001</v>
      </c>
      <c r="CW150" s="6">
        <v>0.90624920931806996</v>
      </c>
      <c r="CX150" s="6"/>
      <c r="CY150" s="7">
        <f t="shared" si="106"/>
        <v>18.6318307728809</v>
      </c>
      <c r="CZ150" s="7">
        <f t="shared" si="107"/>
        <v>0.90602846569554341</v>
      </c>
      <c r="DA150" s="7"/>
      <c r="DB150" s="7">
        <f>CZ150/DC142</f>
        <v>1.8836350638160984E-2</v>
      </c>
      <c r="DC150" s="22"/>
    </row>
    <row r="151" spans="1:107">
      <c r="A151" s="5">
        <v>1.953125E-2</v>
      </c>
      <c r="B151" s="6">
        <v>19.467560815942399</v>
      </c>
      <c r="C151" s="6">
        <v>0.97011918115399998</v>
      </c>
      <c r="D151" s="6"/>
      <c r="E151" s="6">
        <v>1.953125E-2</v>
      </c>
      <c r="F151" s="6">
        <v>19.476020214694302</v>
      </c>
      <c r="G151" s="6">
        <v>0.97774625855961295</v>
      </c>
      <c r="H151" s="6"/>
      <c r="I151" s="6">
        <v>1.953125E-2</v>
      </c>
      <c r="J151" s="6">
        <v>19.510402738267</v>
      </c>
      <c r="K151" s="6">
        <v>0.97639399051929698</v>
      </c>
      <c r="L151" s="6"/>
      <c r="M151" s="7">
        <f t="shared" si="96"/>
        <v>19.484661256301234</v>
      </c>
      <c r="N151" s="7">
        <f t="shared" si="97"/>
        <v>0.97475314341096997</v>
      </c>
      <c r="O151" s="7"/>
      <c r="P151" s="7">
        <f>N151/Q142</f>
        <v>2.0265138116652183E-2</v>
      </c>
      <c r="Q151" s="7"/>
      <c r="R151" s="8"/>
      <c r="S151" s="5">
        <v>1.953125E-2</v>
      </c>
      <c r="T151" s="6">
        <v>22.442148394890999</v>
      </c>
      <c r="U151" s="6">
        <v>0.92402213405447997</v>
      </c>
      <c r="V151" s="6"/>
      <c r="W151" s="6">
        <v>1.953125E-2</v>
      </c>
      <c r="X151" s="6">
        <v>22.491164437332401</v>
      </c>
      <c r="Y151" s="6">
        <v>0.91952409382579103</v>
      </c>
      <c r="Z151" s="6"/>
      <c r="AA151" s="6">
        <v>1.953125E-2</v>
      </c>
      <c r="AB151" s="6">
        <v>22.432392698951901</v>
      </c>
      <c r="AC151" s="6">
        <v>0.92352084735117002</v>
      </c>
      <c r="AD151" s="6"/>
      <c r="AE151" s="7">
        <f t="shared" si="98"/>
        <v>22.455235177058437</v>
      </c>
      <c r="AF151" s="7">
        <f t="shared" si="99"/>
        <v>0.92235569174381371</v>
      </c>
      <c r="AG151" s="7"/>
      <c r="AH151" s="7">
        <f>AF151/AI142</f>
        <v>1.9175794007147893E-2</v>
      </c>
      <c r="AI151" s="7"/>
      <c r="AJ151" s="8"/>
      <c r="AK151" s="5">
        <v>1.953125E-2</v>
      </c>
      <c r="AL151" s="6">
        <v>25.435820903346499</v>
      </c>
      <c r="AM151" s="6">
        <v>0.78263425913346496</v>
      </c>
      <c r="AN151" s="6"/>
      <c r="AO151" s="6">
        <v>1.953125E-2</v>
      </c>
      <c r="AP151" s="6">
        <v>25.431482274899398</v>
      </c>
      <c r="AQ151" s="6">
        <v>0.77845499827131404</v>
      </c>
      <c r="AR151" s="6"/>
      <c r="AS151" s="6">
        <v>1.953125E-2</v>
      </c>
      <c r="AT151" s="6">
        <v>25.397293667383899</v>
      </c>
      <c r="AU151" s="6">
        <v>0.77145971849214201</v>
      </c>
      <c r="AV151" s="6"/>
      <c r="AW151" s="7">
        <f t="shared" si="100"/>
        <v>25.421532281876598</v>
      </c>
      <c r="AX151" s="7">
        <f t="shared" si="101"/>
        <v>0.77751632529897374</v>
      </c>
      <c r="AY151" s="7"/>
      <c r="AZ151" s="7">
        <f>AX151/BA142</f>
        <v>1.616458056754623E-2</v>
      </c>
      <c r="BA151" s="7"/>
      <c r="BB151" s="8"/>
      <c r="BC151" s="5">
        <v>1.953125E-2</v>
      </c>
      <c r="BD151" s="6">
        <v>28.393058059845298</v>
      </c>
      <c r="BE151" s="6">
        <v>0.57687652558611502</v>
      </c>
      <c r="BF151" s="6"/>
      <c r="BG151" s="6">
        <v>1.953125E-2</v>
      </c>
      <c r="BH151" s="6">
        <v>28.389446431777699</v>
      </c>
      <c r="BI151" s="6">
        <v>0.57175835067507697</v>
      </c>
      <c r="BJ151" s="6"/>
      <c r="BK151" s="6">
        <v>1.953125E-2</v>
      </c>
      <c r="BL151" s="6">
        <v>28.4210413862743</v>
      </c>
      <c r="BM151" s="6">
        <v>0.56705424724058295</v>
      </c>
      <c r="BN151" s="6"/>
      <c r="BO151" s="7">
        <f t="shared" si="102"/>
        <v>28.401181959299098</v>
      </c>
      <c r="BP151" s="7">
        <f t="shared" si="103"/>
        <v>0.57189637450059161</v>
      </c>
      <c r="BQ151" s="7"/>
      <c r="BR151" s="7">
        <f>BP151/BS142</f>
        <v>1.1889737515604815E-2</v>
      </c>
      <c r="BS151" s="7"/>
      <c r="BT151" s="8"/>
      <c r="BU151" s="5">
        <v>1.953125E-2</v>
      </c>
      <c r="BV151" s="6">
        <v>25.3969892999921</v>
      </c>
      <c r="BW151" s="6">
        <v>0.78469786176874301</v>
      </c>
      <c r="BX151" s="6"/>
      <c r="BY151" s="6">
        <v>1.953125E-2</v>
      </c>
      <c r="BZ151" s="6">
        <v>25.461432302511099</v>
      </c>
      <c r="CA151" s="6">
        <v>0.78572580705471196</v>
      </c>
      <c r="CB151" s="6"/>
      <c r="CC151" s="6">
        <v>1.953125E-2</v>
      </c>
      <c r="CD151" s="6">
        <v>25.451958164344301</v>
      </c>
      <c r="CE151" s="6">
        <v>0.79074128638642305</v>
      </c>
      <c r="CF151" s="6"/>
      <c r="CG151" s="7">
        <f t="shared" si="104"/>
        <v>25.436793255615836</v>
      </c>
      <c r="CH151" s="7">
        <f t="shared" si="105"/>
        <v>0.7870549850699593</v>
      </c>
      <c r="CI151" s="7"/>
      <c r="CJ151" s="7">
        <f>CH151/CK142</f>
        <v>1.6362889502493955E-2</v>
      </c>
      <c r="CK151" s="7"/>
      <c r="CL151" s="8"/>
      <c r="CM151" s="5">
        <v>1.953125E-2</v>
      </c>
      <c r="CN151" s="6">
        <v>22.4974945587159</v>
      </c>
      <c r="CO151" s="6">
        <v>0.97397141436600099</v>
      </c>
      <c r="CP151" s="6"/>
      <c r="CQ151" s="6">
        <v>1.953125E-2</v>
      </c>
      <c r="CR151" s="6">
        <v>22.455780272381801</v>
      </c>
      <c r="CS151" s="6">
        <v>0.97879485463848204</v>
      </c>
      <c r="CT151" s="6"/>
      <c r="CU151" s="6">
        <v>1.953125E-2</v>
      </c>
      <c r="CV151" s="6">
        <v>22.4312013063047</v>
      </c>
      <c r="CW151" s="6">
        <v>0.97703691310770002</v>
      </c>
      <c r="CX151" s="6"/>
      <c r="CY151" s="7">
        <f t="shared" si="106"/>
        <v>22.461492045800799</v>
      </c>
      <c r="CZ151" s="7">
        <f t="shared" si="107"/>
        <v>0.97660106070406105</v>
      </c>
      <c r="DA151" s="7"/>
      <c r="DB151" s="7">
        <f>CZ151/DC142</f>
        <v>2.0303556355593784E-2</v>
      </c>
      <c r="DC151" s="22"/>
    </row>
    <row r="152" spans="1:107">
      <c r="A152" s="5">
        <v>2.34375E-2</v>
      </c>
      <c r="B152" s="6">
        <v>23.3496502746729</v>
      </c>
      <c r="C152" s="6">
        <v>1.0348578307596099</v>
      </c>
      <c r="D152" s="6"/>
      <c r="E152" s="6">
        <v>2.34375E-2</v>
      </c>
      <c r="F152" s="6">
        <v>23.352838171799</v>
      </c>
      <c r="G152" s="6">
        <v>1.0427962080580999</v>
      </c>
      <c r="H152" s="6"/>
      <c r="I152" s="6">
        <v>2.34375E-2</v>
      </c>
      <c r="J152" s="6">
        <v>23.303661137715199</v>
      </c>
      <c r="K152" s="6">
        <v>1.0426733498795799</v>
      </c>
      <c r="L152" s="6"/>
      <c r="M152" s="7">
        <f t="shared" si="96"/>
        <v>23.335383194729033</v>
      </c>
      <c r="N152" s="7">
        <f t="shared" si="97"/>
        <v>1.0401091295657634</v>
      </c>
      <c r="O152" s="7"/>
      <c r="P152" s="7">
        <f>N152/Q142</f>
        <v>2.1623890427562648E-2</v>
      </c>
      <c r="Q152" s="7"/>
      <c r="R152" s="8"/>
      <c r="S152" s="5">
        <v>2.34375E-2</v>
      </c>
      <c r="T152" s="6">
        <v>26.2687445074321</v>
      </c>
      <c r="U152" s="6">
        <v>0.98082651680866795</v>
      </c>
      <c r="V152" s="6"/>
      <c r="W152" s="6">
        <v>2.34375E-2</v>
      </c>
      <c r="X152" s="6">
        <v>26.264181591685201</v>
      </c>
      <c r="Y152" s="6">
        <v>0.97539241139372601</v>
      </c>
      <c r="Z152" s="6"/>
      <c r="AA152" s="6">
        <v>2.34375E-2</v>
      </c>
      <c r="AB152" s="6">
        <v>26.3381616959343</v>
      </c>
      <c r="AC152" s="6">
        <v>0.97902808956529297</v>
      </c>
      <c r="AD152" s="6"/>
      <c r="AE152" s="7">
        <f t="shared" si="98"/>
        <v>26.290362598350537</v>
      </c>
      <c r="AF152" s="7">
        <f t="shared" si="99"/>
        <v>0.9784156725892289</v>
      </c>
      <c r="AG152" s="7"/>
      <c r="AH152" s="7">
        <f>AF152/AI142</f>
        <v>2.0341282174412244E-2</v>
      </c>
      <c r="AI152" s="7"/>
      <c r="AJ152" s="8"/>
      <c r="AK152" s="5">
        <v>2.34375E-2</v>
      </c>
      <c r="AL152" s="6">
        <v>29.291167118484001</v>
      </c>
      <c r="AM152" s="6">
        <v>0.83240048732250405</v>
      </c>
      <c r="AN152" s="6"/>
      <c r="AO152" s="6">
        <v>2.34375E-2</v>
      </c>
      <c r="AP152" s="6">
        <v>29.3060022881184</v>
      </c>
      <c r="AQ152" s="6">
        <v>0.82763850721630094</v>
      </c>
      <c r="AR152" s="6"/>
      <c r="AS152" s="6">
        <v>2.34375E-2</v>
      </c>
      <c r="AT152" s="6">
        <v>29.298175129532599</v>
      </c>
      <c r="AU152" s="6">
        <v>0.82049960981956305</v>
      </c>
      <c r="AV152" s="6"/>
      <c r="AW152" s="7">
        <f t="shared" si="100"/>
        <v>29.298448178711666</v>
      </c>
      <c r="AX152" s="7">
        <f t="shared" si="101"/>
        <v>0.82684620145278931</v>
      </c>
      <c r="AY152" s="7"/>
      <c r="AZ152" s="7">
        <f>AX152/BA142</f>
        <v>1.7190149718353209E-2</v>
      </c>
      <c r="BA152" s="7"/>
      <c r="BB152" s="8"/>
      <c r="BC152" s="5">
        <v>2.34375E-2</v>
      </c>
      <c r="BD152" s="6">
        <v>32.273408350289301</v>
      </c>
      <c r="BE152" s="6">
        <v>0.62189327996717003</v>
      </c>
      <c r="BF152" s="6"/>
      <c r="BG152" s="6">
        <v>2.34375E-2</v>
      </c>
      <c r="BH152" s="6">
        <v>32.300911203765097</v>
      </c>
      <c r="BI152" s="6">
        <v>0.61591392730704997</v>
      </c>
      <c r="BJ152" s="6"/>
      <c r="BK152" s="6">
        <v>2.34375E-2</v>
      </c>
      <c r="BL152" s="6">
        <v>32.326316645499602</v>
      </c>
      <c r="BM152" s="6">
        <v>0.61149694633220797</v>
      </c>
      <c r="BN152" s="6"/>
      <c r="BO152" s="7">
        <f t="shared" si="102"/>
        <v>32.300212066518</v>
      </c>
      <c r="BP152" s="7">
        <f t="shared" si="103"/>
        <v>0.61643471786880932</v>
      </c>
      <c r="BQ152" s="7"/>
      <c r="BR152" s="7">
        <f>BP152/BS142</f>
        <v>1.2815690600183146E-2</v>
      </c>
      <c r="BS152" s="7"/>
      <c r="BT152" s="8"/>
      <c r="BU152" s="5">
        <v>2.34375E-2</v>
      </c>
      <c r="BV152" s="6">
        <v>29.2713861122539</v>
      </c>
      <c r="BW152" s="6">
        <v>0.83409277017247496</v>
      </c>
      <c r="BX152" s="6"/>
      <c r="BY152" s="6">
        <v>2.34375E-2</v>
      </c>
      <c r="BZ152" s="6">
        <v>29.278505336992101</v>
      </c>
      <c r="CA152" s="6">
        <v>0.83595424029372101</v>
      </c>
      <c r="CB152" s="6"/>
      <c r="CC152" s="6">
        <v>2.34375E-2</v>
      </c>
      <c r="CD152" s="6">
        <v>29.292388970663101</v>
      </c>
      <c r="CE152" s="6">
        <v>0.84115586482426996</v>
      </c>
      <c r="CF152" s="6"/>
      <c r="CG152" s="7">
        <f t="shared" si="104"/>
        <v>29.280760139969701</v>
      </c>
      <c r="CH152" s="7">
        <f t="shared" si="105"/>
        <v>0.83706762509682198</v>
      </c>
      <c r="CI152" s="7"/>
      <c r="CJ152" s="7">
        <f>CH152/CK142</f>
        <v>1.7402653328416257E-2</v>
      </c>
      <c r="CK152" s="7"/>
      <c r="CL152" s="8"/>
      <c r="CM152" s="5">
        <v>2.34375E-2</v>
      </c>
      <c r="CN152" s="6">
        <v>26.312069665423401</v>
      </c>
      <c r="CO152" s="6">
        <v>1.0316678919065501</v>
      </c>
      <c r="CP152" s="6"/>
      <c r="CQ152" s="6">
        <v>2.34375E-2</v>
      </c>
      <c r="CR152" s="6">
        <v>26.3867518003889</v>
      </c>
      <c r="CS152" s="6">
        <v>1.03730072986517</v>
      </c>
      <c r="CT152" s="6"/>
      <c r="CU152" s="6">
        <v>2.34375E-2</v>
      </c>
      <c r="CV152" s="6">
        <v>26.340813809599702</v>
      </c>
      <c r="CW152" s="6">
        <v>1.03523461396745</v>
      </c>
      <c r="CX152" s="6"/>
      <c r="CY152" s="7">
        <f t="shared" si="106"/>
        <v>26.346545091804</v>
      </c>
      <c r="CZ152" s="7">
        <f t="shared" si="107"/>
        <v>1.0347344119130568</v>
      </c>
      <c r="DA152" s="7"/>
      <c r="DB152" s="7">
        <f>CZ152/DC142</f>
        <v>2.1512149935822386E-2</v>
      </c>
      <c r="DC152" s="22"/>
    </row>
    <row r="153" spans="1:107">
      <c r="A153" s="5">
        <v>2.734375E-2</v>
      </c>
      <c r="B153" s="6">
        <v>27.145266112808901</v>
      </c>
      <c r="C153" s="6">
        <v>1.0990784526175901</v>
      </c>
      <c r="D153" s="6"/>
      <c r="E153" s="6">
        <v>2.734375E-2</v>
      </c>
      <c r="F153" s="6">
        <v>27.159926434772899</v>
      </c>
      <c r="G153" s="6">
        <v>1.1060926945487199</v>
      </c>
      <c r="H153" s="6"/>
      <c r="I153" s="6">
        <v>2.734375E-2</v>
      </c>
      <c r="J153" s="6">
        <v>27.143801682368601</v>
      </c>
      <c r="K153" s="6">
        <v>1.10508541737911</v>
      </c>
      <c r="L153" s="6"/>
      <c r="M153" s="7">
        <f t="shared" si="96"/>
        <v>27.149664743316801</v>
      </c>
      <c r="N153" s="7">
        <f t="shared" si="97"/>
        <v>1.1034188548484734</v>
      </c>
      <c r="O153" s="7"/>
      <c r="P153" s="7">
        <f>N153/Q142</f>
        <v>2.2940100932400693E-2</v>
      </c>
      <c r="Q153" s="7"/>
      <c r="R153" s="8"/>
      <c r="S153" s="5">
        <v>2.734375E-2</v>
      </c>
      <c r="T153" s="6">
        <v>30.162463597118499</v>
      </c>
      <c r="U153" s="6">
        <v>1.0311987074214199</v>
      </c>
      <c r="V153" s="6"/>
      <c r="W153" s="6">
        <v>2.734375E-2</v>
      </c>
      <c r="X153" s="6">
        <v>30.169424890753401</v>
      </c>
      <c r="Y153" s="6">
        <v>1.02643481306125</v>
      </c>
      <c r="Z153" s="6"/>
      <c r="AA153" s="6">
        <v>2.734375E-2</v>
      </c>
      <c r="AB153" s="6">
        <v>30.142286590345201</v>
      </c>
      <c r="AC153" s="6">
        <v>1.0301750118307</v>
      </c>
      <c r="AD153" s="6"/>
      <c r="AE153" s="7">
        <f t="shared" si="98"/>
        <v>30.1580583594057</v>
      </c>
      <c r="AF153" s="7">
        <f t="shared" si="99"/>
        <v>1.0292695107711234</v>
      </c>
      <c r="AG153" s="7"/>
      <c r="AH153" s="7">
        <f>AF153/AI142</f>
        <v>2.1398534527466182E-2</v>
      </c>
      <c r="AI153" s="7"/>
      <c r="AJ153" s="8"/>
      <c r="AK153" s="5">
        <v>2.734375E-2</v>
      </c>
      <c r="AL153" s="6">
        <v>33.165930923225197</v>
      </c>
      <c r="AM153" s="6">
        <v>0.87790099549501699</v>
      </c>
      <c r="AN153" s="6"/>
      <c r="AO153" s="6">
        <v>2.734375E-2</v>
      </c>
      <c r="AP153" s="6">
        <v>33.096314752279298</v>
      </c>
      <c r="AQ153" s="6">
        <v>0.87360318374874202</v>
      </c>
      <c r="AR153" s="6"/>
      <c r="AS153" s="6">
        <v>2.734375E-2</v>
      </c>
      <c r="AT153" s="6">
        <v>33.113457502653702</v>
      </c>
      <c r="AU153" s="6">
        <v>0.86662881442050899</v>
      </c>
      <c r="AV153" s="6"/>
      <c r="AW153" s="7">
        <f t="shared" si="100"/>
        <v>33.125234392719399</v>
      </c>
      <c r="AX153" s="7">
        <f t="shared" si="101"/>
        <v>0.87271099788808948</v>
      </c>
      <c r="AY153" s="7"/>
      <c r="AZ153" s="7">
        <f>AX153/BA142</f>
        <v>1.814367978977317E-2</v>
      </c>
      <c r="BA153" s="7"/>
      <c r="BB153" s="8"/>
      <c r="BC153" s="5">
        <v>2.734375E-2</v>
      </c>
      <c r="BD153" s="6">
        <v>36.1357474045017</v>
      </c>
      <c r="BE153" s="6">
        <v>0.66387998498496603</v>
      </c>
      <c r="BF153" s="6"/>
      <c r="BG153" s="6">
        <v>2.734375E-2</v>
      </c>
      <c r="BH153" s="6">
        <v>36.092149574396501</v>
      </c>
      <c r="BI153" s="6">
        <v>0.65852703593767803</v>
      </c>
      <c r="BJ153" s="6"/>
      <c r="BK153" s="6">
        <v>2.734375E-2</v>
      </c>
      <c r="BL153" s="6">
        <v>36.100434073235597</v>
      </c>
      <c r="BM153" s="6">
        <v>0.65349556025744504</v>
      </c>
      <c r="BN153" s="6"/>
      <c r="BO153" s="7">
        <f t="shared" si="102"/>
        <v>36.109443684044599</v>
      </c>
      <c r="BP153" s="7">
        <f t="shared" si="103"/>
        <v>0.6586341937266964</v>
      </c>
      <c r="BQ153" s="7"/>
      <c r="BR153" s="7">
        <f>BP153/BS142</f>
        <v>1.3693018580596598E-2</v>
      </c>
      <c r="BS153" s="7"/>
      <c r="BT153" s="8"/>
      <c r="BU153" s="5">
        <v>2.734375E-2</v>
      </c>
      <c r="BV153" s="6">
        <v>33.170265888351103</v>
      </c>
      <c r="BW153" s="6">
        <v>0.87703014890334796</v>
      </c>
      <c r="BX153" s="6"/>
      <c r="BY153" s="6">
        <v>2.734375E-2</v>
      </c>
      <c r="BZ153" s="6">
        <v>33.101794060929798</v>
      </c>
      <c r="CA153" s="6">
        <v>0.880829872110651</v>
      </c>
      <c r="CB153" s="6"/>
      <c r="CC153" s="6">
        <v>2.734375E-2</v>
      </c>
      <c r="CD153" s="6">
        <v>33.121946315875199</v>
      </c>
      <c r="CE153" s="6">
        <v>0.88695832539581398</v>
      </c>
      <c r="CF153" s="6"/>
      <c r="CG153" s="7">
        <f t="shared" si="104"/>
        <v>33.131335421718695</v>
      </c>
      <c r="CH153" s="7">
        <f t="shared" si="105"/>
        <v>0.88160611546993761</v>
      </c>
      <c r="CI153" s="7"/>
      <c r="CJ153" s="7">
        <f>CH153/CK142</f>
        <v>1.832860946922947E-2</v>
      </c>
      <c r="CK153" s="7"/>
      <c r="CL153" s="8"/>
      <c r="CM153" s="5">
        <v>2.734375E-2</v>
      </c>
      <c r="CN153" s="6">
        <v>30.137087452560198</v>
      </c>
      <c r="CO153" s="6">
        <v>1.0837244317140999</v>
      </c>
      <c r="CP153" s="6"/>
      <c r="CQ153" s="6">
        <v>2.734375E-2</v>
      </c>
      <c r="CR153" s="6">
        <v>30.176972124753</v>
      </c>
      <c r="CS153" s="6">
        <v>1.0880603186567399</v>
      </c>
      <c r="CT153" s="6"/>
      <c r="CU153" s="6">
        <v>2.734375E-2</v>
      </c>
      <c r="CV153" s="6">
        <v>30.177591763779301</v>
      </c>
      <c r="CW153" s="6">
        <v>1.0874055128479601</v>
      </c>
      <c r="CX153" s="6"/>
      <c r="CY153" s="7">
        <f t="shared" si="106"/>
        <v>30.16388378036417</v>
      </c>
      <c r="CZ153" s="7">
        <f t="shared" si="107"/>
        <v>1.0863967544062667</v>
      </c>
      <c r="DA153" s="7"/>
      <c r="DB153" s="7">
        <f>CZ153/DC142</f>
        <v>2.2586211110317396E-2</v>
      </c>
      <c r="DC153" s="22"/>
    </row>
    <row r="154" spans="1:107">
      <c r="A154" s="5">
        <v>3.125E-2</v>
      </c>
      <c r="B154" s="6">
        <v>23.164839369448401</v>
      </c>
      <c r="C154" s="6">
        <v>1.06327184065983</v>
      </c>
      <c r="D154" s="6"/>
      <c r="E154" s="6">
        <v>3.125E-2</v>
      </c>
      <c r="F154" s="6">
        <v>23.139216284199499</v>
      </c>
      <c r="G154" s="6">
        <v>1.0703298580740901</v>
      </c>
      <c r="H154" s="6"/>
      <c r="I154" s="6">
        <v>3.125E-2</v>
      </c>
      <c r="J154" s="6">
        <v>23.136375424038501</v>
      </c>
      <c r="K154" s="6">
        <v>1.06894606094711</v>
      </c>
      <c r="L154" s="6"/>
      <c r="M154" s="7">
        <f t="shared" si="96"/>
        <v>23.146810359228798</v>
      </c>
      <c r="N154" s="7">
        <f t="shared" si="97"/>
        <v>1.0675159198936768</v>
      </c>
      <c r="O154" s="7"/>
      <c r="P154" s="7">
        <f>N154/Q142</f>
        <v>2.2193678168267707E-2</v>
      </c>
      <c r="Q154" s="7"/>
      <c r="R154" s="8"/>
      <c r="S154" s="5">
        <v>3.125E-2</v>
      </c>
      <c r="T154" s="6">
        <v>26.147519310360401</v>
      </c>
      <c r="U154" s="6">
        <v>0.99779177510357497</v>
      </c>
      <c r="V154" s="6"/>
      <c r="W154" s="6">
        <v>3.125E-2</v>
      </c>
      <c r="X154" s="6">
        <v>26.126490434625801</v>
      </c>
      <c r="Y154" s="6">
        <v>0.992747344469459</v>
      </c>
      <c r="Z154" s="6"/>
      <c r="AA154" s="6">
        <v>3.125E-2</v>
      </c>
      <c r="AB154" s="6">
        <v>26.136484724694402</v>
      </c>
      <c r="AC154" s="6">
        <v>0.99647978920955105</v>
      </c>
      <c r="AD154" s="6"/>
      <c r="AE154" s="7">
        <f t="shared" si="98"/>
        <v>26.136831489893535</v>
      </c>
      <c r="AF154" s="7">
        <f t="shared" si="99"/>
        <v>0.99567296959419505</v>
      </c>
      <c r="AG154" s="7"/>
      <c r="AH154" s="7">
        <f>AF154/AI142</f>
        <v>2.0700061737925053E-2</v>
      </c>
      <c r="AI154" s="7"/>
      <c r="AJ154" s="8"/>
      <c r="AK154" s="5">
        <v>3.125E-2</v>
      </c>
      <c r="AL154" s="6">
        <v>29.104729951973098</v>
      </c>
      <c r="AM154" s="6">
        <v>0.84731081093849003</v>
      </c>
      <c r="AN154" s="6"/>
      <c r="AO154" s="6">
        <v>3.125E-2</v>
      </c>
      <c r="AP154" s="6">
        <v>29.155387483703599</v>
      </c>
      <c r="AQ154" s="6">
        <v>0.84169006832828597</v>
      </c>
      <c r="AR154" s="6"/>
      <c r="AS154" s="6">
        <v>3.125E-2</v>
      </c>
      <c r="AT154" s="6">
        <v>29.140361727255499</v>
      </c>
      <c r="AU154" s="6">
        <v>0.83454890658498304</v>
      </c>
      <c r="AV154" s="6"/>
      <c r="AW154" s="7">
        <f t="shared" si="100"/>
        <v>29.133493054310733</v>
      </c>
      <c r="AX154" s="7">
        <f t="shared" si="101"/>
        <v>0.84118326195058624</v>
      </c>
      <c r="AY154" s="7"/>
      <c r="AZ154" s="7">
        <f>AX154/BA142</f>
        <v>1.7488217504170192E-2</v>
      </c>
      <c r="BA154" s="7"/>
      <c r="BB154" s="8"/>
      <c r="BC154" s="5">
        <v>3.125E-2</v>
      </c>
      <c r="BD154" s="6">
        <v>32.0589961367737</v>
      </c>
      <c r="BE154" s="6">
        <v>0.63601705112235296</v>
      </c>
      <c r="BF154" s="6"/>
      <c r="BG154" s="6">
        <v>3.125E-2</v>
      </c>
      <c r="BH154" s="6">
        <v>32.198712531181002</v>
      </c>
      <c r="BI154" s="6">
        <v>0.63069848964074904</v>
      </c>
      <c r="BJ154" s="6"/>
      <c r="BK154" s="6">
        <v>3.125E-2</v>
      </c>
      <c r="BL154" s="6">
        <v>32.076822808829398</v>
      </c>
      <c r="BM154" s="6">
        <v>0.62549376417217495</v>
      </c>
      <c r="BN154" s="6"/>
      <c r="BO154" s="7">
        <f t="shared" si="102"/>
        <v>32.111510492261367</v>
      </c>
      <c r="BP154" s="7">
        <f t="shared" si="103"/>
        <v>0.63073643497842558</v>
      </c>
      <c r="BQ154" s="7"/>
      <c r="BR154" s="7">
        <f>BP154/BS142</f>
        <v>1.3113023596225064E-2</v>
      </c>
      <c r="BS154" s="7"/>
      <c r="BT154" s="8"/>
      <c r="BU154" s="5">
        <v>3.125E-2</v>
      </c>
      <c r="BV154" s="6">
        <v>29.1490706415921</v>
      </c>
      <c r="BW154" s="6">
        <v>0.84562297335204795</v>
      </c>
      <c r="BX154" s="6"/>
      <c r="BY154" s="6">
        <v>3.125E-2</v>
      </c>
      <c r="BZ154" s="6">
        <v>29.117201879398898</v>
      </c>
      <c r="CA154" s="6">
        <v>0.84963494574318599</v>
      </c>
      <c r="CB154" s="6"/>
      <c r="CC154" s="6">
        <v>3.125E-2</v>
      </c>
      <c r="CD154" s="6">
        <v>29.081793218863801</v>
      </c>
      <c r="CE154" s="6">
        <v>0.85538229238644004</v>
      </c>
      <c r="CF154" s="6"/>
      <c r="CG154" s="7">
        <f t="shared" si="104"/>
        <v>29.116021913284936</v>
      </c>
      <c r="CH154" s="7">
        <f t="shared" si="105"/>
        <v>0.85021340382722466</v>
      </c>
      <c r="CI154" s="7"/>
      <c r="CJ154" s="7">
        <f>CH154/CK142</f>
        <v>1.7675954341522342E-2</v>
      </c>
      <c r="CK154" s="7"/>
      <c r="CL154" s="8"/>
      <c r="CM154" s="5">
        <v>3.125E-2</v>
      </c>
      <c r="CN154" s="6">
        <v>26.108263456985</v>
      </c>
      <c r="CO154" s="6">
        <v>1.0493789612944999</v>
      </c>
      <c r="CP154" s="6"/>
      <c r="CQ154" s="6">
        <v>3.125E-2</v>
      </c>
      <c r="CR154" s="6">
        <v>26.1133565057224</v>
      </c>
      <c r="CS154" s="6">
        <v>1.05488065122915</v>
      </c>
      <c r="CT154" s="6"/>
      <c r="CU154" s="6">
        <v>3.125E-2</v>
      </c>
      <c r="CV154" s="6">
        <v>26.0816538266258</v>
      </c>
      <c r="CW154" s="6">
        <v>1.0546840418377199</v>
      </c>
      <c r="CX154" s="6"/>
      <c r="CY154" s="7">
        <f t="shared" si="106"/>
        <v>26.101091263111069</v>
      </c>
      <c r="CZ154" s="7">
        <f t="shared" si="107"/>
        <v>1.0529812181204565</v>
      </c>
      <c r="DA154" s="7"/>
      <c r="DB154" s="7">
        <f>CZ154/DC142</f>
        <v>2.1891501416225707E-2</v>
      </c>
      <c r="DC154" s="22"/>
    </row>
    <row r="155" spans="1:107">
      <c r="A155" s="5">
        <v>3.515625E-2</v>
      </c>
      <c r="B155" s="6">
        <v>19.2877696480639</v>
      </c>
      <c r="C155" s="6">
        <v>1.0145060437953199</v>
      </c>
      <c r="D155" s="6"/>
      <c r="E155" s="6">
        <v>3.515625E-2</v>
      </c>
      <c r="F155" s="6">
        <v>19.2878699275043</v>
      </c>
      <c r="G155" s="6">
        <v>1.0217799394823399</v>
      </c>
      <c r="H155" s="6"/>
      <c r="I155" s="6">
        <v>3.515625E-2</v>
      </c>
      <c r="J155" s="6">
        <v>19.256132281284501</v>
      </c>
      <c r="K155" s="6">
        <v>1.02247621217104</v>
      </c>
      <c r="L155" s="6"/>
      <c r="M155" s="7">
        <f t="shared" si="96"/>
        <v>19.277257285617569</v>
      </c>
      <c r="N155" s="7">
        <f t="shared" si="97"/>
        <v>1.0195873984828998</v>
      </c>
      <c r="O155" s="7"/>
      <c r="P155" s="7">
        <f>N155/Q142</f>
        <v>2.1197243211702698E-2</v>
      </c>
      <c r="Q155" s="7"/>
      <c r="R155" s="8"/>
      <c r="S155" s="5">
        <v>3.515625E-2</v>
      </c>
      <c r="T155" s="6">
        <v>22.216092944610999</v>
      </c>
      <c r="U155" s="6">
        <v>0.95643886328808703</v>
      </c>
      <c r="V155" s="6"/>
      <c r="W155" s="6">
        <v>3.515625E-2</v>
      </c>
      <c r="X155" s="6">
        <v>22.220306130622099</v>
      </c>
      <c r="Y155" s="6">
        <v>0.95075449518350996</v>
      </c>
      <c r="Z155" s="6"/>
      <c r="AA155" s="6">
        <v>3.515625E-2</v>
      </c>
      <c r="AB155" s="6">
        <v>22.2902155697988</v>
      </c>
      <c r="AC155" s="6">
        <v>0.95298500808363895</v>
      </c>
      <c r="AD155" s="6"/>
      <c r="AE155" s="7">
        <f t="shared" si="98"/>
        <v>22.242204881677299</v>
      </c>
      <c r="AF155" s="7">
        <f t="shared" si="99"/>
        <v>0.95339278885174528</v>
      </c>
      <c r="AG155" s="7"/>
      <c r="AH155" s="7">
        <f>AF155/AI142</f>
        <v>1.9821055901283684E-2</v>
      </c>
      <c r="AI155" s="7"/>
      <c r="AJ155" s="8"/>
      <c r="AK155" s="5">
        <v>3.515625E-2</v>
      </c>
      <c r="AL155" s="6">
        <v>25.390210420572402</v>
      </c>
      <c r="AM155" s="6">
        <v>0.80483693187180005</v>
      </c>
      <c r="AN155" s="6"/>
      <c r="AO155" s="6">
        <v>3.515625E-2</v>
      </c>
      <c r="AP155" s="6">
        <v>25.281958378639199</v>
      </c>
      <c r="AQ155" s="6">
        <v>0.80314728217295805</v>
      </c>
      <c r="AR155" s="6"/>
      <c r="AS155" s="6">
        <v>3.515625E-2</v>
      </c>
      <c r="AT155" s="6">
        <v>25.291286157182402</v>
      </c>
      <c r="AU155" s="6">
        <v>0.79510877587568995</v>
      </c>
      <c r="AV155" s="6"/>
      <c r="AW155" s="7">
        <f t="shared" si="100"/>
        <v>25.321151652131334</v>
      </c>
      <c r="AX155" s="7">
        <f t="shared" si="101"/>
        <v>0.80103099664014932</v>
      </c>
      <c r="AY155" s="7"/>
      <c r="AZ155" s="7">
        <f>AX155/BA142</f>
        <v>1.6653451073599779E-2</v>
      </c>
      <c r="BA155" s="7"/>
      <c r="BB155" s="8"/>
      <c r="BC155" s="5">
        <v>3.515625E-2</v>
      </c>
      <c r="BD155" s="6">
        <v>28.2536891446575</v>
      </c>
      <c r="BE155" s="6">
        <v>0.59267925664898202</v>
      </c>
      <c r="BF155" s="6"/>
      <c r="BG155" s="6">
        <v>3.515625E-2</v>
      </c>
      <c r="BH155" s="6">
        <v>28.333902519446902</v>
      </c>
      <c r="BI155" s="6">
        <v>0.59098016790844499</v>
      </c>
      <c r="BJ155" s="6"/>
      <c r="BK155" s="6">
        <v>3.515625E-2</v>
      </c>
      <c r="BL155" s="6">
        <v>28.2845385919608</v>
      </c>
      <c r="BM155" s="6">
        <v>0.58696154099979803</v>
      </c>
      <c r="BN155" s="6"/>
      <c r="BO155" s="7">
        <f t="shared" si="102"/>
        <v>28.290710085355069</v>
      </c>
      <c r="BP155" s="7">
        <f t="shared" si="103"/>
        <v>0.59020698851907494</v>
      </c>
      <c r="BQ155" s="7"/>
      <c r="BR155" s="7">
        <f>BP155/BS142</f>
        <v>1.227041556172713E-2</v>
      </c>
      <c r="BS155" s="7"/>
      <c r="BT155" s="8"/>
      <c r="BU155" s="5">
        <v>3.515625E-2</v>
      </c>
      <c r="BV155" s="6">
        <v>25.2825288972269</v>
      </c>
      <c r="BW155" s="6">
        <v>0.80679360685622004</v>
      </c>
      <c r="BX155" s="6"/>
      <c r="BY155" s="6">
        <v>3.515625E-2</v>
      </c>
      <c r="BZ155" s="6">
        <v>25.274233523185998</v>
      </c>
      <c r="CA155" s="6">
        <v>0.80908216035263203</v>
      </c>
      <c r="CB155" s="6"/>
      <c r="CC155" s="6">
        <v>3.515625E-2</v>
      </c>
      <c r="CD155" s="6">
        <v>25.259041190851502</v>
      </c>
      <c r="CE155" s="6">
        <v>0.81601288940102801</v>
      </c>
      <c r="CF155" s="6"/>
      <c r="CG155" s="7">
        <f t="shared" si="104"/>
        <v>25.271934537088132</v>
      </c>
      <c r="CH155" s="7">
        <f t="shared" si="105"/>
        <v>0.81062955220329336</v>
      </c>
      <c r="CI155" s="7"/>
      <c r="CJ155" s="7">
        <f>CH155/CK142</f>
        <v>1.6853005243311712E-2</v>
      </c>
      <c r="CK155" s="7"/>
      <c r="CL155" s="8"/>
      <c r="CM155" s="5">
        <v>3.515625E-2</v>
      </c>
      <c r="CN155" s="6">
        <v>22.238804378125799</v>
      </c>
      <c r="CO155" s="6">
        <v>1.0063109911270001</v>
      </c>
      <c r="CP155" s="6"/>
      <c r="CQ155" s="6">
        <v>3.515625E-2</v>
      </c>
      <c r="CR155" s="6">
        <v>22.219591041603501</v>
      </c>
      <c r="CS155" s="6">
        <v>1.0131077359001699</v>
      </c>
      <c r="CT155" s="6"/>
      <c r="CU155" s="6">
        <v>3.515625E-2</v>
      </c>
      <c r="CV155" s="6">
        <v>22.195522665949099</v>
      </c>
      <c r="CW155" s="6">
        <v>1.0125891955083699</v>
      </c>
      <c r="CX155" s="6"/>
      <c r="CY155" s="7">
        <f t="shared" si="106"/>
        <v>22.217972695226134</v>
      </c>
      <c r="CZ155" s="7">
        <f t="shared" si="107"/>
        <v>1.0106693075118465</v>
      </c>
      <c r="DA155" s="7"/>
      <c r="DB155" s="7">
        <f>CZ155/DC142</f>
        <v>2.1011835915007201E-2</v>
      </c>
      <c r="DC155" s="22"/>
    </row>
    <row r="156" spans="1:107">
      <c r="A156" s="5">
        <v>3.90625E-2</v>
      </c>
      <c r="B156" s="6">
        <v>15.381083663112801</v>
      </c>
      <c r="C156" s="6">
        <v>0.94903490030471505</v>
      </c>
      <c r="D156" s="6"/>
      <c r="E156" s="6">
        <v>3.90625E-2</v>
      </c>
      <c r="F156" s="6">
        <v>15.367906390209701</v>
      </c>
      <c r="G156" s="6">
        <v>0.95767786517228504</v>
      </c>
      <c r="H156" s="6"/>
      <c r="I156" s="6">
        <v>3.90625E-2</v>
      </c>
      <c r="J156" s="6">
        <v>15.384198335162001</v>
      </c>
      <c r="K156" s="6">
        <v>0.95802237527794798</v>
      </c>
      <c r="L156" s="6"/>
      <c r="M156" s="7">
        <f t="shared" si="96"/>
        <v>15.377729462828166</v>
      </c>
      <c r="N156" s="7">
        <f t="shared" si="97"/>
        <v>0.95491171358498272</v>
      </c>
      <c r="O156" s="7"/>
      <c r="P156" s="7">
        <f>N156/Q142</f>
        <v>1.985263437806617E-2</v>
      </c>
      <c r="Q156" s="7"/>
      <c r="R156" s="8"/>
      <c r="S156" s="5">
        <v>3.90625E-2</v>
      </c>
      <c r="T156" s="6">
        <v>18.391154042248299</v>
      </c>
      <c r="U156" s="6">
        <v>0.90371926474753805</v>
      </c>
      <c r="V156" s="6"/>
      <c r="W156" s="6">
        <v>3.90625E-2</v>
      </c>
      <c r="X156" s="6">
        <v>18.3825751680797</v>
      </c>
      <c r="Y156" s="6">
        <v>0.89801075451143597</v>
      </c>
      <c r="Z156" s="6"/>
      <c r="AA156" s="6">
        <v>3.90625E-2</v>
      </c>
      <c r="AB156" s="6">
        <v>18.364247725475899</v>
      </c>
      <c r="AC156" s="6">
        <v>0.90019289835416805</v>
      </c>
      <c r="AD156" s="6"/>
      <c r="AE156" s="7">
        <f t="shared" si="98"/>
        <v>18.379325645267965</v>
      </c>
      <c r="AF156" s="7">
        <f t="shared" si="99"/>
        <v>0.90064097253771402</v>
      </c>
      <c r="AG156" s="7"/>
      <c r="AH156" s="7">
        <f>AF156/AI142</f>
        <v>1.8724344543403618E-2</v>
      </c>
      <c r="AI156" s="7"/>
      <c r="AJ156" s="8"/>
      <c r="AK156" s="5">
        <v>3.90625E-2</v>
      </c>
      <c r="AL156" s="6">
        <v>21.308447733870601</v>
      </c>
      <c r="AM156" s="6">
        <v>0.75123763814530897</v>
      </c>
      <c r="AN156" s="6"/>
      <c r="AO156" s="6">
        <v>3.90625E-2</v>
      </c>
      <c r="AP156" s="6">
        <v>21.420678387767101</v>
      </c>
      <c r="AQ156" s="6">
        <v>0.74624929851527499</v>
      </c>
      <c r="AR156" s="6"/>
      <c r="AS156" s="6">
        <v>3.90625E-2</v>
      </c>
      <c r="AT156" s="6">
        <v>21.387579691472901</v>
      </c>
      <c r="AU156" s="6">
        <v>0.73682472460433202</v>
      </c>
      <c r="AV156" s="6"/>
      <c r="AW156" s="7">
        <f t="shared" si="100"/>
        <v>21.372235271036867</v>
      </c>
      <c r="AX156" s="7">
        <f t="shared" si="101"/>
        <v>0.74477055375497203</v>
      </c>
      <c r="AY156" s="7"/>
      <c r="AZ156" s="7">
        <f>AX156/BA142</f>
        <v>1.5483795296361165E-2</v>
      </c>
      <c r="BA156" s="7"/>
      <c r="BB156" s="8"/>
      <c r="BC156" s="5">
        <v>3.90625E-2</v>
      </c>
      <c r="BD156" s="6">
        <v>24.3577943460811</v>
      </c>
      <c r="BE156" s="6">
        <v>0.55046828592784303</v>
      </c>
      <c r="BF156" s="6"/>
      <c r="BG156" s="6">
        <v>3.90625E-2</v>
      </c>
      <c r="BH156" s="6">
        <v>24.355170139779101</v>
      </c>
      <c r="BI156" s="6">
        <v>0.54170854265381196</v>
      </c>
      <c r="BJ156" s="6"/>
      <c r="BK156" s="6">
        <v>3.90625E-2</v>
      </c>
      <c r="BL156" s="6">
        <v>24.383505504476901</v>
      </c>
      <c r="BM156" s="6">
        <v>0.53775618082547405</v>
      </c>
      <c r="BN156" s="6"/>
      <c r="BO156" s="7">
        <f t="shared" si="102"/>
        <v>24.365489996779033</v>
      </c>
      <c r="BP156" s="7">
        <f t="shared" si="103"/>
        <v>0.54331100313570968</v>
      </c>
      <c r="BQ156" s="7"/>
      <c r="BR156" s="7">
        <f>BP156/BS142</f>
        <v>1.1295447050638455E-2</v>
      </c>
      <c r="BS156" s="7"/>
      <c r="BT156" s="8"/>
      <c r="BU156" s="5">
        <v>3.90625E-2</v>
      </c>
      <c r="BV156" s="6">
        <v>21.3963653606822</v>
      </c>
      <c r="BW156" s="6">
        <v>0.75724635928458295</v>
      </c>
      <c r="BX156" s="6"/>
      <c r="BY156" s="6">
        <v>3.90625E-2</v>
      </c>
      <c r="BZ156" s="6">
        <v>21.429505844756701</v>
      </c>
      <c r="CA156" s="6">
        <v>0.75946641069332699</v>
      </c>
      <c r="CB156" s="6"/>
      <c r="CC156" s="6">
        <v>3.90625E-2</v>
      </c>
      <c r="CD156" s="6">
        <v>21.380234110791498</v>
      </c>
      <c r="CE156" s="6">
        <v>0.76640424472889301</v>
      </c>
      <c r="CF156" s="6"/>
      <c r="CG156" s="7">
        <f t="shared" si="104"/>
        <v>21.402035105410135</v>
      </c>
      <c r="CH156" s="7">
        <f t="shared" si="105"/>
        <v>0.76103900490226761</v>
      </c>
      <c r="CI156" s="7"/>
      <c r="CJ156" s="7">
        <f>CH156/CK142</f>
        <v>1.5822016733934876E-2</v>
      </c>
      <c r="CK156" s="7"/>
      <c r="CL156" s="8"/>
      <c r="CM156" s="5">
        <v>3.90625E-2</v>
      </c>
      <c r="CN156" s="6">
        <v>18.355534640387901</v>
      </c>
      <c r="CO156" s="6">
        <v>0.95125571460293801</v>
      </c>
      <c r="CP156" s="6"/>
      <c r="CQ156" s="6">
        <v>3.90625E-2</v>
      </c>
      <c r="CR156" s="6">
        <v>18.338571164504199</v>
      </c>
      <c r="CS156" s="6">
        <v>0.95912838604370099</v>
      </c>
      <c r="CT156" s="6"/>
      <c r="CU156" s="6">
        <v>3.90625E-2</v>
      </c>
      <c r="CV156" s="6">
        <v>18.365696685447102</v>
      </c>
      <c r="CW156" s="6">
        <v>0.95859057835582695</v>
      </c>
      <c r="CX156" s="6"/>
      <c r="CY156" s="7">
        <f t="shared" si="106"/>
        <v>18.353267496779736</v>
      </c>
      <c r="CZ156" s="7">
        <f t="shared" si="107"/>
        <v>0.95632489300082202</v>
      </c>
      <c r="DA156" s="7"/>
      <c r="DB156" s="7">
        <f>CZ156/DC142</f>
        <v>1.9882014407501498E-2</v>
      </c>
      <c r="DC156" s="22"/>
    </row>
    <row r="157" spans="1:107">
      <c r="A157" s="5">
        <v>4.296875E-2</v>
      </c>
      <c r="B157" s="6">
        <v>11.4966208765166</v>
      </c>
      <c r="C157" s="6">
        <v>0.84123212995318197</v>
      </c>
      <c r="D157" s="6"/>
      <c r="E157" s="6">
        <v>4.296875E-2</v>
      </c>
      <c r="F157" s="6">
        <v>11.5208705709871</v>
      </c>
      <c r="G157" s="6">
        <v>0.850626689067293</v>
      </c>
      <c r="H157" s="6"/>
      <c r="I157" s="6">
        <v>4.296875E-2</v>
      </c>
      <c r="J157" s="6">
        <v>11.532817953594099</v>
      </c>
      <c r="K157" s="6">
        <v>0.85217099750458003</v>
      </c>
      <c r="L157" s="6"/>
      <c r="M157" s="7">
        <f t="shared" si="96"/>
        <v>11.516769800365934</v>
      </c>
      <c r="N157" s="7">
        <f t="shared" si="97"/>
        <v>0.84800993884168496</v>
      </c>
      <c r="O157" s="7"/>
      <c r="P157" s="7">
        <f>N157/Q142</f>
        <v>1.763014425866289E-2</v>
      </c>
      <c r="Q157" s="7"/>
      <c r="R157" s="8"/>
      <c r="S157" s="5">
        <v>4.296875E-2</v>
      </c>
      <c r="T157" s="6">
        <v>14.490991969966901</v>
      </c>
      <c r="U157" s="6">
        <v>0.83307659864988803</v>
      </c>
      <c r="V157" s="6"/>
      <c r="W157" s="6">
        <v>4.296875E-2</v>
      </c>
      <c r="X157" s="6">
        <v>14.4958643105589</v>
      </c>
      <c r="Y157" s="6">
        <v>0.82642112817742697</v>
      </c>
      <c r="Z157" s="6"/>
      <c r="AA157" s="6">
        <v>4.296875E-2</v>
      </c>
      <c r="AB157" s="6">
        <v>14.5088335411996</v>
      </c>
      <c r="AC157" s="6">
        <v>0.82332569454609095</v>
      </c>
      <c r="AD157" s="6"/>
      <c r="AE157" s="7">
        <f t="shared" si="98"/>
        <v>14.498563273908466</v>
      </c>
      <c r="AF157" s="7">
        <f t="shared" si="99"/>
        <v>0.82760780712446869</v>
      </c>
      <c r="AG157" s="7"/>
      <c r="AH157" s="7">
        <f>AF157/AI142</f>
        <v>1.7205983516101218E-2</v>
      </c>
      <c r="AI157" s="7"/>
      <c r="AJ157" s="8"/>
      <c r="AK157" s="5">
        <v>4.296875E-2</v>
      </c>
      <c r="AL157" s="6">
        <v>17.466831846325501</v>
      </c>
      <c r="AM157" s="6">
        <v>0.69622105125785005</v>
      </c>
      <c r="AN157" s="6"/>
      <c r="AO157" s="6">
        <v>4.296875E-2</v>
      </c>
      <c r="AP157" s="6">
        <v>17.448911186224599</v>
      </c>
      <c r="AQ157" s="6">
        <v>0.68886587444688296</v>
      </c>
      <c r="AR157" s="6"/>
      <c r="AS157" s="6">
        <v>4.296875E-2</v>
      </c>
      <c r="AT157" s="6">
        <v>17.4574298650912</v>
      </c>
      <c r="AU157" s="6">
        <v>0.67945924507118405</v>
      </c>
      <c r="AV157" s="6"/>
      <c r="AW157" s="7">
        <f t="shared" si="100"/>
        <v>17.457724299213766</v>
      </c>
      <c r="AX157" s="7">
        <f t="shared" si="101"/>
        <v>0.68818205692530565</v>
      </c>
      <c r="AY157" s="7"/>
      <c r="AZ157" s="7">
        <f>AX157/BA142</f>
        <v>1.4307319270796376E-2</v>
      </c>
      <c r="BA157" s="7"/>
      <c r="BB157" s="8"/>
      <c r="BC157" s="5">
        <v>4.296875E-2</v>
      </c>
      <c r="BD157" s="6">
        <v>20.488298855026901</v>
      </c>
      <c r="BE157" s="6">
        <v>0.49880065038951799</v>
      </c>
      <c r="BF157" s="6"/>
      <c r="BG157" s="6">
        <v>4.296875E-2</v>
      </c>
      <c r="BH157" s="6">
        <v>20.537175607490099</v>
      </c>
      <c r="BI157" s="6">
        <v>0.49204435305848099</v>
      </c>
      <c r="BJ157" s="6"/>
      <c r="BK157" s="6">
        <v>4.296875E-2</v>
      </c>
      <c r="BL157" s="6">
        <v>20.529391707753899</v>
      </c>
      <c r="BM157" s="6">
        <v>0.486284772707824</v>
      </c>
      <c r="BN157" s="6"/>
      <c r="BO157" s="7">
        <f t="shared" si="102"/>
        <v>20.518288723423634</v>
      </c>
      <c r="BP157" s="7">
        <f t="shared" si="103"/>
        <v>0.49237659205194095</v>
      </c>
      <c r="BQ157" s="7"/>
      <c r="BR157" s="7">
        <f>BP157/BS142</f>
        <v>1.0236519585279437E-2</v>
      </c>
      <c r="BS157" s="7"/>
      <c r="BT157" s="8"/>
      <c r="BU157" s="5">
        <v>4.296875E-2</v>
      </c>
      <c r="BV157" s="6">
        <v>17.443865966125401</v>
      </c>
      <c r="BW157" s="6">
        <v>0.69119020857218505</v>
      </c>
      <c r="BX157" s="6"/>
      <c r="BY157" s="6">
        <v>4.296875E-2</v>
      </c>
      <c r="BZ157" s="6">
        <v>17.5468485937851</v>
      </c>
      <c r="CA157" s="6">
        <v>0.69755733816394305</v>
      </c>
      <c r="CB157" s="6"/>
      <c r="CC157" s="6">
        <v>4.296875E-2</v>
      </c>
      <c r="CD157" s="6">
        <v>17.4977429922168</v>
      </c>
      <c r="CE157" s="6">
        <v>0.70472278662794996</v>
      </c>
      <c r="CF157" s="6"/>
      <c r="CG157" s="7">
        <f t="shared" si="104"/>
        <v>17.496152517375766</v>
      </c>
      <c r="CH157" s="7">
        <f t="shared" si="105"/>
        <v>0.69782344445469269</v>
      </c>
      <c r="CI157" s="7"/>
      <c r="CJ157" s="7">
        <f>CH157/CK142</f>
        <v>1.4507763917976979E-2</v>
      </c>
      <c r="CK157" s="7"/>
      <c r="CL157" s="8"/>
      <c r="CM157" s="5">
        <v>4.296875E-2</v>
      </c>
      <c r="CN157" s="6">
        <v>14.497599485182</v>
      </c>
      <c r="CO157" s="6">
        <v>0.87537176413141604</v>
      </c>
      <c r="CP157" s="6"/>
      <c r="CQ157" s="6">
        <v>4.296875E-2</v>
      </c>
      <c r="CR157" s="6">
        <v>14.481621139993299</v>
      </c>
      <c r="CS157" s="6">
        <v>0.88521714886356995</v>
      </c>
      <c r="CT157" s="6"/>
      <c r="CU157" s="6">
        <v>4.296875E-2</v>
      </c>
      <c r="CV157" s="6">
        <v>14.5083075391327</v>
      </c>
      <c r="CW157" s="6">
        <v>0.88508585372354298</v>
      </c>
      <c r="CX157" s="6"/>
      <c r="CY157" s="7">
        <f t="shared" si="106"/>
        <v>14.495842721436</v>
      </c>
      <c r="CZ157" s="7">
        <f t="shared" si="107"/>
        <v>0.88189158890617636</v>
      </c>
      <c r="DA157" s="7"/>
      <c r="DB157" s="7">
        <f>CZ157/DC142</f>
        <v>1.8334544467903873E-2</v>
      </c>
      <c r="DC157" s="22"/>
    </row>
    <row r="158" spans="1:107">
      <c r="A158" s="5">
        <v>4.6875E-2</v>
      </c>
      <c r="B158" s="6">
        <v>7.6922600701336998</v>
      </c>
      <c r="C158" s="6">
        <v>0.60719743221122302</v>
      </c>
      <c r="D158" s="6"/>
      <c r="E158" s="6">
        <v>4.6875E-2</v>
      </c>
      <c r="F158" s="6">
        <v>7.58368068235972</v>
      </c>
      <c r="G158" s="6">
        <v>0.61944484584542503</v>
      </c>
      <c r="H158" s="6"/>
      <c r="I158" s="6">
        <v>4.6875E-2</v>
      </c>
      <c r="J158" s="6">
        <v>7.5872690777215599</v>
      </c>
      <c r="K158" s="6">
        <v>0.61884260807594105</v>
      </c>
      <c r="L158" s="6"/>
      <c r="M158" s="7">
        <f t="shared" si="96"/>
        <v>7.6210699434049927</v>
      </c>
      <c r="N158" s="7">
        <f t="shared" si="97"/>
        <v>0.615161628710863</v>
      </c>
      <c r="O158" s="7"/>
      <c r="P158" s="7">
        <f>N158/Q142</f>
        <v>1.2789223050121892E-2</v>
      </c>
      <c r="Q158" s="7"/>
      <c r="R158" s="8"/>
      <c r="S158" s="5">
        <v>4.6875E-2</v>
      </c>
      <c r="T158" s="6">
        <v>10.650918899601299</v>
      </c>
      <c r="U158" s="6">
        <v>0.70481816505942096</v>
      </c>
      <c r="V158" s="6"/>
      <c r="W158" s="6">
        <v>4.6875E-2</v>
      </c>
      <c r="X158" s="6">
        <v>10.637670067212399</v>
      </c>
      <c r="Y158" s="6">
        <v>0.69737269851876305</v>
      </c>
      <c r="Z158" s="6"/>
      <c r="AA158" s="6">
        <v>4.6875E-2</v>
      </c>
      <c r="AB158" s="6">
        <v>10.590811468718201</v>
      </c>
      <c r="AC158" s="6">
        <v>0.69547207516493903</v>
      </c>
      <c r="AD158" s="6"/>
      <c r="AE158" s="7">
        <f t="shared" si="98"/>
        <v>10.626466811843967</v>
      </c>
      <c r="AF158" s="7">
        <f t="shared" si="99"/>
        <v>0.69922097958104101</v>
      </c>
      <c r="AG158" s="7"/>
      <c r="AH158" s="7">
        <f>AF158/AI142</f>
        <v>1.4536818702308545E-2</v>
      </c>
      <c r="AI158" s="7"/>
      <c r="AJ158" s="8"/>
      <c r="AK158" s="5">
        <v>4.6875E-2</v>
      </c>
      <c r="AL158" s="6">
        <v>13.6122624902889</v>
      </c>
      <c r="AM158" s="6">
        <v>0.61639229897632197</v>
      </c>
      <c r="AN158" s="6"/>
      <c r="AO158" s="6">
        <v>4.6875E-2</v>
      </c>
      <c r="AP158" s="6">
        <v>13.6159422981949</v>
      </c>
      <c r="AQ158" s="6">
        <v>0.60862528050503095</v>
      </c>
      <c r="AR158" s="6"/>
      <c r="AS158" s="6">
        <v>4.6875E-2</v>
      </c>
      <c r="AT158" s="6">
        <v>13.6294722373071</v>
      </c>
      <c r="AU158" s="6">
        <v>0.59933663077926702</v>
      </c>
      <c r="AV158" s="6"/>
      <c r="AW158" s="7">
        <f t="shared" si="100"/>
        <v>13.619225675263634</v>
      </c>
      <c r="AX158" s="7">
        <f t="shared" si="101"/>
        <v>0.60811807008687335</v>
      </c>
      <c r="AY158" s="7"/>
      <c r="AZ158" s="7">
        <f>AX158/BA142</f>
        <v>1.2642787319893416E-2</v>
      </c>
      <c r="BA158" s="7"/>
      <c r="BB158" s="8"/>
      <c r="BC158" s="5">
        <v>4.6875E-2</v>
      </c>
      <c r="BD158" s="6">
        <v>16.619203027693001</v>
      </c>
      <c r="BE158" s="6">
        <v>0.43468710160098001</v>
      </c>
      <c r="BF158" s="6"/>
      <c r="BG158" s="6">
        <v>4.6875E-2</v>
      </c>
      <c r="BH158" s="6">
        <v>16.631844693215101</v>
      </c>
      <c r="BI158" s="6">
        <v>0.42753739617477399</v>
      </c>
      <c r="BJ158" s="6"/>
      <c r="BK158" s="6">
        <v>4.6875E-2</v>
      </c>
      <c r="BL158" s="6">
        <v>16.668889988037201</v>
      </c>
      <c r="BM158" s="6">
        <v>0.42177997063550399</v>
      </c>
      <c r="BN158" s="6"/>
      <c r="BO158" s="7">
        <f t="shared" si="102"/>
        <v>16.639979236315103</v>
      </c>
      <c r="BP158" s="7">
        <f t="shared" si="103"/>
        <v>0.42800148947041938</v>
      </c>
      <c r="BQ158" s="7"/>
      <c r="BR158" s="7">
        <f>BP158/BS142</f>
        <v>8.8981598642498827E-3</v>
      </c>
      <c r="BS158" s="7"/>
      <c r="BT158" s="8"/>
      <c r="BU158" s="5">
        <v>4.6875E-2</v>
      </c>
      <c r="BV158" s="6">
        <v>13.575777473235799</v>
      </c>
      <c r="BW158" s="6">
        <v>0.60032260384824498</v>
      </c>
      <c r="BX158" s="6"/>
      <c r="BY158" s="6">
        <v>4.6875E-2</v>
      </c>
      <c r="BZ158" s="6">
        <v>13.6585818298538</v>
      </c>
      <c r="CA158" s="6">
        <v>0.60682914531432197</v>
      </c>
      <c r="CB158" s="6"/>
      <c r="CC158" s="6">
        <v>4.6875E-2</v>
      </c>
      <c r="CD158" s="6">
        <v>13.6380182723479</v>
      </c>
      <c r="CE158" s="6">
        <v>0.61811196055250195</v>
      </c>
      <c r="CF158" s="6"/>
      <c r="CG158" s="7">
        <f t="shared" si="104"/>
        <v>13.624125858479166</v>
      </c>
      <c r="CH158" s="7">
        <f t="shared" si="105"/>
        <v>0.60842123657168967</v>
      </c>
      <c r="CI158" s="7"/>
      <c r="CJ158" s="7">
        <f>CH158/CK142</f>
        <v>1.2649090157415586E-2</v>
      </c>
      <c r="CK158" s="7"/>
      <c r="CL158" s="8"/>
      <c r="CM158" s="5">
        <v>4.6875E-2</v>
      </c>
      <c r="CN158" s="6">
        <v>10.6360996579331</v>
      </c>
      <c r="CO158" s="6">
        <v>0.74203313230256995</v>
      </c>
      <c r="CP158" s="6"/>
      <c r="CQ158" s="6">
        <v>4.6875E-2</v>
      </c>
      <c r="CR158" s="6">
        <v>10.630837073806401</v>
      </c>
      <c r="CS158" s="6">
        <v>0.75244919850018799</v>
      </c>
      <c r="CT158" s="6"/>
      <c r="CU158" s="6">
        <v>4.6875E-2</v>
      </c>
      <c r="CV158" s="6">
        <v>10.625005593233199</v>
      </c>
      <c r="CW158" s="6">
        <v>0.75316827244325801</v>
      </c>
      <c r="CX158" s="6"/>
      <c r="CY158" s="7">
        <f t="shared" si="106"/>
        <v>10.630647441657565</v>
      </c>
      <c r="CZ158" s="7">
        <f t="shared" si="107"/>
        <v>0.74921686774867202</v>
      </c>
      <c r="DA158" s="7"/>
      <c r="DB158" s="7">
        <f>CZ158/DC142</f>
        <v>1.5576234256729148E-2</v>
      </c>
      <c r="DC158" s="22"/>
    </row>
    <row r="159" spans="1:107">
      <c r="A159" s="5">
        <v>5.078125E-2</v>
      </c>
      <c r="B159" s="6">
        <v>3.7621813371087001</v>
      </c>
      <c r="C159" s="6">
        <v>0.297361848958555</v>
      </c>
      <c r="D159" s="6"/>
      <c r="E159" s="6">
        <v>5.078125E-2</v>
      </c>
      <c r="F159" s="6">
        <v>3.7613906447727898</v>
      </c>
      <c r="G159" s="6">
        <v>0.303927471887666</v>
      </c>
      <c r="H159" s="6"/>
      <c r="I159" s="6">
        <v>5.078125E-2</v>
      </c>
      <c r="J159" s="6">
        <v>3.7450951634641001</v>
      </c>
      <c r="K159" s="6">
        <v>0.30710829449553101</v>
      </c>
      <c r="L159" s="6"/>
      <c r="M159" s="7">
        <f t="shared" si="96"/>
        <v>3.7562223817818636</v>
      </c>
      <c r="N159" s="7">
        <f t="shared" si="97"/>
        <v>0.30279920511391734</v>
      </c>
      <c r="O159" s="7"/>
      <c r="P159" s="7">
        <f>N159/Q142</f>
        <v>6.2952017695201111E-3</v>
      </c>
      <c r="Q159" s="7"/>
      <c r="R159" s="8"/>
      <c r="S159" s="5">
        <v>5.078125E-2</v>
      </c>
      <c r="T159" s="6">
        <v>6.77311864794014</v>
      </c>
      <c r="U159" s="6">
        <v>0.42480862479530801</v>
      </c>
      <c r="V159" s="6"/>
      <c r="W159" s="6">
        <v>5.078125E-2</v>
      </c>
      <c r="X159" s="6">
        <v>6.7725951567650702</v>
      </c>
      <c r="Y159" s="6">
        <v>0.42191151498472701</v>
      </c>
      <c r="Z159" s="6"/>
      <c r="AA159" s="6">
        <v>5.078125E-2</v>
      </c>
      <c r="AB159" s="6">
        <v>6.8003370464898696</v>
      </c>
      <c r="AC159" s="6">
        <v>0.41980552547048899</v>
      </c>
      <c r="AD159" s="6"/>
      <c r="AE159" s="7">
        <f t="shared" si="98"/>
        <v>6.7820169503983605</v>
      </c>
      <c r="AF159" s="7">
        <f t="shared" si="99"/>
        <v>0.42217522175017469</v>
      </c>
      <c r="AG159" s="7"/>
      <c r="AH159" s="7">
        <f>AF159/AI142</f>
        <v>8.7770316372177692E-3</v>
      </c>
      <c r="AI159" s="7"/>
      <c r="AJ159" s="8"/>
      <c r="AK159" s="5">
        <v>5.078125E-2</v>
      </c>
      <c r="AL159" s="6">
        <v>9.7646782329873307</v>
      </c>
      <c r="AM159" s="6">
        <v>0.46379891147558899</v>
      </c>
      <c r="AN159" s="6"/>
      <c r="AO159" s="6">
        <v>5.078125E-2</v>
      </c>
      <c r="AP159" s="6">
        <v>9.7610413456799208</v>
      </c>
      <c r="AQ159" s="6">
        <v>0.454172167167184</v>
      </c>
      <c r="AR159" s="6"/>
      <c r="AS159" s="6">
        <v>5.078125E-2</v>
      </c>
      <c r="AT159" s="6">
        <v>9.7644691881029093</v>
      </c>
      <c r="AU159" s="6">
        <v>0.443971118001323</v>
      </c>
      <c r="AV159" s="6"/>
      <c r="AW159" s="7">
        <f t="shared" si="100"/>
        <v>9.7633962555900524</v>
      </c>
      <c r="AX159" s="7">
        <f t="shared" si="101"/>
        <v>0.4539807322146987</v>
      </c>
      <c r="AY159" s="7"/>
      <c r="AZ159" s="7">
        <f>AX159/BA142</f>
        <v>9.4382688610124468E-3</v>
      </c>
      <c r="BA159" s="7"/>
      <c r="BB159" s="8"/>
      <c r="BC159" s="5">
        <v>5.078125E-2</v>
      </c>
      <c r="BD159" s="6">
        <v>12.781325469734</v>
      </c>
      <c r="BE159" s="6">
        <v>0.34029753301326998</v>
      </c>
      <c r="BF159" s="6"/>
      <c r="BG159" s="6">
        <v>5.078125E-2</v>
      </c>
      <c r="BH159" s="6">
        <v>12.780871212941101</v>
      </c>
      <c r="BI159" s="6">
        <v>0.33470197881567099</v>
      </c>
      <c r="BJ159" s="6"/>
      <c r="BK159" s="6">
        <v>5.078125E-2</v>
      </c>
      <c r="BL159" s="6">
        <v>12.7549038958237</v>
      </c>
      <c r="BM159" s="6">
        <v>0.32749131735099302</v>
      </c>
      <c r="BN159" s="6"/>
      <c r="BO159" s="7">
        <f t="shared" si="102"/>
        <v>12.7723668594996</v>
      </c>
      <c r="BP159" s="7">
        <f t="shared" si="103"/>
        <v>0.33416360972664466</v>
      </c>
      <c r="BQ159" s="7"/>
      <c r="BR159" s="7">
        <f>BP159/BS142</f>
        <v>6.9472683934853358E-3</v>
      </c>
      <c r="BS159" s="7"/>
      <c r="BT159" s="8"/>
      <c r="BU159" s="5">
        <v>5.078125E-2</v>
      </c>
      <c r="BV159" s="6">
        <v>9.76331939539185</v>
      </c>
      <c r="BW159" s="6">
        <v>0.44720196297488002</v>
      </c>
      <c r="BX159" s="6"/>
      <c r="BY159" s="6">
        <v>5.078125E-2</v>
      </c>
      <c r="BZ159" s="6">
        <v>9.7719132693529307</v>
      </c>
      <c r="CA159" s="6">
        <v>0.44763720286748898</v>
      </c>
      <c r="CB159" s="6"/>
      <c r="CC159" s="6">
        <v>5.078125E-2</v>
      </c>
      <c r="CD159" s="6">
        <v>9.8135488326020202</v>
      </c>
      <c r="CE159" s="6">
        <v>0.458669626737364</v>
      </c>
      <c r="CF159" s="6"/>
      <c r="CG159" s="7">
        <f t="shared" si="104"/>
        <v>9.782927165782267</v>
      </c>
      <c r="CH159" s="7">
        <f t="shared" si="105"/>
        <v>0.4511695975265777</v>
      </c>
      <c r="CI159" s="7"/>
      <c r="CJ159" s="7">
        <f>CH159/CK142</f>
        <v>9.3798253124028619E-3</v>
      </c>
      <c r="CK159" s="7"/>
      <c r="CL159" s="8"/>
      <c r="CM159" s="5">
        <v>5.078125E-2</v>
      </c>
      <c r="CN159" s="6">
        <v>6.7698711670936298</v>
      </c>
      <c r="CO159" s="6">
        <v>0.45204722849370599</v>
      </c>
      <c r="CP159" s="6"/>
      <c r="CQ159" s="6">
        <v>5.078125E-2</v>
      </c>
      <c r="CR159" s="6">
        <v>6.7952019114616498</v>
      </c>
      <c r="CS159" s="6">
        <v>0.46118984723031198</v>
      </c>
      <c r="CT159" s="6"/>
      <c r="CU159" s="6">
        <v>5.078125E-2</v>
      </c>
      <c r="CV159" s="6">
        <v>6.7662881792871596</v>
      </c>
      <c r="CW159" s="6">
        <v>0.46322303100183299</v>
      </c>
      <c r="CX159" s="6"/>
      <c r="CY159" s="7">
        <f t="shared" si="106"/>
        <v>6.7771204192808128</v>
      </c>
      <c r="CZ159" s="7">
        <f t="shared" si="107"/>
        <v>0.45882003557528367</v>
      </c>
      <c r="DA159" s="7"/>
      <c r="DB159" s="7">
        <f>CZ159/DC142</f>
        <v>9.5388780784882252E-3</v>
      </c>
      <c r="DC159" s="22"/>
    </row>
    <row r="160" spans="1:107" ht="15.75" thickBot="1">
      <c r="A160" s="5">
        <v>5.46875E-2</v>
      </c>
      <c r="B160" s="6">
        <v>-0.39189316566726301</v>
      </c>
      <c r="C160" s="6">
        <v>4.6325396445508399E-2</v>
      </c>
      <c r="D160" s="6"/>
      <c r="E160" s="6">
        <v>5.46875E-2</v>
      </c>
      <c r="F160" s="6">
        <v>-0.25313374814907402</v>
      </c>
      <c r="G160" s="6">
        <v>5.4218838860213302E-2</v>
      </c>
      <c r="H160" s="6"/>
      <c r="I160" s="6">
        <v>5.46875E-2</v>
      </c>
      <c r="J160" s="6">
        <v>-0.25928336153676101</v>
      </c>
      <c r="K160" s="6">
        <v>5.6114964192228597E-2</v>
      </c>
      <c r="L160" s="6"/>
      <c r="M160" s="7">
        <f t="shared" si="96"/>
        <v>-0.30143675845103268</v>
      </c>
      <c r="N160" s="7">
        <f t="shared" si="97"/>
        <v>5.221973316598344E-2</v>
      </c>
      <c r="O160" s="7"/>
      <c r="P160" s="7">
        <f>N160/Q142</f>
        <v>1.0856493381701338E-3</v>
      </c>
      <c r="Q160" s="7"/>
      <c r="R160" s="8"/>
      <c r="S160" s="5">
        <v>5.46875E-2</v>
      </c>
      <c r="T160" s="6">
        <v>2.7294299946415701</v>
      </c>
      <c r="U160" s="6">
        <v>9.2239565439780499E-2</v>
      </c>
      <c r="V160" s="6"/>
      <c r="W160" s="6">
        <v>5.46875E-2</v>
      </c>
      <c r="X160" s="6">
        <v>2.8182935348816498</v>
      </c>
      <c r="Y160" s="6">
        <v>8.5286529999105395E-2</v>
      </c>
      <c r="Z160" s="6"/>
      <c r="AA160" s="6">
        <v>5.46875E-2</v>
      </c>
      <c r="AB160" s="6">
        <v>2.81969021807343</v>
      </c>
      <c r="AC160" s="6">
        <v>9.0293011736247306E-2</v>
      </c>
      <c r="AD160" s="6"/>
      <c r="AE160" s="7">
        <f t="shared" si="98"/>
        <v>2.7891379158655503</v>
      </c>
      <c r="AF160" s="7">
        <f t="shared" si="99"/>
        <v>8.92730357250444E-2</v>
      </c>
      <c r="AG160" s="7"/>
      <c r="AH160" s="7">
        <f>AF160/AI142</f>
        <v>1.8559882687119418E-3</v>
      </c>
      <c r="AI160" s="7"/>
      <c r="AJ160" s="8"/>
      <c r="AK160" s="5">
        <v>5.46875E-2</v>
      </c>
      <c r="AL160" s="6">
        <v>5.9079924209395696</v>
      </c>
      <c r="AM160" s="6">
        <v>0.15134423188403001</v>
      </c>
      <c r="AN160" s="6"/>
      <c r="AO160" s="6">
        <v>5.46875E-2</v>
      </c>
      <c r="AP160" s="6">
        <v>5.8650409522611504</v>
      </c>
      <c r="AQ160" s="6">
        <v>0.142787033562844</v>
      </c>
      <c r="AR160" s="6"/>
      <c r="AS160" s="6">
        <v>5.46875E-2</v>
      </c>
      <c r="AT160" s="6">
        <v>5.8665636663112597</v>
      </c>
      <c r="AU160" s="6">
        <v>0.12997745871663899</v>
      </c>
      <c r="AV160" s="6"/>
      <c r="AW160" s="7">
        <f t="shared" si="100"/>
        <v>5.8798656798373266</v>
      </c>
      <c r="AX160" s="7">
        <f t="shared" si="101"/>
        <v>0.14136957472117098</v>
      </c>
      <c r="AY160" s="7"/>
      <c r="AZ160" s="7">
        <f>AX160/BA142</f>
        <v>2.9390763975295424E-3</v>
      </c>
      <c r="BA160" s="7"/>
      <c r="BB160" s="8"/>
      <c r="BC160" s="5">
        <v>5.46875E-2</v>
      </c>
      <c r="BD160" s="6">
        <v>8.88447896302781</v>
      </c>
      <c r="BE160" s="6">
        <v>0.15655266727262299</v>
      </c>
      <c r="BF160" s="6"/>
      <c r="BG160" s="6">
        <v>5.46875E-2</v>
      </c>
      <c r="BH160" s="6">
        <v>8.8785090584305593</v>
      </c>
      <c r="BI160" s="6">
        <v>0.15284209842809199</v>
      </c>
      <c r="BJ160" s="6"/>
      <c r="BK160" s="6">
        <v>5.46875E-2</v>
      </c>
      <c r="BL160" s="6">
        <v>8.8882737238019196</v>
      </c>
      <c r="BM160" s="6">
        <v>0.14396437374586499</v>
      </c>
      <c r="BN160" s="6"/>
      <c r="BO160" s="7">
        <f t="shared" si="102"/>
        <v>8.8837539150867624</v>
      </c>
      <c r="BP160" s="7">
        <f t="shared" si="103"/>
        <v>0.15111971314886</v>
      </c>
      <c r="BQ160" s="7"/>
      <c r="BR160" s="7">
        <f>BP160/BS142</f>
        <v>3.1417819781467773E-3</v>
      </c>
      <c r="BS160" s="7"/>
      <c r="BT160" s="8"/>
      <c r="BU160" s="5">
        <v>5.46875E-2</v>
      </c>
      <c r="BV160" s="6">
        <v>5.8928697378718402</v>
      </c>
      <c r="BW160" s="6">
        <v>0.131762632260671</v>
      </c>
      <c r="BX160" s="6"/>
      <c r="BY160" s="6">
        <v>5.46875E-2</v>
      </c>
      <c r="BZ160" s="6">
        <v>5.8462269497364003</v>
      </c>
      <c r="CA160" s="6">
        <v>0.13459165142903301</v>
      </c>
      <c r="CB160" s="6"/>
      <c r="CC160" s="6">
        <v>5.46875E-2</v>
      </c>
      <c r="CD160" s="6">
        <v>5.9113267691371298</v>
      </c>
      <c r="CE160" s="6">
        <v>0.13958287251455201</v>
      </c>
      <c r="CF160" s="6"/>
      <c r="CG160" s="7">
        <f t="shared" si="104"/>
        <v>5.8834744855817904</v>
      </c>
      <c r="CH160" s="7">
        <f t="shared" si="105"/>
        <v>0.13531238540141868</v>
      </c>
      <c r="CI160" s="7"/>
      <c r="CJ160" s="7">
        <f>CH160/CK142</f>
        <v>2.8131473056427999E-3</v>
      </c>
      <c r="CK160" s="7"/>
      <c r="CL160" s="8"/>
      <c r="CM160" s="5">
        <v>5.46875E-2</v>
      </c>
      <c r="CN160" s="6">
        <v>2.7378562782529099</v>
      </c>
      <c r="CO160" s="6">
        <v>9.3154718808724807E-2</v>
      </c>
      <c r="CP160" s="6"/>
      <c r="CQ160" s="6">
        <v>5.46875E-2</v>
      </c>
      <c r="CR160" s="6">
        <v>2.9014063494415998</v>
      </c>
      <c r="CS160" s="6">
        <v>0.101332834216245</v>
      </c>
      <c r="CT160" s="6"/>
      <c r="CU160" s="6">
        <v>5.46875E-2</v>
      </c>
      <c r="CV160" s="6">
        <v>2.7945759162489199</v>
      </c>
      <c r="CW160" s="6">
        <v>0.104009104065574</v>
      </c>
      <c r="CX160" s="6"/>
      <c r="CY160" s="7">
        <f t="shared" si="106"/>
        <v>2.81127951464781</v>
      </c>
      <c r="CZ160" s="7">
        <f t="shared" si="107"/>
        <v>9.9498885696847936E-2</v>
      </c>
      <c r="DA160" s="7"/>
      <c r="DB160" s="7">
        <f>CZ160/DC142</f>
        <v>2.0685839022213707E-3</v>
      </c>
      <c r="DC160" s="22"/>
    </row>
    <row r="161" spans="1:191">
      <c r="A161" s="5" t="s">
        <v>276</v>
      </c>
      <c r="B161" s="6"/>
      <c r="C161" s="6"/>
      <c r="D161" s="6"/>
      <c r="E161" s="6" t="s">
        <v>277</v>
      </c>
      <c r="F161" s="6"/>
      <c r="G161" s="6"/>
      <c r="H161" s="6"/>
      <c r="I161" s="6" t="s">
        <v>278</v>
      </c>
      <c r="J161" s="6"/>
      <c r="K161" s="6"/>
      <c r="L161" s="6"/>
      <c r="M161" s="30" t="s">
        <v>166</v>
      </c>
      <c r="N161" s="30"/>
      <c r="O161" s="30"/>
      <c r="P161" s="30"/>
      <c r="Q161" s="7"/>
      <c r="R161" s="8"/>
      <c r="S161" s="5" t="s">
        <v>279</v>
      </c>
      <c r="T161" s="6"/>
      <c r="U161" s="6"/>
      <c r="V161" s="6"/>
      <c r="W161" s="6" t="s">
        <v>280</v>
      </c>
      <c r="X161" s="6"/>
      <c r="Y161" s="6"/>
      <c r="Z161" s="6"/>
      <c r="AA161" s="6" t="s">
        <v>281</v>
      </c>
      <c r="AB161" s="6"/>
      <c r="AC161" s="6"/>
      <c r="AD161" s="6"/>
      <c r="AE161" s="30" t="s">
        <v>166</v>
      </c>
      <c r="AF161" s="30"/>
      <c r="AG161" s="30"/>
      <c r="AH161" s="30"/>
      <c r="AI161" s="7"/>
      <c r="AJ161" s="8"/>
      <c r="AK161" s="5" t="s">
        <v>282</v>
      </c>
      <c r="AL161" s="6"/>
      <c r="AM161" s="6"/>
      <c r="AN161" s="6"/>
      <c r="AO161" s="6" t="s">
        <v>283</v>
      </c>
      <c r="AP161" s="6"/>
      <c r="AQ161" s="6"/>
      <c r="AR161" s="6"/>
      <c r="AS161" s="6" t="s">
        <v>284</v>
      </c>
      <c r="AT161" s="6"/>
      <c r="AU161" s="6"/>
      <c r="AV161" s="6"/>
      <c r="AW161" s="30" t="s">
        <v>166</v>
      </c>
      <c r="AX161" s="30"/>
      <c r="AY161" s="30"/>
      <c r="AZ161" s="30"/>
      <c r="BA161" s="7"/>
      <c r="BB161" s="8"/>
      <c r="BC161" s="5" t="s">
        <v>285</v>
      </c>
      <c r="BD161" s="6"/>
      <c r="BE161" s="6"/>
      <c r="BF161" s="6"/>
      <c r="BG161" s="6" t="s">
        <v>286</v>
      </c>
      <c r="BH161" s="6"/>
      <c r="BI161" s="6"/>
      <c r="BJ161" s="6"/>
      <c r="BK161" s="6" t="s">
        <v>287</v>
      </c>
      <c r="BL161" s="6"/>
      <c r="BM161" s="6"/>
      <c r="BN161" s="6"/>
      <c r="BO161" s="30" t="s">
        <v>166</v>
      </c>
      <c r="BP161" s="30"/>
      <c r="BQ161" s="30"/>
      <c r="BR161" s="30"/>
      <c r="BS161" s="7"/>
      <c r="BT161" s="8"/>
      <c r="BU161" s="5" t="s">
        <v>288</v>
      </c>
      <c r="BV161" s="6"/>
      <c r="BW161" s="6"/>
      <c r="BX161" s="6"/>
      <c r="BY161" s="6" t="s">
        <v>289</v>
      </c>
      <c r="BZ161" s="6"/>
      <c r="CA161" s="6"/>
      <c r="CB161" s="6"/>
      <c r="CC161" s="6" t="s">
        <v>290</v>
      </c>
      <c r="CD161" s="6"/>
      <c r="CE161" s="6"/>
      <c r="CF161" s="6"/>
      <c r="CG161" s="30" t="s">
        <v>166</v>
      </c>
      <c r="CH161" s="30"/>
      <c r="CI161" s="30"/>
      <c r="CJ161" s="30"/>
      <c r="CK161" s="7"/>
      <c r="CL161" s="8"/>
      <c r="CM161" s="5" t="s">
        <v>291</v>
      </c>
      <c r="CN161" s="6"/>
      <c r="CO161" s="6"/>
      <c r="CP161" s="6"/>
      <c r="CQ161" s="6" t="s">
        <v>292</v>
      </c>
      <c r="CR161" s="6"/>
      <c r="CS161" s="6"/>
      <c r="CT161" s="6"/>
      <c r="CU161" s="6" t="s">
        <v>293</v>
      </c>
      <c r="CV161" s="6"/>
      <c r="CW161" s="6"/>
      <c r="CX161" s="6"/>
      <c r="CY161" s="30" t="s">
        <v>166</v>
      </c>
      <c r="CZ161" s="30"/>
      <c r="DA161" s="30"/>
      <c r="DB161" s="30"/>
      <c r="DC161" s="22"/>
    </row>
    <row r="162" spans="1:191">
      <c r="A162" s="5" t="s">
        <v>133</v>
      </c>
      <c r="B162" s="9">
        <v>45313.612407407411</v>
      </c>
      <c r="C162" s="6"/>
      <c r="D162" s="6"/>
      <c r="E162" s="6" t="s">
        <v>133</v>
      </c>
      <c r="F162" s="9">
        <v>45313.613275462965</v>
      </c>
      <c r="G162" s="6"/>
      <c r="H162" s="6"/>
      <c r="I162" s="6" t="s">
        <v>133</v>
      </c>
      <c r="J162" s="9">
        <v>45313.61414351852</v>
      </c>
      <c r="K162" s="6"/>
      <c r="L162" s="6"/>
      <c r="M162" s="7" t="str">
        <f t="shared" ref="M162:N165" si="108">I162</f>
        <v>Timestamp:</v>
      </c>
      <c r="N162" s="7">
        <f t="shared" si="108"/>
        <v>45313.61414351852</v>
      </c>
      <c r="O162" s="7"/>
      <c r="P162" s="7"/>
      <c r="Q162" s="7"/>
      <c r="R162" s="8"/>
      <c r="S162" s="5" t="s">
        <v>133</v>
      </c>
      <c r="T162" s="9">
        <v>45313.615358796298</v>
      </c>
      <c r="U162" s="6"/>
      <c r="V162" s="6"/>
      <c r="W162" s="6" t="s">
        <v>133</v>
      </c>
      <c r="X162" s="9">
        <v>45313.616215277776</v>
      </c>
      <c r="Y162" s="6"/>
      <c r="Z162" s="6"/>
      <c r="AA162" s="6" t="s">
        <v>133</v>
      </c>
      <c r="AB162" s="9">
        <v>45313.617083333331</v>
      </c>
      <c r="AC162" s="6"/>
      <c r="AD162" s="6"/>
      <c r="AE162" s="7" t="str">
        <f t="shared" ref="AE162:AF165" si="109">AA162</f>
        <v>Timestamp:</v>
      </c>
      <c r="AF162" s="7">
        <f t="shared" si="109"/>
        <v>45313.617083333331</v>
      </c>
      <c r="AG162" s="7"/>
      <c r="AH162" s="7"/>
      <c r="AI162" s="7"/>
      <c r="AJ162" s="8"/>
      <c r="AK162" s="5" t="s">
        <v>133</v>
      </c>
      <c r="AL162" s="9">
        <v>45313.618310185186</v>
      </c>
      <c r="AM162" s="6"/>
      <c r="AN162" s="6"/>
      <c r="AO162" s="6" t="s">
        <v>133</v>
      </c>
      <c r="AP162" s="9">
        <v>45313.619189814817</v>
      </c>
      <c r="AQ162" s="6"/>
      <c r="AR162" s="6"/>
      <c r="AS162" s="6" t="s">
        <v>133</v>
      </c>
      <c r="AT162" s="9">
        <v>45313.620046296295</v>
      </c>
      <c r="AU162" s="6"/>
      <c r="AV162" s="6"/>
      <c r="AW162" s="7" t="str">
        <f t="shared" ref="AW162:AX165" si="110">AS162</f>
        <v>Timestamp:</v>
      </c>
      <c r="AX162" s="7">
        <f t="shared" si="110"/>
        <v>45313.620046296295</v>
      </c>
      <c r="AY162" s="7"/>
      <c r="AZ162" s="7"/>
      <c r="BA162" s="7"/>
      <c r="BB162" s="8"/>
      <c r="BC162" s="5" t="s">
        <v>133</v>
      </c>
      <c r="BD162" s="9">
        <v>45313.621261574073</v>
      </c>
      <c r="BE162" s="6"/>
      <c r="BF162" s="6"/>
      <c r="BG162" s="6" t="s">
        <v>133</v>
      </c>
      <c r="BH162" s="9">
        <v>45313.622129629628</v>
      </c>
      <c r="BI162" s="6"/>
      <c r="BJ162" s="6"/>
      <c r="BK162" s="6" t="s">
        <v>133</v>
      </c>
      <c r="BL162" s="9">
        <v>45313.622997685183</v>
      </c>
      <c r="BM162" s="6"/>
      <c r="BN162" s="6"/>
      <c r="BO162" s="7" t="str">
        <f t="shared" ref="BO162:BP165" si="111">BK162</f>
        <v>Timestamp:</v>
      </c>
      <c r="BP162" s="7">
        <f t="shared" si="111"/>
        <v>45313.622997685183</v>
      </c>
      <c r="BQ162" s="7"/>
      <c r="BR162" s="7"/>
      <c r="BS162" s="7"/>
      <c r="BT162" s="8"/>
      <c r="BU162" s="5" t="s">
        <v>133</v>
      </c>
      <c r="BV162" s="9">
        <v>45313.624224537038</v>
      </c>
      <c r="BW162" s="6"/>
      <c r="BX162" s="6"/>
      <c r="BY162" s="6" t="s">
        <v>133</v>
      </c>
      <c r="BZ162" s="9">
        <v>45313.625104166669</v>
      </c>
      <c r="CA162" s="6"/>
      <c r="CB162" s="6"/>
      <c r="CC162" s="6" t="s">
        <v>133</v>
      </c>
      <c r="CD162" s="9">
        <v>45313.625972222224</v>
      </c>
      <c r="CE162" s="6"/>
      <c r="CF162" s="6"/>
      <c r="CG162" s="7" t="str">
        <f t="shared" ref="CG162:CH165" si="112">CC162</f>
        <v>Timestamp:</v>
      </c>
      <c r="CH162" s="7">
        <f t="shared" si="112"/>
        <v>45313.625972222224</v>
      </c>
      <c r="CI162" s="7"/>
      <c r="CJ162" s="7"/>
      <c r="CK162" s="7"/>
      <c r="CL162" s="8"/>
      <c r="CM162" s="5" t="s">
        <v>133</v>
      </c>
      <c r="CN162" s="9">
        <v>45313.627199074072</v>
      </c>
      <c r="CO162" s="6"/>
      <c r="CP162" s="6"/>
      <c r="CQ162" s="6" t="s">
        <v>133</v>
      </c>
      <c r="CR162" s="9">
        <v>45313.628067129626</v>
      </c>
      <c r="CS162" s="6"/>
      <c r="CT162" s="6"/>
      <c r="CU162" s="6" t="s">
        <v>133</v>
      </c>
      <c r="CV162" s="9">
        <v>45313.628935185188</v>
      </c>
      <c r="CW162" s="6"/>
      <c r="CX162" s="6"/>
      <c r="CY162" s="7" t="str">
        <f t="shared" ref="CY162:CZ165" si="113">CU162</f>
        <v>Timestamp:</v>
      </c>
      <c r="CZ162" s="7">
        <f t="shared" si="113"/>
        <v>45313.628935185188</v>
      </c>
      <c r="DA162" s="7"/>
      <c r="DB162" s="7"/>
      <c r="DC162" s="22"/>
    </row>
    <row r="163" spans="1:191">
      <c r="A163" s="5" t="s">
        <v>134</v>
      </c>
      <c r="B163" s="6" t="s">
        <v>135</v>
      </c>
      <c r="C163" s="6"/>
      <c r="D163" s="6"/>
      <c r="E163" s="6" t="s">
        <v>134</v>
      </c>
      <c r="F163" s="6" t="s">
        <v>135</v>
      </c>
      <c r="G163" s="6"/>
      <c r="H163" s="6"/>
      <c r="I163" s="6" t="s">
        <v>134</v>
      </c>
      <c r="J163" s="6" t="s">
        <v>135</v>
      </c>
      <c r="K163" s="6"/>
      <c r="L163" s="6"/>
      <c r="M163" s="7" t="str">
        <f t="shared" si="108"/>
        <v>Status:</v>
      </c>
      <c r="N163" s="7" t="str">
        <f t="shared" si="108"/>
        <v>OK</v>
      </c>
      <c r="O163" s="7"/>
      <c r="P163" s="7"/>
      <c r="Q163" s="7"/>
      <c r="R163" s="8"/>
      <c r="S163" s="5" t="s">
        <v>134</v>
      </c>
      <c r="T163" s="6" t="s">
        <v>135</v>
      </c>
      <c r="U163" s="6"/>
      <c r="V163" s="6"/>
      <c r="W163" s="6" t="s">
        <v>134</v>
      </c>
      <c r="X163" s="6" t="s">
        <v>135</v>
      </c>
      <c r="Y163" s="6"/>
      <c r="Z163" s="6"/>
      <c r="AA163" s="6" t="s">
        <v>134</v>
      </c>
      <c r="AB163" s="6" t="s">
        <v>135</v>
      </c>
      <c r="AC163" s="6"/>
      <c r="AD163" s="6"/>
      <c r="AE163" s="7" t="str">
        <f t="shared" si="109"/>
        <v>Status:</v>
      </c>
      <c r="AF163" s="7" t="str">
        <f t="shared" si="109"/>
        <v>OK</v>
      </c>
      <c r="AG163" s="7"/>
      <c r="AH163" s="7"/>
      <c r="AI163" s="7"/>
      <c r="AJ163" s="8"/>
      <c r="AK163" s="5" t="s">
        <v>134</v>
      </c>
      <c r="AL163" s="6" t="s">
        <v>135</v>
      </c>
      <c r="AM163" s="6"/>
      <c r="AN163" s="6"/>
      <c r="AO163" s="6" t="s">
        <v>134</v>
      </c>
      <c r="AP163" s="6" t="s">
        <v>135</v>
      </c>
      <c r="AQ163" s="6"/>
      <c r="AR163" s="6"/>
      <c r="AS163" s="6" t="s">
        <v>134</v>
      </c>
      <c r="AT163" s="6" t="s">
        <v>135</v>
      </c>
      <c r="AU163" s="6"/>
      <c r="AV163" s="6"/>
      <c r="AW163" s="7" t="str">
        <f t="shared" si="110"/>
        <v>Status:</v>
      </c>
      <c r="AX163" s="7" t="str">
        <f t="shared" si="110"/>
        <v>OK</v>
      </c>
      <c r="AY163" s="7"/>
      <c r="AZ163" s="7"/>
      <c r="BA163" s="7"/>
      <c r="BB163" s="8"/>
      <c r="BC163" s="5" t="s">
        <v>134</v>
      </c>
      <c r="BD163" s="6" t="s">
        <v>135</v>
      </c>
      <c r="BE163" s="6"/>
      <c r="BF163" s="6"/>
      <c r="BG163" s="6" t="s">
        <v>134</v>
      </c>
      <c r="BH163" s="6" t="s">
        <v>135</v>
      </c>
      <c r="BI163" s="6"/>
      <c r="BJ163" s="6"/>
      <c r="BK163" s="6" t="s">
        <v>134</v>
      </c>
      <c r="BL163" s="6" t="s">
        <v>135</v>
      </c>
      <c r="BM163" s="6"/>
      <c r="BN163" s="6"/>
      <c r="BO163" s="7" t="str">
        <f t="shared" si="111"/>
        <v>Status:</v>
      </c>
      <c r="BP163" s="7" t="str">
        <f t="shared" si="111"/>
        <v>OK</v>
      </c>
      <c r="BQ163" s="7"/>
      <c r="BR163" s="7"/>
      <c r="BS163" s="7"/>
      <c r="BT163" s="8"/>
      <c r="BU163" s="5" t="s">
        <v>134</v>
      </c>
      <c r="BV163" s="6" t="s">
        <v>135</v>
      </c>
      <c r="BW163" s="6"/>
      <c r="BX163" s="6"/>
      <c r="BY163" s="6" t="s">
        <v>134</v>
      </c>
      <c r="BZ163" s="6" t="s">
        <v>135</v>
      </c>
      <c r="CA163" s="6"/>
      <c r="CB163" s="6"/>
      <c r="CC163" s="6" t="s">
        <v>134</v>
      </c>
      <c r="CD163" s="6" t="s">
        <v>135</v>
      </c>
      <c r="CE163" s="6"/>
      <c r="CF163" s="6"/>
      <c r="CG163" s="7" t="str">
        <f t="shared" si="112"/>
        <v>Status:</v>
      </c>
      <c r="CH163" s="7" t="str">
        <f t="shared" si="112"/>
        <v>OK</v>
      </c>
      <c r="CI163" s="7"/>
      <c r="CJ163" s="7"/>
      <c r="CK163" s="7"/>
      <c r="CL163" s="8"/>
      <c r="CM163" s="5" t="s">
        <v>134</v>
      </c>
      <c r="CN163" s="6" t="s">
        <v>135</v>
      </c>
      <c r="CO163" s="6"/>
      <c r="CP163" s="6"/>
      <c r="CQ163" s="6" t="s">
        <v>134</v>
      </c>
      <c r="CR163" s="6" t="s">
        <v>135</v>
      </c>
      <c r="CS163" s="6"/>
      <c r="CT163" s="6"/>
      <c r="CU163" s="6" t="s">
        <v>134</v>
      </c>
      <c r="CV163" s="6" t="s">
        <v>135</v>
      </c>
      <c r="CW163" s="6"/>
      <c r="CX163" s="6"/>
      <c r="CY163" s="7" t="str">
        <f t="shared" si="113"/>
        <v>Status:</v>
      </c>
      <c r="CZ163" s="7" t="str">
        <f t="shared" si="113"/>
        <v>OK</v>
      </c>
      <c r="DA163" s="7"/>
      <c r="DB163" s="7"/>
      <c r="DC163" s="22"/>
    </row>
    <row r="164" spans="1:191">
      <c r="A164" s="5" t="s">
        <v>136</v>
      </c>
      <c r="B164" s="6" t="s">
        <v>137</v>
      </c>
      <c r="C164" s="6"/>
      <c r="D164" s="6"/>
      <c r="E164" s="6" t="s">
        <v>136</v>
      </c>
      <c r="F164" s="6" t="s">
        <v>137</v>
      </c>
      <c r="G164" s="6"/>
      <c r="H164" s="6"/>
      <c r="I164" s="6" t="s">
        <v>136</v>
      </c>
      <c r="J164" s="6" t="s">
        <v>137</v>
      </c>
      <c r="K164" s="6"/>
      <c r="L164" s="6"/>
      <c r="M164" s="7" t="str">
        <f t="shared" si="108"/>
        <v>Details &amp; Comments:</v>
      </c>
      <c r="N164" s="7" t="str">
        <f t="shared" si="108"/>
        <v>( None )</v>
      </c>
      <c r="O164" s="7"/>
      <c r="P164" s="7"/>
      <c r="Q164" s="7"/>
      <c r="R164" s="8"/>
      <c r="S164" s="5" t="s">
        <v>136</v>
      </c>
      <c r="T164" s="6" t="s">
        <v>137</v>
      </c>
      <c r="U164" s="6"/>
      <c r="V164" s="6"/>
      <c r="W164" s="6" t="s">
        <v>136</v>
      </c>
      <c r="X164" s="6" t="s">
        <v>137</v>
      </c>
      <c r="Y164" s="6"/>
      <c r="Z164" s="6"/>
      <c r="AA164" s="6" t="s">
        <v>136</v>
      </c>
      <c r="AB164" s="6" t="s">
        <v>137</v>
      </c>
      <c r="AC164" s="6"/>
      <c r="AD164" s="6"/>
      <c r="AE164" s="7" t="str">
        <f t="shared" si="109"/>
        <v>Details &amp; Comments:</v>
      </c>
      <c r="AF164" s="7" t="str">
        <f t="shared" si="109"/>
        <v>( None )</v>
      </c>
      <c r="AG164" s="7"/>
      <c r="AH164" s="7"/>
      <c r="AI164" s="7"/>
      <c r="AJ164" s="8"/>
      <c r="AK164" s="5" t="s">
        <v>136</v>
      </c>
      <c r="AL164" s="6" t="s">
        <v>137</v>
      </c>
      <c r="AM164" s="6"/>
      <c r="AN164" s="6"/>
      <c r="AO164" s="6" t="s">
        <v>136</v>
      </c>
      <c r="AP164" s="6" t="s">
        <v>137</v>
      </c>
      <c r="AQ164" s="6"/>
      <c r="AR164" s="6"/>
      <c r="AS164" s="6" t="s">
        <v>136</v>
      </c>
      <c r="AT164" s="6" t="s">
        <v>137</v>
      </c>
      <c r="AU164" s="6"/>
      <c r="AV164" s="6"/>
      <c r="AW164" s="7" t="str">
        <f t="shared" si="110"/>
        <v>Details &amp; Comments:</v>
      </c>
      <c r="AX164" s="7" t="str">
        <f t="shared" si="110"/>
        <v>( None )</v>
      </c>
      <c r="AY164" s="7"/>
      <c r="AZ164" s="7"/>
      <c r="BA164" s="7"/>
      <c r="BB164" s="8"/>
      <c r="BC164" s="5" t="s">
        <v>136</v>
      </c>
      <c r="BD164" s="6" t="s">
        <v>137</v>
      </c>
      <c r="BE164" s="6"/>
      <c r="BF164" s="6"/>
      <c r="BG164" s="6" t="s">
        <v>136</v>
      </c>
      <c r="BH164" s="6" t="s">
        <v>137</v>
      </c>
      <c r="BI164" s="6"/>
      <c r="BJ164" s="6"/>
      <c r="BK164" s="6" t="s">
        <v>136</v>
      </c>
      <c r="BL164" s="6" t="s">
        <v>137</v>
      </c>
      <c r="BM164" s="6"/>
      <c r="BN164" s="6"/>
      <c r="BO164" s="7" t="str">
        <f t="shared" si="111"/>
        <v>Details &amp; Comments:</v>
      </c>
      <c r="BP164" s="7" t="str">
        <f t="shared" si="111"/>
        <v>( None )</v>
      </c>
      <c r="BQ164" s="7"/>
      <c r="BR164" s="7"/>
      <c r="BS164" s="7"/>
      <c r="BT164" s="8"/>
      <c r="BU164" s="5" t="s">
        <v>136</v>
      </c>
      <c r="BV164" s="6" t="s">
        <v>137</v>
      </c>
      <c r="BW164" s="6"/>
      <c r="BX164" s="6"/>
      <c r="BY164" s="6" t="s">
        <v>136</v>
      </c>
      <c r="BZ164" s="6" t="s">
        <v>137</v>
      </c>
      <c r="CA164" s="6"/>
      <c r="CB164" s="6"/>
      <c r="CC164" s="6" t="s">
        <v>136</v>
      </c>
      <c r="CD164" s="6" t="s">
        <v>137</v>
      </c>
      <c r="CE164" s="6"/>
      <c r="CF164" s="6"/>
      <c r="CG164" s="7" t="str">
        <f t="shared" si="112"/>
        <v>Details &amp; Comments:</v>
      </c>
      <c r="CH164" s="7" t="str">
        <f t="shared" si="112"/>
        <v>( None )</v>
      </c>
      <c r="CI164" s="7"/>
      <c r="CJ164" s="7"/>
      <c r="CK164" s="7"/>
      <c r="CL164" s="8"/>
      <c r="CM164" s="5" t="s">
        <v>136</v>
      </c>
      <c r="CN164" s="6" t="s">
        <v>137</v>
      </c>
      <c r="CO164" s="6"/>
      <c r="CP164" s="6"/>
      <c r="CQ164" s="6" t="s">
        <v>136</v>
      </c>
      <c r="CR164" s="6" t="s">
        <v>137</v>
      </c>
      <c r="CS164" s="6"/>
      <c r="CT164" s="6"/>
      <c r="CU164" s="6" t="s">
        <v>136</v>
      </c>
      <c r="CV164" s="6" t="s">
        <v>137</v>
      </c>
      <c r="CW164" s="6"/>
      <c r="CX164" s="6"/>
      <c r="CY164" s="7" t="str">
        <f t="shared" si="113"/>
        <v>Details &amp; Comments:</v>
      </c>
      <c r="CZ164" s="7" t="str">
        <f t="shared" si="113"/>
        <v>( None )</v>
      </c>
      <c r="DA164" s="7"/>
      <c r="DB164" s="7"/>
      <c r="DC164" s="22"/>
    </row>
    <row r="165" spans="1:191">
      <c r="A165" s="5" t="s">
        <v>138</v>
      </c>
      <c r="B165" s="6" t="s">
        <v>300</v>
      </c>
      <c r="C165" s="6"/>
      <c r="D165" s="6"/>
      <c r="E165" s="6" t="s">
        <v>138</v>
      </c>
      <c r="F165" s="6" t="s">
        <v>300</v>
      </c>
      <c r="G165" s="6"/>
      <c r="H165" s="6"/>
      <c r="I165" s="6" t="s">
        <v>138</v>
      </c>
      <c r="J165" s="6" t="s">
        <v>300</v>
      </c>
      <c r="K165" s="6"/>
      <c r="L165" s="6"/>
      <c r="M165" s="7" t="str">
        <f t="shared" si="108"/>
        <v>Subject:</v>
      </c>
      <c r="N165" s="7" t="str">
        <f t="shared" si="108"/>
        <v>AVUOO203</v>
      </c>
      <c r="O165" s="7"/>
      <c r="P165" s="7"/>
      <c r="Q165" s="7"/>
      <c r="R165" s="8"/>
      <c r="S165" s="5" t="s">
        <v>138</v>
      </c>
      <c r="T165" s="6" t="s">
        <v>300</v>
      </c>
      <c r="U165" s="6"/>
      <c r="V165" s="6"/>
      <c r="W165" s="6" t="s">
        <v>138</v>
      </c>
      <c r="X165" s="6" t="s">
        <v>300</v>
      </c>
      <c r="Y165" s="6"/>
      <c r="Z165" s="6"/>
      <c r="AA165" s="6" t="s">
        <v>138</v>
      </c>
      <c r="AB165" s="6" t="s">
        <v>300</v>
      </c>
      <c r="AC165" s="6"/>
      <c r="AD165" s="6"/>
      <c r="AE165" s="7" t="str">
        <f t="shared" si="109"/>
        <v>Subject:</v>
      </c>
      <c r="AF165" s="7" t="str">
        <f t="shared" si="109"/>
        <v>AVUOO203</v>
      </c>
      <c r="AG165" s="7"/>
      <c r="AH165" s="7"/>
      <c r="AI165" s="7"/>
      <c r="AJ165" s="8"/>
      <c r="AK165" s="5" t="s">
        <v>138</v>
      </c>
      <c r="AL165" s="6" t="s">
        <v>300</v>
      </c>
      <c r="AM165" s="6"/>
      <c r="AN165" s="6"/>
      <c r="AO165" s="6" t="s">
        <v>138</v>
      </c>
      <c r="AP165" s="6" t="s">
        <v>300</v>
      </c>
      <c r="AQ165" s="6"/>
      <c r="AR165" s="6"/>
      <c r="AS165" s="6" t="s">
        <v>138</v>
      </c>
      <c r="AT165" s="6" t="s">
        <v>300</v>
      </c>
      <c r="AU165" s="6"/>
      <c r="AV165" s="6"/>
      <c r="AW165" s="7" t="str">
        <f t="shared" si="110"/>
        <v>Subject:</v>
      </c>
      <c r="AX165" s="7" t="str">
        <f t="shared" si="110"/>
        <v>AVUOO203</v>
      </c>
      <c r="AY165" s="7"/>
      <c r="AZ165" s="7"/>
      <c r="BA165" s="7"/>
      <c r="BB165" s="8"/>
      <c r="BC165" s="5" t="s">
        <v>138</v>
      </c>
      <c r="BD165" s="6" t="s">
        <v>300</v>
      </c>
      <c r="BE165" s="6"/>
      <c r="BF165" s="6"/>
      <c r="BG165" s="6" t="s">
        <v>138</v>
      </c>
      <c r="BH165" s="6" t="s">
        <v>300</v>
      </c>
      <c r="BI165" s="6"/>
      <c r="BJ165" s="6"/>
      <c r="BK165" s="6" t="s">
        <v>138</v>
      </c>
      <c r="BL165" s="6" t="s">
        <v>300</v>
      </c>
      <c r="BM165" s="6"/>
      <c r="BN165" s="6"/>
      <c r="BO165" s="7" t="str">
        <f t="shared" si="111"/>
        <v>Subject:</v>
      </c>
      <c r="BP165" s="7" t="str">
        <f t="shared" si="111"/>
        <v>AVUOO203</v>
      </c>
      <c r="BQ165" s="7"/>
      <c r="BR165" s="7"/>
      <c r="BS165" s="7"/>
      <c r="BT165" s="8"/>
      <c r="BU165" s="5" t="s">
        <v>138</v>
      </c>
      <c r="BV165" s="6" t="s">
        <v>300</v>
      </c>
      <c r="BW165" s="6"/>
      <c r="BX165" s="6"/>
      <c r="BY165" s="6" t="s">
        <v>138</v>
      </c>
      <c r="BZ165" s="6" t="s">
        <v>300</v>
      </c>
      <c r="CA165" s="6"/>
      <c r="CB165" s="6"/>
      <c r="CC165" s="6" t="s">
        <v>138</v>
      </c>
      <c r="CD165" s="6" t="s">
        <v>300</v>
      </c>
      <c r="CE165" s="6"/>
      <c r="CF165" s="6"/>
      <c r="CG165" s="7" t="str">
        <f t="shared" si="112"/>
        <v>Subject:</v>
      </c>
      <c r="CH165" s="7" t="str">
        <f t="shared" si="112"/>
        <v>AVUOO203</v>
      </c>
      <c r="CI165" s="7"/>
      <c r="CJ165" s="7"/>
      <c r="CK165" s="7"/>
      <c r="CL165" s="8"/>
      <c r="CM165" s="5" t="s">
        <v>138</v>
      </c>
      <c r="CN165" s="6" t="s">
        <v>300</v>
      </c>
      <c r="CO165" s="6"/>
      <c r="CP165" s="6"/>
      <c r="CQ165" s="6" t="s">
        <v>138</v>
      </c>
      <c r="CR165" s="6" t="s">
        <v>300</v>
      </c>
      <c r="CS165" s="6"/>
      <c r="CT165" s="6"/>
      <c r="CU165" s="6" t="s">
        <v>138</v>
      </c>
      <c r="CV165" s="6" t="s">
        <v>300</v>
      </c>
      <c r="CW165" s="6"/>
      <c r="CX165" s="6"/>
      <c r="CY165" s="7" t="str">
        <f t="shared" si="113"/>
        <v>Subject:</v>
      </c>
      <c r="CZ165" s="7" t="str">
        <f t="shared" si="113"/>
        <v>AVUOO203</v>
      </c>
      <c r="DA165" s="7"/>
      <c r="DB165" s="7"/>
      <c r="DC165" s="22"/>
    </row>
    <row r="166" spans="1:191" ht="17.25">
      <c r="A166" s="34" t="s">
        <v>165</v>
      </c>
      <c r="B166" s="33"/>
      <c r="C166" s="33"/>
      <c r="D166" s="13"/>
      <c r="E166" s="33" t="s">
        <v>165</v>
      </c>
      <c r="F166" s="33"/>
      <c r="G166" s="33"/>
      <c r="H166" s="13"/>
      <c r="I166" s="33" t="s">
        <v>165</v>
      </c>
      <c r="J166" s="33"/>
      <c r="K166" s="33"/>
      <c r="L166" s="13"/>
      <c r="M166" s="33" t="s">
        <v>165</v>
      </c>
      <c r="N166" s="33"/>
      <c r="O166" s="33"/>
      <c r="P166" s="14"/>
      <c r="Q166" s="14"/>
      <c r="R166" s="15"/>
      <c r="S166" s="34" t="s">
        <v>165</v>
      </c>
      <c r="T166" s="33"/>
      <c r="U166" s="33"/>
      <c r="V166" s="13"/>
      <c r="W166" s="33" t="s">
        <v>165</v>
      </c>
      <c r="X166" s="33"/>
      <c r="Y166" s="33"/>
      <c r="Z166" s="13"/>
      <c r="AA166" s="33" t="s">
        <v>165</v>
      </c>
      <c r="AB166" s="33"/>
      <c r="AC166" s="33"/>
      <c r="AD166" s="13"/>
      <c r="AE166" s="33" t="s">
        <v>165</v>
      </c>
      <c r="AF166" s="33"/>
      <c r="AG166" s="33"/>
      <c r="AH166" s="14"/>
      <c r="AI166" s="14"/>
      <c r="AJ166" s="15"/>
      <c r="AK166" s="34" t="s">
        <v>165</v>
      </c>
      <c r="AL166" s="33"/>
      <c r="AM166" s="33"/>
      <c r="AN166" s="13"/>
      <c r="AO166" s="33" t="s">
        <v>165</v>
      </c>
      <c r="AP166" s="33"/>
      <c r="AQ166" s="33"/>
      <c r="AR166" s="13"/>
      <c r="AS166" s="33" t="s">
        <v>165</v>
      </c>
      <c r="AT166" s="33"/>
      <c r="AU166" s="33"/>
      <c r="AV166" s="14"/>
      <c r="AW166" s="33" t="s">
        <v>165</v>
      </c>
      <c r="AX166" s="33"/>
      <c r="AY166" s="33"/>
      <c r="AZ166" s="21"/>
      <c r="BA166" s="21"/>
      <c r="BB166" s="15"/>
      <c r="BC166" s="34" t="s">
        <v>165</v>
      </c>
      <c r="BD166" s="33"/>
      <c r="BE166" s="33"/>
      <c r="BF166" s="13"/>
      <c r="BG166" s="33" t="s">
        <v>165</v>
      </c>
      <c r="BH166" s="33"/>
      <c r="BI166" s="33"/>
      <c r="BJ166" s="13"/>
      <c r="BK166" s="33" t="s">
        <v>165</v>
      </c>
      <c r="BL166" s="33"/>
      <c r="BM166" s="33"/>
      <c r="BN166" s="14"/>
      <c r="BO166" s="33" t="s">
        <v>165</v>
      </c>
      <c r="BP166" s="33"/>
      <c r="BQ166" s="33"/>
      <c r="BR166" s="14"/>
      <c r="BS166" s="14"/>
      <c r="BT166" s="15"/>
      <c r="BU166" s="34" t="s">
        <v>165</v>
      </c>
      <c r="BV166" s="33"/>
      <c r="BW166" s="33"/>
      <c r="BX166" s="13"/>
      <c r="BY166" s="33" t="s">
        <v>165</v>
      </c>
      <c r="BZ166" s="33"/>
      <c r="CA166" s="33"/>
      <c r="CB166" s="13"/>
      <c r="CC166" s="33" t="s">
        <v>165</v>
      </c>
      <c r="CD166" s="33"/>
      <c r="CE166" s="33"/>
      <c r="CF166" s="14"/>
      <c r="CG166" s="33" t="s">
        <v>165</v>
      </c>
      <c r="CH166" s="33"/>
      <c r="CI166" s="33"/>
      <c r="CJ166" s="21"/>
      <c r="CK166" s="21"/>
      <c r="CL166" s="15"/>
      <c r="CM166" s="34" t="s">
        <v>165</v>
      </c>
      <c r="CN166" s="33"/>
      <c r="CO166" s="33"/>
      <c r="CP166" s="13"/>
      <c r="CQ166" s="33" t="s">
        <v>165</v>
      </c>
      <c r="CR166" s="33"/>
      <c r="CS166" s="33"/>
      <c r="CT166" s="13"/>
      <c r="CU166" s="33" t="s">
        <v>165</v>
      </c>
      <c r="CV166" s="33"/>
      <c r="CW166" s="33"/>
      <c r="CX166" s="14"/>
      <c r="CY166" s="33" t="s">
        <v>165</v>
      </c>
      <c r="CZ166" s="33"/>
      <c r="DA166" s="33"/>
      <c r="DB166" s="14"/>
      <c r="DC166" s="24"/>
    </row>
    <row r="167" spans="1:191" s="3" customFormat="1">
      <c r="A167" s="5" t="s">
        <v>146</v>
      </c>
      <c r="B167" s="6">
        <v>1</v>
      </c>
      <c r="C167" s="6"/>
      <c r="D167" s="6"/>
      <c r="E167" s="6" t="s">
        <v>146</v>
      </c>
      <c r="F167" s="6">
        <v>1</v>
      </c>
      <c r="G167" s="6"/>
      <c r="H167" s="6"/>
      <c r="I167" s="6" t="s">
        <v>146</v>
      </c>
      <c r="J167" s="6">
        <v>1</v>
      </c>
      <c r="K167" s="6"/>
      <c r="L167" s="6"/>
      <c r="M167" s="7" t="str">
        <f>I167</f>
        <v>Site:</v>
      </c>
      <c r="N167" s="7">
        <f>J167</f>
        <v>1</v>
      </c>
      <c r="O167" s="7"/>
      <c r="P167" s="7"/>
      <c r="Q167" s="7"/>
      <c r="R167" s="8"/>
      <c r="S167" s="5" t="s">
        <v>146</v>
      </c>
      <c r="T167" s="6">
        <v>1</v>
      </c>
      <c r="U167" s="6"/>
      <c r="V167" s="6"/>
      <c r="W167" s="6" t="s">
        <v>146</v>
      </c>
      <c r="X167" s="6">
        <v>1</v>
      </c>
      <c r="Y167" s="6"/>
      <c r="Z167" s="6"/>
      <c r="AA167" s="6" t="s">
        <v>146</v>
      </c>
      <c r="AB167" s="6">
        <v>1</v>
      </c>
      <c r="AC167" s="6"/>
      <c r="AD167" s="6"/>
      <c r="AE167" s="7" t="str">
        <f>AA167</f>
        <v>Site:</v>
      </c>
      <c r="AF167" s="7">
        <f>AB167</f>
        <v>1</v>
      </c>
      <c r="AG167" s="7"/>
      <c r="AH167" s="7"/>
      <c r="AI167" s="7"/>
      <c r="AJ167" s="8"/>
      <c r="AK167" s="5" t="s">
        <v>146</v>
      </c>
      <c r="AL167" s="6">
        <v>1</v>
      </c>
      <c r="AM167" s="6"/>
      <c r="AN167" s="6"/>
      <c r="AO167" s="6" t="s">
        <v>146</v>
      </c>
      <c r="AP167" s="6">
        <v>1</v>
      </c>
      <c r="AQ167" s="6"/>
      <c r="AR167" s="6"/>
      <c r="AS167" s="6" t="s">
        <v>146</v>
      </c>
      <c r="AT167" s="6">
        <v>1</v>
      </c>
      <c r="AU167" s="6"/>
      <c r="AV167" s="6"/>
      <c r="AW167" s="7" t="str">
        <f>AS167</f>
        <v>Site:</v>
      </c>
      <c r="AX167" s="7">
        <f>AT167</f>
        <v>1</v>
      </c>
      <c r="AY167" s="7"/>
      <c r="AZ167" s="7"/>
      <c r="BA167" s="7"/>
      <c r="BB167" s="8"/>
      <c r="BC167" s="5" t="s">
        <v>146</v>
      </c>
      <c r="BD167" s="6">
        <v>1</v>
      </c>
      <c r="BE167" s="6"/>
      <c r="BF167" s="6"/>
      <c r="BG167" s="6" t="s">
        <v>146</v>
      </c>
      <c r="BH167" s="6">
        <v>1</v>
      </c>
      <c r="BI167" s="6"/>
      <c r="BJ167" s="6"/>
      <c r="BK167" s="6" t="s">
        <v>146</v>
      </c>
      <c r="BL167" s="6">
        <v>1</v>
      </c>
      <c r="BM167" s="6"/>
      <c r="BN167" s="6"/>
      <c r="BO167" s="7" t="str">
        <f>BK167</f>
        <v>Site:</v>
      </c>
      <c r="BP167" s="7">
        <f>BL167</f>
        <v>1</v>
      </c>
      <c r="BQ167" s="7"/>
      <c r="BR167" s="7"/>
      <c r="BS167" s="7"/>
      <c r="BT167" s="8"/>
      <c r="BU167" s="5" t="s">
        <v>146</v>
      </c>
      <c r="BV167" s="6">
        <v>1</v>
      </c>
      <c r="BW167" s="6"/>
      <c r="BX167" s="6"/>
      <c r="BY167" s="6" t="s">
        <v>146</v>
      </c>
      <c r="BZ167" s="6">
        <v>1</v>
      </c>
      <c r="CA167" s="6"/>
      <c r="CB167" s="6"/>
      <c r="CC167" s="6" t="s">
        <v>146</v>
      </c>
      <c r="CD167" s="6">
        <v>1</v>
      </c>
      <c r="CE167" s="6"/>
      <c r="CF167" s="6"/>
      <c r="CG167" s="7" t="str">
        <f>CC167</f>
        <v>Site:</v>
      </c>
      <c r="CH167" s="7">
        <f>CD167</f>
        <v>1</v>
      </c>
      <c r="CI167" s="7"/>
      <c r="CJ167" s="7"/>
      <c r="CK167" s="7"/>
      <c r="CL167" s="8"/>
      <c r="CM167" s="5" t="s">
        <v>146</v>
      </c>
      <c r="CN167" s="6">
        <v>1</v>
      </c>
      <c r="CO167" s="6"/>
      <c r="CP167" s="6"/>
      <c r="CQ167" s="6" t="s">
        <v>146</v>
      </c>
      <c r="CR167" s="6">
        <v>1</v>
      </c>
      <c r="CS167" s="6"/>
      <c r="CT167" s="6"/>
      <c r="CU167" s="6" t="s">
        <v>146</v>
      </c>
      <c r="CV167" s="6">
        <v>1</v>
      </c>
      <c r="CW167" s="6"/>
      <c r="CX167" s="6"/>
      <c r="CY167" s="7" t="str">
        <f>CU167</f>
        <v>Site:</v>
      </c>
      <c r="CZ167" s="7">
        <f>CV167</f>
        <v>1</v>
      </c>
      <c r="DA167" s="7"/>
      <c r="DB167" s="7"/>
      <c r="DC167" s="22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</row>
    <row r="168" spans="1:191" s="3" customFormat="1">
      <c r="A168" s="5" t="s">
        <v>147</v>
      </c>
      <c r="B168" s="6" t="s">
        <v>148</v>
      </c>
      <c r="C168" s="6"/>
      <c r="D168" s="6"/>
      <c r="E168" s="6" t="s">
        <v>147</v>
      </c>
      <c r="F168" s="6" t="s">
        <v>148</v>
      </c>
      <c r="G168" s="6"/>
      <c r="H168" s="6"/>
      <c r="I168" s="6" t="s">
        <v>147</v>
      </c>
      <c r="J168" s="6" t="s">
        <v>148</v>
      </c>
      <c r="K168" s="6"/>
      <c r="L168" s="6"/>
      <c r="M168" s="7" t="str">
        <f>I168</f>
        <v>Export Item:</v>
      </c>
      <c r="N168" s="7" t="str">
        <f>J168</f>
        <v>PVs-P</v>
      </c>
      <c r="O168" s="7"/>
      <c r="P168" s="7" t="s">
        <v>155</v>
      </c>
      <c r="Q168" s="7">
        <v>42.5</v>
      </c>
      <c r="R168" s="8"/>
      <c r="S168" s="5" t="s">
        <v>147</v>
      </c>
      <c r="T168" s="6" t="s">
        <v>148</v>
      </c>
      <c r="U168" s="6"/>
      <c r="V168" s="6"/>
      <c r="W168" s="6" t="s">
        <v>147</v>
      </c>
      <c r="X168" s="6" t="s">
        <v>148</v>
      </c>
      <c r="Y168" s="6"/>
      <c r="Z168" s="6"/>
      <c r="AA168" s="6" t="s">
        <v>147</v>
      </c>
      <c r="AB168" s="6" t="s">
        <v>148</v>
      </c>
      <c r="AC168" s="6"/>
      <c r="AD168" s="6"/>
      <c r="AE168" s="7" t="str">
        <f>AA168</f>
        <v>Export Item:</v>
      </c>
      <c r="AF168" s="7" t="str">
        <f>AB168</f>
        <v>PVs-P</v>
      </c>
      <c r="AG168" s="7"/>
      <c r="AH168" s="7" t="s">
        <v>155</v>
      </c>
      <c r="AI168" s="7">
        <v>42.5</v>
      </c>
      <c r="AJ168" s="8"/>
      <c r="AK168" s="5" t="s">
        <v>147</v>
      </c>
      <c r="AL168" s="6" t="s">
        <v>148</v>
      </c>
      <c r="AM168" s="6"/>
      <c r="AN168" s="6"/>
      <c r="AO168" s="6" t="s">
        <v>147</v>
      </c>
      <c r="AP168" s="6" t="s">
        <v>148</v>
      </c>
      <c r="AQ168" s="6"/>
      <c r="AR168" s="6"/>
      <c r="AS168" s="6" t="s">
        <v>147</v>
      </c>
      <c r="AT168" s="6" t="s">
        <v>148</v>
      </c>
      <c r="AU168" s="6"/>
      <c r="AV168" s="6"/>
      <c r="AW168" s="7" t="str">
        <f>AS168</f>
        <v>Export Item:</v>
      </c>
      <c r="AX168" s="7" t="str">
        <f>AT168</f>
        <v>PVs-P</v>
      </c>
      <c r="AY168" s="7"/>
      <c r="AZ168" s="7" t="s">
        <v>155</v>
      </c>
      <c r="BA168" s="7">
        <v>42.5</v>
      </c>
      <c r="BB168" s="8"/>
      <c r="BC168" s="5" t="s">
        <v>147</v>
      </c>
      <c r="BD168" s="6" t="s">
        <v>148</v>
      </c>
      <c r="BE168" s="6"/>
      <c r="BF168" s="6"/>
      <c r="BG168" s="6" t="s">
        <v>147</v>
      </c>
      <c r="BH168" s="6" t="s">
        <v>148</v>
      </c>
      <c r="BI168" s="6"/>
      <c r="BJ168" s="6"/>
      <c r="BK168" s="6" t="s">
        <v>147</v>
      </c>
      <c r="BL168" s="6" t="s">
        <v>148</v>
      </c>
      <c r="BM168" s="6"/>
      <c r="BN168" s="6"/>
      <c r="BO168" s="7" t="str">
        <f>BK168</f>
        <v>Export Item:</v>
      </c>
      <c r="BP168" s="7" t="str">
        <f>BL168</f>
        <v>PVs-P</v>
      </c>
      <c r="BQ168" s="7"/>
      <c r="BR168" s="7" t="s">
        <v>155</v>
      </c>
      <c r="BS168" s="7">
        <v>42.5</v>
      </c>
      <c r="BT168" s="8"/>
      <c r="BU168" s="5" t="s">
        <v>147</v>
      </c>
      <c r="BV168" s="6" t="s">
        <v>148</v>
      </c>
      <c r="BW168" s="6"/>
      <c r="BX168" s="6"/>
      <c r="BY168" s="6" t="s">
        <v>147</v>
      </c>
      <c r="BZ168" s="6" t="s">
        <v>148</v>
      </c>
      <c r="CA168" s="6"/>
      <c r="CB168" s="6"/>
      <c r="CC168" s="6" t="s">
        <v>147</v>
      </c>
      <c r="CD168" s="6" t="s">
        <v>148</v>
      </c>
      <c r="CE168" s="6"/>
      <c r="CF168" s="6"/>
      <c r="CG168" s="7" t="str">
        <f>CC168</f>
        <v>Export Item:</v>
      </c>
      <c r="CH168" s="7" t="str">
        <f>CD168</f>
        <v>PVs-P</v>
      </c>
      <c r="CI168" s="7"/>
      <c r="CJ168" s="7" t="s">
        <v>155</v>
      </c>
      <c r="CK168" s="7">
        <v>42.5</v>
      </c>
      <c r="CL168" s="8"/>
      <c r="CM168" s="5" t="s">
        <v>147</v>
      </c>
      <c r="CN168" s="6" t="s">
        <v>148</v>
      </c>
      <c r="CO168" s="6"/>
      <c r="CP168" s="6"/>
      <c r="CQ168" s="6" t="s">
        <v>147</v>
      </c>
      <c r="CR168" s="6" t="s">
        <v>148</v>
      </c>
      <c r="CS168" s="6"/>
      <c r="CT168" s="6"/>
      <c r="CU168" s="6" t="s">
        <v>147</v>
      </c>
      <c r="CV168" s="6" t="s">
        <v>148</v>
      </c>
      <c r="CW168" s="6"/>
      <c r="CX168" s="6"/>
      <c r="CY168" s="7" t="str">
        <f>CU168</f>
        <v>Export Item:</v>
      </c>
      <c r="CZ168" s="7" t="str">
        <f>CV168</f>
        <v>PVs-P</v>
      </c>
      <c r="DA168" s="7"/>
      <c r="DB168" s="7" t="s">
        <v>155</v>
      </c>
      <c r="DC168" s="22">
        <v>42.5</v>
      </c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</row>
    <row r="169" spans="1:191" s="3" customFormat="1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7"/>
      <c r="N169" s="7"/>
      <c r="O169" s="7"/>
      <c r="P169" s="7"/>
      <c r="Q169" s="7"/>
      <c r="R169" s="8"/>
      <c r="S169" s="5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7"/>
      <c r="AF169" s="7"/>
      <c r="AG169" s="7"/>
      <c r="AH169" s="7"/>
      <c r="AI169" s="7"/>
      <c r="AJ169" s="8"/>
      <c r="AK169" s="5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7"/>
      <c r="AX169" s="7"/>
      <c r="AY169" s="7"/>
      <c r="AZ169" s="7"/>
      <c r="BA169" s="7"/>
      <c r="BB169" s="8"/>
      <c r="BC169" s="5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7"/>
      <c r="BP169" s="7"/>
      <c r="BQ169" s="7"/>
      <c r="BR169" s="7"/>
      <c r="BS169" s="7"/>
      <c r="BT169" s="8"/>
      <c r="BU169" s="5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7"/>
      <c r="CH169" s="7"/>
      <c r="CI169" s="7"/>
      <c r="CJ169" s="7"/>
      <c r="CK169" s="7"/>
      <c r="CL169" s="8"/>
      <c r="CM169" s="5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7"/>
      <c r="CZ169" s="7"/>
      <c r="DA169" s="7"/>
      <c r="DB169" s="7"/>
      <c r="DC169" s="22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</row>
    <row r="170" spans="1:191" s="3" customFormat="1">
      <c r="A170" s="5" t="s">
        <v>149</v>
      </c>
      <c r="B170" s="6" t="s">
        <v>150</v>
      </c>
      <c r="C170" s="6" t="s">
        <v>151</v>
      </c>
      <c r="D170" s="6"/>
      <c r="E170" s="6" t="s">
        <v>149</v>
      </c>
      <c r="F170" s="6" t="s">
        <v>150</v>
      </c>
      <c r="G170" s="6" t="s">
        <v>151</v>
      </c>
      <c r="H170" s="6"/>
      <c r="I170" s="6" t="s">
        <v>149</v>
      </c>
      <c r="J170" s="6" t="s">
        <v>150</v>
      </c>
      <c r="K170" s="6" t="s">
        <v>151</v>
      </c>
      <c r="L170" s="6"/>
      <c r="M170" s="7" t="str">
        <f>J170</f>
        <v>Ppl</v>
      </c>
      <c r="N170" s="7" t="str">
        <f>K170</f>
        <v>Vpl</v>
      </c>
      <c r="O170" s="7"/>
      <c r="P170" s="7"/>
      <c r="Q170" s="7"/>
      <c r="R170" s="8"/>
      <c r="S170" s="5" t="s">
        <v>149</v>
      </c>
      <c r="T170" s="6" t="s">
        <v>150</v>
      </c>
      <c r="U170" s="6" t="s">
        <v>151</v>
      </c>
      <c r="V170" s="6"/>
      <c r="W170" s="6" t="s">
        <v>149</v>
      </c>
      <c r="X170" s="6" t="s">
        <v>150</v>
      </c>
      <c r="Y170" s="6" t="s">
        <v>151</v>
      </c>
      <c r="Z170" s="6"/>
      <c r="AA170" s="6" t="s">
        <v>149</v>
      </c>
      <c r="AB170" s="6" t="s">
        <v>150</v>
      </c>
      <c r="AC170" s="6" t="s">
        <v>151</v>
      </c>
      <c r="AD170" s="6"/>
      <c r="AE170" s="7" t="str">
        <f>AB170</f>
        <v>Ppl</v>
      </c>
      <c r="AF170" s="7" t="str">
        <f>AC170</f>
        <v>Vpl</v>
      </c>
      <c r="AG170" s="7"/>
      <c r="AH170" s="7"/>
      <c r="AI170" s="7"/>
      <c r="AJ170" s="8"/>
      <c r="AK170" s="5" t="s">
        <v>149</v>
      </c>
      <c r="AL170" s="6" t="s">
        <v>150</v>
      </c>
      <c r="AM170" s="6" t="s">
        <v>151</v>
      </c>
      <c r="AN170" s="6"/>
      <c r="AO170" s="6" t="s">
        <v>149</v>
      </c>
      <c r="AP170" s="6" t="s">
        <v>150</v>
      </c>
      <c r="AQ170" s="6" t="s">
        <v>151</v>
      </c>
      <c r="AR170" s="6"/>
      <c r="AS170" s="6" t="s">
        <v>149</v>
      </c>
      <c r="AT170" s="6" t="s">
        <v>150</v>
      </c>
      <c r="AU170" s="6" t="s">
        <v>151</v>
      </c>
      <c r="AV170" s="6"/>
      <c r="AW170" s="7" t="str">
        <f>AT170</f>
        <v>Ppl</v>
      </c>
      <c r="AX170" s="7" t="str">
        <f>AU170</f>
        <v>Vpl</v>
      </c>
      <c r="AY170" s="7"/>
      <c r="AZ170" s="7"/>
      <c r="BA170" s="7"/>
      <c r="BB170" s="8"/>
      <c r="BC170" s="5" t="s">
        <v>149</v>
      </c>
      <c r="BD170" s="6" t="s">
        <v>150</v>
      </c>
      <c r="BE170" s="6" t="s">
        <v>151</v>
      </c>
      <c r="BF170" s="6"/>
      <c r="BG170" s="6" t="s">
        <v>149</v>
      </c>
      <c r="BH170" s="6" t="s">
        <v>150</v>
      </c>
      <c r="BI170" s="6" t="s">
        <v>151</v>
      </c>
      <c r="BJ170" s="6"/>
      <c r="BK170" s="6" t="s">
        <v>149</v>
      </c>
      <c r="BL170" s="6" t="s">
        <v>150</v>
      </c>
      <c r="BM170" s="6" t="s">
        <v>151</v>
      </c>
      <c r="BN170" s="6"/>
      <c r="BO170" s="7" t="str">
        <f>BL170</f>
        <v>Ppl</v>
      </c>
      <c r="BP170" s="7" t="str">
        <f>BM170</f>
        <v>Vpl</v>
      </c>
      <c r="BQ170" s="7"/>
      <c r="BR170" s="7"/>
      <c r="BS170" s="7"/>
      <c r="BT170" s="8"/>
      <c r="BU170" s="5" t="s">
        <v>149</v>
      </c>
      <c r="BV170" s="6" t="s">
        <v>150</v>
      </c>
      <c r="BW170" s="6" t="s">
        <v>151</v>
      </c>
      <c r="BX170" s="6"/>
      <c r="BY170" s="6" t="s">
        <v>149</v>
      </c>
      <c r="BZ170" s="6" t="s">
        <v>150</v>
      </c>
      <c r="CA170" s="6" t="s">
        <v>151</v>
      </c>
      <c r="CB170" s="6"/>
      <c r="CC170" s="6" t="s">
        <v>149</v>
      </c>
      <c r="CD170" s="6" t="s">
        <v>150</v>
      </c>
      <c r="CE170" s="6" t="s">
        <v>151</v>
      </c>
      <c r="CF170" s="6"/>
      <c r="CG170" s="7" t="str">
        <f>CD170</f>
        <v>Ppl</v>
      </c>
      <c r="CH170" s="7" t="str">
        <f>CE170</f>
        <v>Vpl</v>
      </c>
      <c r="CI170" s="7"/>
      <c r="CJ170" s="7"/>
      <c r="CK170" s="7"/>
      <c r="CL170" s="8"/>
      <c r="CM170" s="5" t="s">
        <v>149</v>
      </c>
      <c r="CN170" s="6" t="s">
        <v>150</v>
      </c>
      <c r="CO170" s="6" t="s">
        <v>151</v>
      </c>
      <c r="CP170" s="6"/>
      <c r="CQ170" s="6" t="s">
        <v>149</v>
      </c>
      <c r="CR170" s="6" t="s">
        <v>150</v>
      </c>
      <c r="CS170" s="6" t="s">
        <v>151</v>
      </c>
      <c r="CT170" s="6"/>
      <c r="CU170" s="6" t="s">
        <v>149</v>
      </c>
      <c r="CV170" s="6" t="s">
        <v>150</v>
      </c>
      <c r="CW170" s="6" t="s">
        <v>151</v>
      </c>
      <c r="CX170" s="6"/>
      <c r="CY170" s="7" t="str">
        <f>CV170</f>
        <v>Ppl</v>
      </c>
      <c r="CZ170" s="7" t="str">
        <f>CW170</f>
        <v>Vpl</v>
      </c>
      <c r="DA170" s="7"/>
      <c r="DB170" s="7"/>
      <c r="DC170" s="22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</row>
    <row r="171" spans="1:191" s="3" customFormat="1">
      <c r="A171" s="5" t="s">
        <v>152</v>
      </c>
      <c r="B171" s="6" t="s">
        <v>153</v>
      </c>
      <c r="C171" s="6" t="s">
        <v>154</v>
      </c>
      <c r="D171" s="6"/>
      <c r="E171" s="6" t="s">
        <v>152</v>
      </c>
      <c r="F171" s="6" t="s">
        <v>153</v>
      </c>
      <c r="G171" s="6" t="s">
        <v>154</v>
      </c>
      <c r="H171" s="6"/>
      <c r="I171" s="6" t="s">
        <v>152</v>
      </c>
      <c r="J171" s="6" t="s">
        <v>153</v>
      </c>
      <c r="K171" s="6" t="s">
        <v>154</v>
      </c>
      <c r="L171" s="6"/>
      <c r="M171" s="7" t="str">
        <f>J171</f>
        <v>cmH2O</v>
      </c>
      <c r="N171" s="7" t="str">
        <f>K171</f>
        <v>mL</v>
      </c>
      <c r="O171" s="7"/>
      <c r="P171" s="7"/>
      <c r="Q171" s="7"/>
      <c r="R171" s="8"/>
      <c r="S171" s="5" t="s">
        <v>152</v>
      </c>
      <c r="T171" s="6" t="s">
        <v>153</v>
      </c>
      <c r="U171" s="6" t="s">
        <v>154</v>
      </c>
      <c r="V171" s="6"/>
      <c r="W171" s="6" t="s">
        <v>152</v>
      </c>
      <c r="X171" s="6" t="s">
        <v>153</v>
      </c>
      <c r="Y171" s="6" t="s">
        <v>154</v>
      </c>
      <c r="Z171" s="6"/>
      <c r="AA171" s="6" t="s">
        <v>152</v>
      </c>
      <c r="AB171" s="6" t="s">
        <v>153</v>
      </c>
      <c r="AC171" s="6" t="s">
        <v>154</v>
      </c>
      <c r="AD171" s="6"/>
      <c r="AE171" s="7" t="str">
        <f>AB171</f>
        <v>cmH2O</v>
      </c>
      <c r="AF171" s="7" t="str">
        <f>AC171</f>
        <v>mL</v>
      </c>
      <c r="AG171" s="7"/>
      <c r="AH171" s="7"/>
      <c r="AI171" s="7"/>
      <c r="AJ171" s="8"/>
      <c r="AK171" s="5" t="s">
        <v>152</v>
      </c>
      <c r="AL171" s="6" t="s">
        <v>153</v>
      </c>
      <c r="AM171" s="6" t="s">
        <v>154</v>
      </c>
      <c r="AN171" s="6"/>
      <c r="AO171" s="6" t="s">
        <v>152</v>
      </c>
      <c r="AP171" s="6" t="s">
        <v>153</v>
      </c>
      <c r="AQ171" s="6" t="s">
        <v>154</v>
      </c>
      <c r="AR171" s="6"/>
      <c r="AS171" s="6" t="s">
        <v>152</v>
      </c>
      <c r="AT171" s="6" t="s">
        <v>153</v>
      </c>
      <c r="AU171" s="6" t="s">
        <v>154</v>
      </c>
      <c r="AV171" s="6"/>
      <c r="AW171" s="7" t="str">
        <f>AT171</f>
        <v>cmH2O</v>
      </c>
      <c r="AX171" s="7" t="str">
        <f>AU171</f>
        <v>mL</v>
      </c>
      <c r="AY171" s="7"/>
      <c r="AZ171" s="7"/>
      <c r="BA171" s="7"/>
      <c r="BB171" s="8"/>
      <c r="BC171" s="5" t="s">
        <v>152</v>
      </c>
      <c r="BD171" s="6" t="s">
        <v>153</v>
      </c>
      <c r="BE171" s="6" t="s">
        <v>154</v>
      </c>
      <c r="BF171" s="6"/>
      <c r="BG171" s="6" t="s">
        <v>152</v>
      </c>
      <c r="BH171" s="6" t="s">
        <v>153</v>
      </c>
      <c r="BI171" s="6" t="s">
        <v>154</v>
      </c>
      <c r="BJ171" s="6"/>
      <c r="BK171" s="6" t="s">
        <v>152</v>
      </c>
      <c r="BL171" s="6" t="s">
        <v>153</v>
      </c>
      <c r="BM171" s="6" t="s">
        <v>154</v>
      </c>
      <c r="BN171" s="6"/>
      <c r="BO171" s="7" t="str">
        <f>BL171</f>
        <v>cmH2O</v>
      </c>
      <c r="BP171" s="7" t="str">
        <f>BM171</f>
        <v>mL</v>
      </c>
      <c r="BQ171" s="7"/>
      <c r="BR171" s="7"/>
      <c r="BS171" s="7"/>
      <c r="BT171" s="8"/>
      <c r="BU171" s="5" t="s">
        <v>152</v>
      </c>
      <c r="BV171" s="6" t="s">
        <v>153</v>
      </c>
      <c r="BW171" s="6" t="s">
        <v>154</v>
      </c>
      <c r="BX171" s="6"/>
      <c r="BY171" s="6" t="s">
        <v>152</v>
      </c>
      <c r="BZ171" s="6" t="s">
        <v>153</v>
      </c>
      <c r="CA171" s="6" t="s">
        <v>154</v>
      </c>
      <c r="CB171" s="6"/>
      <c r="CC171" s="6" t="s">
        <v>152</v>
      </c>
      <c r="CD171" s="6" t="s">
        <v>153</v>
      </c>
      <c r="CE171" s="6" t="s">
        <v>154</v>
      </c>
      <c r="CF171" s="6"/>
      <c r="CG171" s="7" t="str">
        <f>CD171</f>
        <v>cmH2O</v>
      </c>
      <c r="CH171" s="7" t="str">
        <f>CE171</f>
        <v>mL</v>
      </c>
      <c r="CI171" s="7"/>
      <c r="CJ171" s="7"/>
      <c r="CK171" s="7"/>
      <c r="CL171" s="8"/>
      <c r="CM171" s="5" t="s">
        <v>152</v>
      </c>
      <c r="CN171" s="6" t="s">
        <v>153</v>
      </c>
      <c r="CO171" s="6" t="s">
        <v>154</v>
      </c>
      <c r="CP171" s="6"/>
      <c r="CQ171" s="6" t="s">
        <v>152</v>
      </c>
      <c r="CR171" s="6" t="s">
        <v>153</v>
      </c>
      <c r="CS171" s="6" t="s">
        <v>154</v>
      </c>
      <c r="CT171" s="6"/>
      <c r="CU171" s="6" t="s">
        <v>152</v>
      </c>
      <c r="CV171" s="6" t="s">
        <v>153</v>
      </c>
      <c r="CW171" s="6" t="s">
        <v>154</v>
      </c>
      <c r="CX171" s="6"/>
      <c r="CY171" s="7" t="str">
        <f>CV171</f>
        <v>cmH2O</v>
      </c>
      <c r="CZ171" s="7" t="str">
        <f>CW171</f>
        <v>mL</v>
      </c>
      <c r="DA171" s="7"/>
      <c r="DB171" s="7"/>
      <c r="DC171" s="22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</row>
    <row r="172" spans="1:191" s="3" customFormat="1">
      <c r="A172" s="5">
        <v>0</v>
      </c>
      <c r="B172" s="6">
        <v>0.208173094650109</v>
      </c>
      <c r="C172" s="6">
        <v>-2.5500801996164099E-3</v>
      </c>
      <c r="D172" s="6"/>
      <c r="E172" s="6">
        <v>0</v>
      </c>
      <c r="F172" s="6">
        <v>0.21842542185512701</v>
      </c>
      <c r="G172" s="6">
        <v>-2.81427455834356E-3</v>
      </c>
      <c r="H172" s="6"/>
      <c r="I172" s="6">
        <v>0</v>
      </c>
      <c r="J172" s="6">
        <v>0.20966667946397</v>
      </c>
      <c r="K172" s="6">
        <v>-2.76637765130616E-3</v>
      </c>
      <c r="L172" s="6"/>
      <c r="M172" s="7">
        <f t="shared" ref="M172:M186" si="114">AVERAGE(B172,F172,J172)</f>
        <v>0.21208839865640203</v>
      </c>
      <c r="N172" s="7">
        <f t="shared" ref="N172:N186" si="115">AVERAGE(C172,G172,K172)</f>
        <v>-2.710244136422043E-3</v>
      </c>
      <c r="O172" s="7"/>
      <c r="P172" s="7">
        <f>N172/Q168</f>
        <v>-6.3770450268753958E-5</v>
      </c>
      <c r="Q172" s="7"/>
      <c r="R172" s="8"/>
      <c r="S172" s="5">
        <v>0</v>
      </c>
      <c r="T172" s="6">
        <v>2.58365087317399</v>
      </c>
      <c r="U172" s="6">
        <v>-9.2530332144244302E-4</v>
      </c>
      <c r="V172" s="6"/>
      <c r="W172" s="6">
        <v>0</v>
      </c>
      <c r="X172" s="6">
        <v>2.5669122173052599</v>
      </c>
      <c r="Y172" s="6">
        <v>1.1845893502318099E-3</v>
      </c>
      <c r="Z172" s="6"/>
      <c r="AA172" s="6">
        <v>0</v>
      </c>
      <c r="AB172" s="6">
        <v>2.5660033334511199</v>
      </c>
      <c r="AC172" s="25">
        <v>6.7966199577822203E-7</v>
      </c>
      <c r="AD172" s="6"/>
      <c r="AE172" s="7">
        <f t="shared" ref="AE172:AE186" si="116">AVERAGE(T172,X172,AB172)</f>
        <v>2.5721888079767901</v>
      </c>
      <c r="AF172" s="7">
        <f t="shared" ref="AF172:AF186" si="117">AVERAGE(U172,Y172,AC172)</f>
        <v>8.6655230261715053E-5</v>
      </c>
      <c r="AG172" s="7"/>
      <c r="AH172" s="7">
        <f>AF172/AI168</f>
        <v>2.0389465943932955E-6</v>
      </c>
      <c r="AI172" s="7"/>
      <c r="AJ172" s="8"/>
      <c r="AK172" s="5">
        <v>0</v>
      </c>
      <c r="AL172" s="6">
        <v>5.2244886882184502</v>
      </c>
      <c r="AM172" s="6">
        <v>1.25915978682177E-2</v>
      </c>
      <c r="AN172" s="6"/>
      <c r="AO172" s="6">
        <v>0</v>
      </c>
      <c r="AP172" s="6">
        <v>5.2507895511581104</v>
      </c>
      <c r="AQ172" s="6">
        <v>1.7876374002431101E-2</v>
      </c>
      <c r="AR172" s="6"/>
      <c r="AS172" s="6">
        <v>0</v>
      </c>
      <c r="AT172" s="6">
        <v>5.2818425845916597</v>
      </c>
      <c r="AU172" s="6">
        <v>1.6577253954934E-2</v>
      </c>
      <c r="AV172" s="6"/>
      <c r="AW172" s="7">
        <f t="shared" ref="AW172:AW186" si="118">AVERAGE(AL172,AP172,AT172)</f>
        <v>5.2523736079894068</v>
      </c>
      <c r="AX172" s="7">
        <f t="shared" ref="AX172:AX186" si="119">AVERAGE(AM172,AQ172,AU172)</f>
        <v>1.5681741941860932E-2</v>
      </c>
      <c r="AY172" s="7"/>
      <c r="AZ172" s="7">
        <f>AX172/BA168</f>
        <v>3.689821633379043E-4</v>
      </c>
      <c r="BA172" s="7"/>
      <c r="BB172" s="8"/>
      <c r="BC172" s="5">
        <v>0</v>
      </c>
      <c r="BD172" s="6">
        <v>8.0415850293904008</v>
      </c>
      <c r="BE172" s="6">
        <v>2.5300171371010101E-2</v>
      </c>
      <c r="BF172" s="6"/>
      <c r="BG172" s="6">
        <v>0</v>
      </c>
      <c r="BH172" s="6">
        <v>8.0581067112195903</v>
      </c>
      <c r="BI172" s="6">
        <v>2.8154900413304901E-2</v>
      </c>
      <c r="BJ172" s="6"/>
      <c r="BK172" s="6">
        <v>0</v>
      </c>
      <c r="BL172" s="6">
        <v>8.0787960655835391</v>
      </c>
      <c r="BM172" s="6">
        <v>2.41295586422152E-2</v>
      </c>
      <c r="BN172" s="6"/>
      <c r="BO172" s="7">
        <f t="shared" ref="BO172:BO186" si="120">AVERAGE(BD172,BH172,BL172)</f>
        <v>8.0594959353978428</v>
      </c>
      <c r="BP172" s="7">
        <f t="shared" ref="BP172:BP186" si="121">AVERAGE(BE172,BI172,BM172)</f>
        <v>2.5861543475510066E-2</v>
      </c>
      <c r="BQ172" s="7"/>
      <c r="BR172" s="7">
        <f>BP172/BS168</f>
        <v>6.0850690530611922E-4</v>
      </c>
      <c r="BS172" s="7"/>
      <c r="BT172" s="8"/>
      <c r="BU172" s="5">
        <v>0</v>
      </c>
      <c r="BV172" s="6">
        <v>5.2578293991074201</v>
      </c>
      <c r="BW172" s="6">
        <v>1.52506441728666E-2</v>
      </c>
      <c r="BX172" s="6"/>
      <c r="BY172" s="6">
        <v>0</v>
      </c>
      <c r="BZ172" s="6">
        <v>5.2353428546881302</v>
      </c>
      <c r="CA172" s="6">
        <v>1.5025413186318899E-2</v>
      </c>
      <c r="CB172" s="6"/>
      <c r="CC172" s="6">
        <v>0</v>
      </c>
      <c r="CD172" s="6">
        <v>5.2229654000962702</v>
      </c>
      <c r="CE172" s="6">
        <v>1.2525939947635401E-2</v>
      </c>
      <c r="CF172" s="6"/>
      <c r="CG172" s="7">
        <f t="shared" ref="CG172:CG186" si="122">AVERAGE(BV172,BZ172,CD172)</f>
        <v>5.2387125512972732</v>
      </c>
      <c r="CH172" s="7">
        <f t="shared" ref="CH172:CH186" si="123">AVERAGE(BW172,CA172,CE172)</f>
        <v>1.4267332435606966E-2</v>
      </c>
      <c r="CI172" s="7"/>
      <c r="CJ172" s="7">
        <f>CH172/CK168</f>
        <v>3.3570193966134037E-4</v>
      </c>
      <c r="CK172" s="7"/>
      <c r="CL172" s="8"/>
      <c r="CM172" s="5">
        <v>0</v>
      </c>
      <c r="CN172" s="6">
        <v>2.5771795456097002</v>
      </c>
      <c r="CO172" s="25">
        <v>8.0905585565702601E-5</v>
      </c>
      <c r="CP172" s="6"/>
      <c r="CQ172" s="6">
        <v>0</v>
      </c>
      <c r="CR172" s="6">
        <v>2.5205997966744</v>
      </c>
      <c r="CS172" s="6">
        <v>-1.38634423595092E-4</v>
      </c>
      <c r="CT172" s="6"/>
      <c r="CU172" s="6">
        <v>0</v>
      </c>
      <c r="CV172" s="6">
        <v>2.5790291226498399</v>
      </c>
      <c r="CW172" s="6">
        <v>-1.37715925244895E-4</v>
      </c>
      <c r="CX172" s="6"/>
      <c r="CY172" s="7">
        <f t="shared" ref="CY172:CY186" si="124">AVERAGE(CN172,CR172,CV172)</f>
        <v>2.5589361549779803</v>
      </c>
      <c r="CZ172" s="7">
        <f t="shared" ref="CZ172:CZ186" si="125">AVERAGE(CO172,CS172,CW172)</f>
        <v>-6.5148254424761472E-5</v>
      </c>
      <c r="DA172" s="7"/>
      <c r="DB172" s="7">
        <f>CZ172/DC168</f>
        <v>-1.5329001041120346E-6</v>
      </c>
      <c r="DC172" s="2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</row>
    <row r="173" spans="1:191" s="3" customFormat="1">
      <c r="A173" s="5">
        <v>3.90625E-3</v>
      </c>
      <c r="B173" s="6">
        <v>3.9053144903991899</v>
      </c>
      <c r="C173" s="6">
        <v>0.19715881951118899</v>
      </c>
      <c r="D173" s="6"/>
      <c r="E173" s="6">
        <v>3.90625E-3</v>
      </c>
      <c r="F173" s="6">
        <v>3.9306170136374399</v>
      </c>
      <c r="G173" s="6">
        <v>0.196387849630769</v>
      </c>
      <c r="H173" s="6"/>
      <c r="I173" s="6">
        <v>3.90625E-3</v>
      </c>
      <c r="J173" s="6">
        <v>3.9703038284255801</v>
      </c>
      <c r="K173" s="6">
        <v>0.194649476296435</v>
      </c>
      <c r="L173" s="6"/>
      <c r="M173" s="7">
        <f t="shared" si="114"/>
        <v>3.9354117774874031</v>
      </c>
      <c r="N173" s="7">
        <f t="shared" si="115"/>
        <v>0.19606538181279767</v>
      </c>
      <c r="O173" s="7"/>
      <c r="P173" s="7">
        <f>N173/Q168</f>
        <v>4.613303101477592E-3</v>
      </c>
      <c r="Q173" s="7"/>
      <c r="R173" s="8"/>
      <c r="S173" s="5">
        <v>3.90625E-3</v>
      </c>
      <c r="T173" s="6">
        <v>6.9603707966461901</v>
      </c>
      <c r="U173" s="6">
        <v>0.32071704461768302</v>
      </c>
      <c r="V173" s="6"/>
      <c r="W173" s="6">
        <v>3.90625E-3</v>
      </c>
      <c r="X173" s="6">
        <v>6.9593708294464101</v>
      </c>
      <c r="Y173" s="6">
        <v>0.322510472409264</v>
      </c>
      <c r="Z173" s="6"/>
      <c r="AA173" s="6">
        <v>3.90625E-3</v>
      </c>
      <c r="AB173" s="6">
        <v>6.9516283481345003</v>
      </c>
      <c r="AC173" s="6">
        <v>0.32068926551514199</v>
      </c>
      <c r="AD173" s="6"/>
      <c r="AE173" s="7">
        <f t="shared" si="116"/>
        <v>6.9571233247423665</v>
      </c>
      <c r="AF173" s="7">
        <f t="shared" si="117"/>
        <v>0.32130559418069632</v>
      </c>
      <c r="AG173" s="7"/>
      <c r="AH173" s="7">
        <f>AF173/AI168</f>
        <v>7.5601316277810896E-3</v>
      </c>
      <c r="AI173" s="7"/>
      <c r="AJ173" s="8"/>
      <c r="AK173" s="5">
        <v>3.90625E-3</v>
      </c>
      <c r="AL173" s="6">
        <v>9.9473009414893294</v>
      </c>
      <c r="AM173" s="6">
        <v>0.38275442913740598</v>
      </c>
      <c r="AN173" s="6"/>
      <c r="AO173" s="6">
        <v>3.90625E-3</v>
      </c>
      <c r="AP173" s="6">
        <v>9.9649213981752194</v>
      </c>
      <c r="AQ173" s="6">
        <v>0.38507505352641203</v>
      </c>
      <c r="AR173" s="6"/>
      <c r="AS173" s="6">
        <v>3.90625E-3</v>
      </c>
      <c r="AT173" s="6">
        <v>9.9807130388689504</v>
      </c>
      <c r="AU173" s="6">
        <v>0.380464885289997</v>
      </c>
      <c r="AV173" s="6"/>
      <c r="AW173" s="7">
        <f t="shared" si="118"/>
        <v>9.9643117928444997</v>
      </c>
      <c r="AX173" s="7">
        <f t="shared" si="119"/>
        <v>0.38276478931793828</v>
      </c>
      <c r="AY173" s="7"/>
      <c r="AZ173" s="7">
        <f>AX173/BA168</f>
        <v>9.0062303368926653E-3</v>
      </c>
      <c r="BA173" s="7"/>
      <c r="BB173" s="8"/>
      <c r="BC173" s="5">
        <v>3.90625E-3</v>
      </c>
      <c r="BD173" s="6">
        <v>12.940611151871799</v>
      </c>
      <c r="BE173" s="6">
        <v>0.30711337058735799</v>
      </c>
      <c r="BF173" s="6"/>
      <c r="BG173" s="6">
        <v>3.90625E-3</v>
      </c>
      <c r="BH173" s="6">
        <v>12.9887016115582</v>
      </c>
      <c r="BI173" s="6">
        <v>0.308678647402165</v>
      </c>
      <c r="BJ173" s="6"/>
      <c r="BK173" s="6">
        <v>3.90625E-3</v>
      </c>
      <c r="BL173" s="6">
        <v>12.956070334150301</v>
      </c>
      <c r="BM173" s="6">
        <v>0.30206547003797202</v>
      </c>
      <c r="BN173" s="6"/>
      <c r="BO173" s="7">
        <f t="shared" si="120"/>
        <v>12.961794365860101</v>
      </c>
      <c r="BP173" s="7">
        <f t="shared" si="121"/>
        <v>0.30595249600916502</v>
      </c>
      <c r="BQ173" s="7"/>
      <c r="BR173" s="7">
        <f>BP173/BS168</f>
        <v>7.1988822590391766E-3</v>
      </c>
      <c r="BS173" s="7"/>
      <c r="BT173" s="8"/>
      <c r="BU173" s="5">
        <v>3.90625E-3</v>
      </c>
      <c r="BV173" s="6">
        <v>9.9575844499738508</v>
      </c>
      <c r="BW173" s="6">
        <v>0.39119714186794302</v>
      </c>
      <c r="BX173" s="6"/>
      <c r="BY173" s="6">
        <v>3.90625E-3</v>
      </c>
      <c r="BZ173" s="6">
        <v>9.9805994006565193</v>
      </c>
      <c r="CA173" s="6">
        <v>0.38753964738118302</v>
      </c>
      <c r="CB173" s="6"/>
      <c r="CC173" s="6">
        <v>3.90625E-3</v>
      </c>
      <c r="CD173" s="6">
        <v>9.9841068572404605</v>
      </c>
      <c r="CE173" s="6">
        <v>0.38996479305677501</v>
      </c>
      <c r="CF173" s="6"/>
      <c r="CG173" s="7">
        <f t="shared" si="122"/>
        <v>9.974096902623609</v>
      </c>
      <c r="CH173" s="7">
        <f t="shared" si="123"/>
        <v>0.389567194101967</v>
      </c>
      <c r="CI173" s="7"/>
      <c r="CJ173" s="7">
        <f>CH173/CK168</f>
        <v>9.1662869200462814E-3</v>
      </c>
      <c r="CK173" s="7"/>
      <c r="CL173" s="8"/>
      <c r="CM173" s="5">
        <v>3.90625E-3</v>
      </c>
      <c r="CN173" s="6">
        <v>6.9707112821564703</v>
      </c>
      <c r="CO173" s="6">
        <v>0.343652639076303</v>
      </c>
      <c r="CP173" s="6"/>
      <c r="CQ173" s="6">
        <v>3.90625E-3</v>
      </c>
      <c r="CR173" s="6">
        <v>6.95172245740505</v>
      </c>
      <c r="CS173" s="6">
        <v>0.342939161819797</v>
      </c>
      <c r="CT173" s="6"/>
      <c r="CU173" s="6">
        <v>3.90625E-3</v>
      </c>
      <c r="CV173" s="6">
        <v>6.9861785040111002</v>
      </c>
      <c r="CW173" s="6">
        <v>0.33941470590421002</v>
      </c>
      <c r="CX173" s="6"/>
      <c r="CY173" s="7">
        <f t="shared" si="124"/>
        <v>6.9695374145242068</v>
      </c>
      <c r="CZ173" s="7">
        <f t="shared" si="125"/>
        <v>0.34200216893343671</v>
      </c>
      <c r="DA173" s="7"/>
      <c r="DB173" s="7">
        <f>CZ173/DC168</f>
        <v>8.0471098572573348E-3</v>
      </c>
      <c r="DC173" s="22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</row>
    <row r="174" spans="1:191" s="3" customFormat="1">
      <c r="A174" s="5">
        <v>7.8125E-3</v>
      </c>
      <c r="B174" s="6">
        <v>7.8676363816139396</v>
      </c>
      <c r="C174" s="6">
        <v>0.482894543190099</v>
      </c>
      <c r="D174" s="6"/>
      <c r="E174" s="6">
        <v>7.8125E-3</v>
      </c>
      <c r="F174" s="6">
        <v>7.8631945852131802</v>
      </c>
      <c r="G174" s="6">
        <v>0.486302007123598</v>
      </c>
      <c r="H174" s="6"/>
      <c r="I174" s="6">
        <v>7.8125E-3</v>
      </c>
      <c r="J174" s="6">
        <v>7.8703053384072899</v>
      </c>
      <c r="K174" s="6">
        <v>0.48517377380683602</v>
      </c>
      <c r="L174" s="6"/>
      <c r="M174" s="7">
        <f t="shared" si="114"/>
        <v>7.8670454350781371</v>
      </c>
      <c r="N174" s="7">
        <f t="shared" si="115"/>
        <v>0.48479010804017769</v>
      </c>
      <c r="O174" s="7"/>
      <c r="P174" s="7">
        <f>N174/Q168</f>
        <v>1.1406826071533593E-2</v>
      </c>
      <c r="Q174" s="7"/>
      <c r="R174" s="8"/>
      <c r="S174" s="5">
        <v>7.8125E-3</v>
      </c>
      <c r="T174" s="6">
        <v>10.9246114117524</v>
      </c>
      <c r="U174" s="6">
        <v>0.63203551268535696</v>
      </c>
      <c r="V174" s="6"/>
      <c r="W174" s="6">
        <v>7.8125E-3</v>
      </c>
      <c r="X174" s="6">
        <v>10.9197264657669</v>
      </c>
      <c r="Y174" s="6">
        <v>0.63146733980752401</v>
      </c>
      <c r="Z174" s="6"/>
      <c r="AA174" s="6">
        <v>7.8125E-3</v>
      </c>
      <c r="AB174" s="6">
        <v>10.8751655983621</v>
      </c>
      <c r="AC174" s="6">
        <v>0.63004596911667499</v>
      </c>
      <c r="AD174" s="6"/>
      <c r="AE174" s="7">
        <f t="shared" si="116"/>
        <v>10.906501158627135</v>
      </c>
      <c r="AF174" s="7">
        <f t="shared" si="117"/>
        <v>0.63118294053651869</v>
      </c>
      <c r="AG174" s="7"/>
      <c r="AH174" s="7">
        <f>AF174/AI168</f>
        <v>1.4851363306741616E-2</v>
      </c>
      <c r="AI174" s="7"/>
      <c r="AJ174" s="8"/>
      <c r="AK174" s="5">
        <v>7.8125E-3</v>
      </c>
      <c r="AL174" s="6">
        <v>13.907739203853501</v>
      </c>
      <c r="AM174" s="6">
        <v>0.57540236918808496</v>
      </c>
      <c r="AN174" s="6"/>
      <c r="AO174" s="6">
        <v>7.8125E-3</v>
      </c>
      <c r="AP174" s="6">
        <v>13.9451836451678</v>
      </c>
      <c r="AQ174" s="6">
        <v>0.58162441059230896</v>
      </c>
      <c r="AR174" s="6"/>
      <c r="AS174" s="6">
        <v>7.8125E-3</v>
      </c>
      <c r="AT174" s="6">
        <v>13.8719129574867</v>
      </c>
      <c r="AU174" s="6">
        <v>0.57812931105837095</v>
      </c>
      <c r="AV174" s="6"/>
      <c r="AW174" s="7">
        <f t="shared" si="118"/>
        <v>13.908278602169332</v>
      </c>
      <c r="AX174" s="7">
        <f t="shared" si="119"/>
        <v>0.57838536361292159</v>
      </c>
      <c r="AY174" s="7"/>
      <c r="AZ174" s="7">
        <f>AX174/BA168</f>
        <v>1.3609067379127567E-2</v>
      </c>
      <c r="BA174" s="7"/>
      <c r="BB174" s="8"/>
      <c r="BC174" s="5">
        <v>7.8125E-3</v>
      </c>
      <c r="BD174" s="6">
        <v>16.823002702901899</v>
      </c>
      <c r="BE174" s="6">
        <v>0.414978926118035</v>
      </c>
      <c r="BF174" s="6"/>
      <c r="BG174" s="6">
        <v>7.8125E-3</v>
      </c>
      <c r="BH174" s="6">
        <v>16.849685663648302</v>
      </c>
      <c r="BI174" s="6">
        <v>0.41546908345373801</v>
      </c>
      <c r="BJ174" s="6"/>
      <c r="BK174" s="6">
        <v>7.8125E-3</v>
      </c>
      <c r="BL174" s="6">
        <v>16.8211197667104</v>
      </c>
      <c r="BM174" s="6">
        <v>0.40913329895372502</v>
      </c>
      <c r="BN174" s="6"/>
      <c r="BO174" s="7">
        <f t="shared" si="120"/>
        <v>16.831269377753532</v>
      </c>
      <c r="BP174" s="7">
        <f t="shared" si="121"/>
        <v>0.41319376950849934</v>
      </c>
      <c r="BQ174" s="7"/>
      <c r="BR174" s="7">
        <f>BP174/BS168</f>
        <v>9.7222063413764555E-3</v>
      </c>
      <c r="BS174" s="7"/>
      <c r="BT174" s="8"/>
      <c r="BU174" s="5">
        <v>7.8125E-3</v>
      </c>
      <c r="BV174" s="6">
        <v>13.866444792614001</v>
      </c>
      <c r="BW174" s="6">
        <v>0.59024742099421901</v>
      </c>
      <c r="BX174" s="6"/>
      <c r="BY174" s="6">
        <v>7.8125E-3</v>
      </c>
      <c r="BZ174" s="6">
        <v>13.871049055085599</v>
      </c>
      <c r="CA174" s="6">
        <v>0.58642472770161003</v>
      </c>
      <c r="CB174" s="6"/>
      <c r="CC174" s="6">
        <v>7.8125E-3</v>
      </c>
      <c r="CD174" s="6">
        <v>13.884939533335601</v>
      </c>
      <c r="CE174" s="6">
        <v>0.58907334150760204</v>
      </c>
      <c r="CF174" s="6"/>
      <c r="CG174" s="7">
        <f t="shared" si="122"/>
        <v>13.874144460345066</v>
      </c>
      <c r="CH174" s="7">
        <f t="shared" si="123"/>
        <v>0.5885818300678104</v>
      </c>
      <c r="CI174" s="7"/>
      <c r="CJ174" s="7">
        <f>CH174/CK168</f>
        <v>1.3848984236889657E-2</v>
      </c>
      <c r="CK174" s="7"/>
      <c r="CL174" s="8"/>
      <c r="CM174" s="5">
        <v>7.8125E-3</v>
      </c>
      <c r="CN174" s="6">
        <v>10.9037209734231</v>
      </c>
      <c r="CO174" s="6">
        <v>0.66799620387013903</v>
      </c>
      <c r="CP174" s="6"/>
      <c r="CQ174" s="6">
        <v>7.8125E-3</v>
      </c>
      <c r="CR174" s="6">
        <v>10.903813134216801</v>
      </c>
      <c r="CS174" s="6">
        <v>0.66496775654780105</v>
      </c>
      <c r="CT174" s="6"/>
      <c r="CU174" s="6">
        <v>7.8125E-3</v>
      </c>
      <c r="CV174" s="6">
        <v>10.909535500367401</v>
      </c>
      <c r="CW174" s="6">
        <v>0.66206168217980699</v>
      </c>
      <c r="CX174" s="6"/>
      <c r="CY174" s="7">
        <f t="shared" si="124"/>
        <v>10.905689869335768</v>
      </c>
      <c r="CZ174" s="7">
        <f t="shared" si="125"/>
        <v>0.66500854753258232</v>
      </c>
      <c r="DA174" s="7"/>
      <c r="DB174" s="7">
        <f>CZ174/DC168</f>
        <v>1.5647259941943114E-2</v>
      </c>
      <c r="DC174" s="22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</row>
    <row r="175" spans="1:191" s="3" customFormat="1">
      <c r="A175" s="5">
        <v>1.171875E-2</v>
      </c>
      <c r="B175" s="6">
        <v>11.758303910878899</v>
      </c>
      <c r="C175" s="6">
        <v>0.760699280593372</v>
      </c>
      <c r="D175" s="6"/>
      <c r="E175" s="6">
        <v>1.171875E-2</v>
      </c>
      <c r="F175" s="6">
        <v>11.7729763873796</v>
      </c>
      <c r="G175" s="6">
        <v>0.76312962217373503</v>
      </c>
      <c r="H175" s="6"/>
      <c r="I175" s="6">
        <v>1.171875E-2</v>
      </c>
      <c r="J175" s="6">
        <v>11.805668130612</v>
      </c>
      <c r="K175" s="6">
        <v>0.76476507708900299</v>
      </c>
      <c r="L175" s="6"/>
      <c r="M175" s="7">
        <f t="shared" si="114"/>
        <v>11.7789828096235</v>
      </c>
      <c r="N175" s="7">
        <f t="shared" si="115"/>
        <v>0.76286465995203667</v>
      </c>
      <c r="O175" s="7"/>
      <c r="P175" s="7">
        <f>N175/Q168</f>
        <v>1.7949756704753805E-2</v>
      </c>
      <c r="Q175" s="7"/>
      <c r="R175" s="8"/>
      <c r="S175" s="5">
        <v>1.171875E-2</v>
      </c>
      <c r="T175" s="6">
        <v>14.8399960886243</v>
      </c>
      <c r="U175" s="6">
        <v>0.81707179180048095</v>
      </c>
      <c r="V175" s="6"/>
      <c r="W175" s="6">
        <v>1.171875E-2</v>
      </c>
      <c r="X175" s="6">
        <v>14.844757977574</v>
      </c>
      <c r="Y175" s="6">
        <v>0.814428581413842</v>
      </c>
      <c r="Z175" s="6"/>
      <c r="AA175" s="6">
        <v>1.171875E-2</v>
      </c>
      <c r="AB175" s="6">
        <v>14.7343552863968</v>
      </c>
      <c r="AC175" s="6">
        <v>0.81392993925763701</v>
      </c>
      <c r="AD175" s="6"/>
      <c r="AE175" s="7">
        <f t="shared" si="116"/>
        <v>14.806369784198367</v>
      </c>
      <c r="AF175" s="7">
        <f t="shared" si="117"/>
        <v>0.81514343749065332</v>
      </c>
      <c r="AG175" s="7"/>
      <c r="AH175" s="7">
        <f>AF175/AI168</f>
        <v>1.9179845588015373E-2</v>
      </c>
      <c r="AI175" s="7"/>
      <c r="AJ175" s="8"/>
      <c r="AK175" s="5">
        <v>1.171875E-2</v>
      </c>
      <c r="AL175" s="6">
        <v>17.752184778357801</v>
      </c>
      <c r="AM175" s="6">
        <v>0.68703743618888802</v>
      </c>
      <c r="AN175" s="6"/>
      <c r="AO175" s="6">
        <v>1.171875E-2</v>
      </c>
      <c r="AP175" s="6">
        <v>17.7588225979197</v>
      </c>
      <c r="AQ175" s="6">
        <v>0.68507943104077595</v>
      </c>
      <c r="AR175" s="6"/>
      <c r="AS175" s="6">
        <v>1.171875E-2</v>
      </c>
      <c r="AT175" s="6">
        <v>17.720609301891798</v>
      </c>
      <c r="AU175" s="6">
        <v>0.68520167444108304</v>
      </c>
      <c r="AV175" s="6"/>
      <c r="AW175" s="7">
        <f t="shared" si="118"/>
        <v>17.743872226056435</v>
      </c>
      <c r="AX175" s="7">
        <f t="shared" si="119"/>
        <v>0.68577284722358234</v>
      </c>
      <c r="AY175" s="7"/>
      <c r="AZ175" s="7">
        <f>AX175/BA168</f>
        <v>1.6135831699378409E-2</v>
      </c>
      <c r="BA175" s="7"/>
      <c r="BB175" s="8"/>
      <c r="BC175" s="5">
        <v>1.171875E-2</v>
      </c>
      <c r="BD175" s="6">
        <v>20.677741419548202</v>
      </c>
      <c r="BE175" s="6">
        <v>0.49240085548440898</v>
      </c>
      <c r="BF175" s="6"/>
      <c r="BG175" s="6">
        <v>1.171875E-2</v>
      </c>
      <c r="BH175" s="6">
        <v>20.747130701328601</v>
      </c>
      <c r="BI175" s="6">
        <v>0.49263294417728598</v>
      </c>
      <c r="BJ175" s="6"/>
      <c r="BK175" s="6">
        <v>1.171875E-2</v>
      </c>
      <c r="BL175" s="6">
        <v>20.665843916812801</v>
      </c>
      <c r="BM175" s="6">
        <v>0.48605427261138701</v>
      </c>
      <c r="BN175" s="6"/>
      <c r="BO175" s="7">
        <f t="shared" si="120"/>
        <v>20.696905345896536</v>
      </c>
      <c r="BP175" s="7">
        <f t="shared" si="121"/>
        <v>0.49036269075769395</v>
      </c>
      <c r="BQ175" s="7"/>
      <c r="BR175" s="7">
        <f>BP175/BS168</f>
        <v>1.1537945664886917E-2</v>
      </c>
      <c r="BS175" s="7"/>
      <c r="BT175" s="8"/>
      <c r="BU175" s="5">
        <v>1.171875E-2</v>
      </c>
      <c r="BV175" s="6">
        <v>17.747777471117001</v>
      </c>
      <c r="BW175" s="6">
        <v>0.69696631730960501</v>
      </c>
      <c r="BX175" s="6"/>
      <c r="BY175" s="6">
        <v>1.171875E-2</v>
      </c>
      <c r="BZ175" s="6">
        <v>17.717998383887501</v>
      </c>
      <c r="CA175" s="6">
        <v>0.69466413360033996</v>
      </c>
      <c r="CB175" s="6"/>
      <c r="CC175" s="6">
        <v>1.171875E-2</v>
      </c>
      <c r="CD175" s="6">
        <v>17.750702048573</v>
      </c>
      <c r="CE175" s="6">
        <v>0.69684689295232005</v>
      </c>
      <c r="CF175" s="6"/>
      <c r="CG175" s="7">
        <f t="shared" si="122"/>
        <v>17.738825967859167</v>
      </c>
      <c r="CH175" s="7">
        <f t="shared" si="123"/>
        <v>0.69615911462075497</v>
      </c>
      <c r="CI175" s="7"/>
      <c r="CJ175" s="7">
        <f>CH175/CK168</f>
        <v>1.6380214461664822E-2</v>
      </c>
      <c r="CK175" s="7"/>
      <c r="CL175" s="8"/>
      <c r="CM175" s="5">
        <v>1.171875E-2</v>
      </c>
      <c r="CN175" s="6">
        <v>14.7594366965658</v>
      </c>
      <c r="CO175" s="6">
        <v>0.85289907112139096</v>
      </c>
      <c r="CP175" s="6"/>
      <c r="CQ175" s="6">
        <v>1.171875E-2</v>
      </c>
      <c r="CR175" s="6">
        <v>14.7928564034034</v>
      </c>
      <c r="CS175" s="6">
        <v>0.84960860351915202</v>
      </c>
      <c r="CT175" s="6"/>
      <c r="CU175" s="6">
        <v>1.171875E-2</v>
      </c>
      <c r="CV175" s="6">
        <v>14.786853210106701</v>
      </c>
      <c r="CW175" s="6">
        <v>0.84918975238148398</v>
      </c>
      <c r="CX175" s="6"/>
      <c r="CY175" s="7">
        <f t="shared" si="124"/>
        <v>14.779715436691966</v>
      </c>
      <c r="CZ175" s="7">
        <f t="shared" si="125"/>
        <v>0.85056580900734235</v>
      </c>
      <c r="DA175" s="7"/>
      <c r="DB175" s="7">
        <f>CZ175/DC168</f>
        <v>2.0013313153113936E-2</v>
      </c>
      <c r="DC175" s="22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</row>
    <row r="176" spans="1:191" s="3" customFormat="1">
      <c r="A176" s="5">
        <v>1.5625E-2</v>
      </c>
      <c r="B176" s="6">
        <v>15.6063411943628</v>
      </c>
      <c r="C176" s="6">
        <v>0.91665113727796999</v>
      </c>
      <c r="D176" s="6"/>
      <c r="E176" s="6">
        <v>1.5625E-2</v>
      </c>
      <c r="F176" s="6">
        <v>15.6373812621173</v>
      </c>
      <c r="G176" s="6">
        <v>0.91716565134175398</v>
      </c>
      <c r="H176" s="6"/>
      <c r="I176" s="6">
        <v>1.5625E-2</v>
      </c>
      <c r="J176" s="6">
        <v>15.7185954109198</v>
      </c>
      <c r="K176" s="6">
        <v>0.91775507446826998</v>
      </c>
      <c r="L176" s="6"/>
      <c r="M176" s="7">
        <f t="shared" si="114"/>
        <v>15.654105955799968</v>
      </c>
      <c r="N176" s="7">
        <f t="shared" si="115"/>
        <v>0.91719062102933124</v>
      </c>
      <c r="O176" s="7"/>
      <c r="P176" s="7">
        <f>N176/Q168</f>
        <v>2.1580955788925441E-2</v>
      </c>
      <c r="Q176" s="7"/>
      <c r="R176" s="8"/>
      <c r="S176" s="5">
        <v>1.5625E-2</v>
      </c>
      <c r="T176" s="6">
        <v>18.6697459324246</v>
      </c>
      <c r="U176" s="6">
        <v>0.91386749013069901</v>
      </c>
      <c r="V176" s="6"/>
      <c r="W176" s="6">
        <v>1.5625E-2</v>
      </c>
      <c r="X176" s="6">
        <v>18.696716570798699</v>
      </c>
      <c r="Y176" s="6">
        <v>0.911912563462835</v>
      </c>
      <c r="Z176" s="6"/>
      <c r="AA176" s="6">
        <v>1.5625E-2</v>
      </c>
      <c r="AB176" s="6">
        <v>18.625158841141701</v>
      </c>
      <c r="AC176" s="6">
        <v>0.91040673008950201</v>
      </c>
      <c r="AD176" s="6"/>
      <c r="AE176" s="7">
        <f t="shared" si="116"/>
        <v>18.663873781454999</v>
      </c>
      <c r="AF176" s="7">
        <f t="shared" si="117"/>
        <v>0.91206226122767864</v>
      </c>
      <c r="AG176" s="7"/>
      <c r="AH176" s="7">
        <f>AF176/AI168</f>
        <v>2.1460288499474792E-2</v>
      </c>
      <c r="AI176" s="7"/>
      <c r="AJ176" s="8"/>
      <c r="AK176" s="5">
        <v>1.5625E-2</v>
      </c>
      <c r="AL176" s="6">
        <v>21.583230771498599</v>
      </c>
      <c r="AM176" s="6">
        <v>0.763916333692922</v>
      </c>
      <c r="AN176" s="6"/>
      <c r="AO176" s="6">
        <v>1.5625E-2</v>
      </c>
      <c r="AP176" s="6">
        <v>21.5745559633868</v>
      </c>
      <c r="AQ176" s="6">
        <v>0.76144999133519498</v>
      </c>
      <c r="AR176" s="6"/>
      <c r="AS176" s="6">
        <v>1.5625E-2</v>
      </c>
      <c r="AT176" s="6">
        <v>21.560220809840001</v>
      </c>
      <c r="AU176" s="6">
        <v>0.75972031234818604</v>
      </c>
      <c r="AV176" s="6"/>
      <c r="AW176" s="7">
        <f t="shared" si="118"/>
        <v>21.572669181575133</v>
      </c>
      <c r="AX176" s="7">
        <f t="shared" si="119"/>
        <v>0.76169554579210097</v>
      </c>
      <c r="AY176" s="7"/>
      <c r="AZ176" s="7">
        <f>AX176/BA168</f>
        <v>1.7922248136284728E-2</v>
      </c>
      <c r="BA176" s="7"/>
      <c r="BB176" s="8"/>
      <c r="BC176" s="5">
        <v>1.5625E-2</v>
      </c>
      <c r="BD176" s="6">
        <v>24.537182829731201</v>
      </c>
      <c r="BE176" s="6">
        <v>0.55527542155972598</v>
      </c>
      <c r="BF176" s="6"/>
      <c r="BG176" s="6">
        <v>1.5625E-2</v>
      </c>
      <c r="BH176" s="6">
        <v>24.622118133685699</v>
      </c>
      <c r="BI176" s="6">
        <v>0.55571935748323398</v>
      </c>
      <c r="BJ176" s="6"/>
      <c r="BK176" s="6">
        <v>1.5625E-2</v>
      </c>
      <c r="BL176" s="6">
        <v>24.532169591012099</v>
      </c>
      <c r="BM176" s="6">
        <v>0.54917903386110201</v>
      </c>
      <c r="BN176" s="6"/>
      <c r="BO176" s="7">
        <f t="shared" si="120"/>
        <v>24.563823518143</v>
      </c>
      <c r="BP176" s="7">
        <f t="shared" si="121"/>
        <v>0.55339127096802065</v>
      </c>
      <c r="BQ176" s="7"/>
      <c r="BR176" s="7">
        <f>BP176/BS168</f>
        <v>1.3020971081600486E-2</v>
      </c>
      <c r="BS176" s="7"/>
      <c r="BT176" s="8"/>
      <c r="BU176" s="5">
        <v>1.5625E-2</v>
      </c>
      <c r="BV176" s="6">
        <v>21.619535246198499</v>
      </c>
      <c r="BW176" s="6">
        <v>0.77093998217513704</v>
      </c>
      <c r="BX176" s="6"/>
      <c r="BY176" s="6">
        <v>1.5625E-2</v>
      </c>
      <c r="BZ176" s="6">
        <v>21.6035494135925</v>
      </c>
      <c r="CA176" s="6">
        <v>0.76955325733189806</v>
      </c>
      <c r="CB176" s="6"/>
      <c r="CC176" s="6">
        <v>1.5625E-2</v>
      </c>
      <c r="CD176" s="6">
        <v>21.574531721448299</v>
      </c>
      <c r="CE176" s="6">
        <v>0.77297071142463303</v>
      </c>
      <c r="CF176" s="6"/>
      <c r="CG176" s="7">
        <f t="shared" si="122"/>
        <v>21.599205460413099</v>
      </c>
      <c r="CH176" s="7">
        <f t="shared" si="123"/>
        <v>0.77115465031055608</v>
      </c>
      <c r="CI176" s="7"/>
      <c r="CJ176" s="7">
        <f>CH176/CK168</f>
        <v>1.8144815301424849E-2</v>
      </c>
      <c r="CK176" s="7"/>
      <c r="CL176" s="8"/>
      <c r="CM176" s="5">
        <v>1.5625E-2</v>
      </c>
      <c r="CN176" s="6">
        <v>18.650336376640201</v>
      </c>
      <c r="CO176" s="6">
        <v>0.95114069476142105</v>
      </c>
      <c r="CP176" s="6"/>
      <c r="CQ176" s="6">
        <v>1.5625E-2</v>
      </c>
      <c r="CR176" s="6">
        <v>18.644439143939</v>
      </c>
      <c r="CS176" s="6">
        <v>0.94753913814205304</v>
      </c>
      <c r="CT176" s="6"/>
      <c r="CU176" s="6">
        <v>1.5625E-2</v>
      </c>
      <c r="CV176" s="6">
        <v>18.6201638567324</v>
      </c>
      <c r="CW176" s="6">
        <v>0.947321302776857</v>
      </c>
      <c r="CX176" s="6"/>
      <c r="CY176" s="7">
        <f t="shared" si="124"/>
        <v>18.638313125770534</v>
      </c>
      <c r="CZ176" s="7">
        <f t="shared" si="125"/>
        <v>0.94866704522677703</v>
      </c>
      <c r="DA176" s="7"/>
      <c r="DB176" s="7">
        <f>CZ176/DC168</f>
        <v>2.2321577534747696E-2</v>
      </c>
      <c r="DC176" s="22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</row>
    <row r="177" spans="1:191" s="3" customFormat="1">
      <c r="A177" s="5">
        <v>1.953125E-2</v>
      </c>
      <c r="B177" s="6">
        <v>19.466575564050299</v>
      </c>
      <c r="C177" s="6">
        <v>1.0064758341254001</v>
      </c>
      <c r="D177" s="6"/>
      <c r="E177" s="6">
        <v>1.953125E-2</v>
      </c>
      <c r="F177" s="6">
        <v>19.432520383971301</v>
      </c>
      <c r="G177" s="6">
        <v>1.0065885933002601</v>
      </c>
      <c r="H177" s="6"/>
      <c r="I177" s="6">
        <v>1.953125E-2</v>
      </c>
      <c r="J177" s="6">
        <v>19.4906756922067</v>
      </c>
      <c r="K177" s="6">
        <v>1.0059408284649101</v>
      </c>
      <c r="L177" s="6"/>
      <c r="M177" s="7">
        <f t="shared" si="114"/>
        <v>19.463257213409431</v>
      </c>
      <c r="N177" s="7">
        <f t="shared" si="115"/>
        <v>1.0063350852968567</v>
      </c>
      <c r="O177" s="7"/>
      <c r="P177" s="7">
        <f>N177/Q168</f>
        <v>2.3678472595220157E-2</v>
      </c>
      <c r="Q177" s="7"/>
      <c r="R177" s="8"/>
      <c r="S177" s="5">
        <v>1.953125E-2</v>
      </c>
      <c r="T177" s="6">
        <v>22.4506918914458</v>
      </c>
      <c r="U177" s="6">
        <v>0.98372621545331695</v>
      </c>
      <c r="V177" s="6"/>
      <c r="W177" s="6">
        <v>1.953125E-2</v>
      </c>
      <c r="X177" s="6">
        <v>22.5169634883467</v>
      </c>
      <c r="Y177" s="6">
        <v>0.98284639459240997</v>
      </c>
      <c r="Z177" s="6"/>
      <c r="AA177" s="6">
        <v>1.953125E-2</v>
      </c>
      <c r="AB177" s="6">
        <v>22.490014326922299</v>
      </c>
      <c r="AC177" s="6">
        <v>0.979834205216226</v>
      </c>
      <c r="AD177" s="6"/>
      <c r="AE177" s="7">
        <f t="shared" si="116"/>
        <v>22.485889902238267</v>
      </c>
      <c r="AF177" s="7">
        <f t="shared" si="117"/>
        <v>0.98213560508731768</v>
      </c>
      <c r="AG177" s="7"/>
      <c r="AH177" s="7">
        <f>AF177/AI168</f>
        <v>2.3109073060878064E-2</v>
      </c>
      <c r="AI177" s="7"/>
      <c r="AJ177" s="8"/>
      <c r="AK177" s="5">
        <v>1.953125E-2</v>
      </c>
      <c r="AL177" s="6">
        <v>25.407211727625601</v>
      </c>
      <c r="AM177" s="6">
        <v>0.82296963616774299</v>
      </c>
      <c r="AN177" s="6"/>
      <c r="AO177" s="6">
        <v>1.953125E-2</v>
      </c>
      <c r="AP177" s="6">
        <v>25.3929029614185</v>
      </c>
      <c r="AQ177" s="6">
        <v>0.823151976573269</v>
      </c>
      <c r="AR177" s="6"/>
      <c r="AS177" s="6">
        <v>1.953125E-2</v>
      </c>
      <c r="AT177" s="6">
        <v>25.425472786073399</v>
      </c>
      <c r="AU177" s="6">
        <v>0.82039379415844205</v>
      </c>
      <c r="AV177" s="6"/>
      <c r="AW177" s="7">
        <f t="shared" si="118"/>
        <v>25.408529158372499</v>
      </c>
      <c r="AX177" s="7">
        <f t="shared" si="119"/>
        <v>0.82217180229981801</v>
      </c>
      <c r="AY177" s="7"/>
      <c r="AZ177" s="7">
        <f>AX177/BA168</f>
        <v>1.9345218877642775E-2</v>
      </c>
      <c r="BA177" s="7"/>
      <c r="BB177" s="8"/>
      <c r="BC177" s="5">
        <v>1.953125E-2</v>
      </c>
      <c r="BD177" s="6">
        <v>28.409592895800198</v>
      </c>
      <c r="BE177" s="6">
        <v>0.60987362706261505</v>
      </c>
      <c r="BF177" s="6"/>
      <c r="BG177" s="6">
        <v>1.953125E-2</v>
      </c>
      <c r="BH177" s="6">
        <v>28.420904474276899</v>
      </c>
      <c r="BI177" s="6">
        <v>0.60973709346118699</v>
      </c>
      <c r="BJ177" s="6"/>
      <c r="BK177" s="6">
        <v>1.953125E-2</v>
      </c>
      <c r="BL177" s="6">
        <v>28.437766871963301</v>
      </c>
      <c r="BM177" s="6">
        <v>0.60310233176607497</v>
      </c>
      <c r="BN177" s="6"/>
      <c r="BO177" s="7">
        <f t="shared" si="120"/>
        <v>28.422754747346801</v>
      </c>
      <c r="BP177" s="7">
        <f t="shared" si="121"/>
        <v>0.607571017429959</v>
      </c>
      <c r="BQ177" s="7"/>
      <c r="BR177" s="7">
        <f>BP177/BS168</f>
        <v>1.42957886454108E-2</v>
      </c>
      <c r="BS177" s="7"/>
      <c r="BT177" s="8"/>
      <c r="BU177" s="5">
        <v>1.953125E-2</v>
      </c>
      <c r="BV177" s="6">
        <v>25.438987012671799</v>
      </c>
      <c r="BW177" s="6">
        <v>0.83180085973239903</v>
      </c>
      <c r="BX177" s="6"/>
      <c r="BY177" s="6">
        <v>1.953125E-2</v>
      </c>
      <c r="BZ177" s="6">
        <v>25.449794758092601</v>
      </c>
      <c r="CA177" s="6">
        <v>0.83074265022614002</v>
      </c>
      <c r="CB177" s="6"/>
      <c r="CC177" s="6">
        <v>1.953125E-2</v>
      </c>
      <c r="CD177" s="6">
        <v>25.477504098279201</v>
      </c>
      <c r="CE177" s="6">
        <v>0.83362712873334599</v>
      </c>
      <c r="CF177" s="6"/>
      <c r="CG177" s="7">
        <f t="shared" si="122"/>
        <v>25.45542862301453</v>
      </c>
      <c r="CH177" s="7">
        <f t="shared" si="123"/>
        <v>0.83205687956396168</v>
      </c>
      <c r="CI177" s="7"/>
      <c r="CJ177" s="7">
        <f>CH177/CK168</f>
        <v>1.9577808930916745E-2</v>
      </c>
      <c r="CK177" s="7"/>
      <c r="CL177" s="8"/>
      <c r="CM177" s="5">
        <v>1.953125E-2</v>
      </c>
      <c r="CN177" s="6">
        <v>22.4462515134759</v>
      </c>
      <c r="CO177" s="6">
        <v>1.0226088529109101</v>
      </c>
      <c r="CP177" s="6"/>
      <c r="CQ177" s="6">
        <v>1.953125E-2</v>
      </c>
      <c r="CR177" s="6">
        <v>22.4559763524625</v>
      </c>
      <c r="CS177" s="6">
        <v>1.0190707416178699</v>
      </c>
      <c r="CT177" s="6"/>
      <c r="CU177" s="6">
        <v>1.953125E-2</v>
      </c>
      <c r="CV177" s="6">
        <v>22.471692965292899</v>
      </c>
      <c r="CW177" s="6">
        <v>1.01839505569852</v>
      </c>
      <c r="CX177" s="6"/>
      <c r="CY177" s="7">
        <f t="shared" si="124"/>
        <v>22.457973610410434</v>
      </c>
      <c r="CZ177" s="7">
        <f t="shared" si="125"/>
        <v>1.0200248834091001</v>
      </c>
      <c r="DA177" s="7"/>
      <c r="DB177" s="7">
        <f>CZ177/DC168</f>
        <v>2.4000585491978827E-2</v>
      </c>
      <c r="DC177" s="22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</row>
    <row r="178" spans="1:191" s="3" customFormat="1">
      <c r="A178" s="5">
        <v>2.34375E-2</v>
      </c>
      <c r="B178" s="6">
        <v>23.332051020443</v>
      </c>
      <c r="C178" s="6">
        <v>1.0768145694396301</v>
      </c>
      <c r="D178" s="6"/>
      <c r="E178" s="6">
        <v>2.34375E-2</v>
      </c>
      <c r="F178" s="6">
        <v>23.270388625051702</v>
      </c>
      <c r="G178" s="6">
        <v>1.0765682748741301</v>
      </c>
      <c r="H178" s="6"/>
      <c r="I178" s="6">
        <v>2.34375E-2</v>
      </c>
      <c r="J178" s="6">
        <v>23.347383258458901</v>
      </c>
      <c r="K178" s="6">
        <v>1.0761855993891201</v>
      </c>
      <c r="L178" s="6"/>
      <c r="M178" s="7">
        <f t="shared" si="114"/>
        <v>23.316607634651202</v>
      </c>
      <c r="N178" s="7">
        <f t="shared" si="115"/>
        <v>1.0765228145676267</v>
      </c>
      <c r="O178" s="7"/>
      <c r="P178" s="7">
        <f>N178/Q168</f>
        <v>2.5329948578061805E-2</v>
      </c>
      <c r="Q178" s="7"/>
      <c r="R178" s="8"/>
      <c r="S178" s="5">
        <v>2.34375E-2</v>
      </c>
      <c r="T178" s="6">
        <v>26.2589515034106</v>
      </c>
      <c r="U178" s="6">
        <v>1.04343404222298</v>
      </c>
      <c r="V178" s="6"/>
      <c r="W178" s="6">
        <v>2.34375E-2</v>
      </c>
      <c r="X178" s="6">
        <v>26.265653227522201</v>
      </c>
      <c r="Y178" s="6">
        <v>1.0423242020582</v>
      </c>
      <c r="Z178" s="6"/>
      <c r="AA178" s="6">
        <v>2.34375E-2</v>
      </c>
      <c r="AB178" s="6">
        <v>26.417914727486099</v>
      </c>
      <c r="AC178" s="6">
        <v>1.0388028325895</v>
      </c>
      <c r="AD178" s="6"/>
      <c r="AE178" s="7">
        <f t="shared" si="116"/>
        <v>26.314173152806301</v>
      </c>
      <c r="AF178" s="7">
        <f t="shared" si="117"/>
        <v>1.0415203589568933</v>
      </c>
      <c r="AG178" s="7"/>
      <c r="AH178" s="7">
        <f>AF178/AI168</f>
        <v>2.450636138722102E-2</v>
      </c>
      <c r="AI178" s="7"/>
      <c r="AJ178" s="8"/>
      <c r="AK178" s="5">
        <v>2.34375E-2</v>
      </c>
      <c r="AL178" s="6">
        <v>29.35429295222</v>
      </c>
      <c r="AM178" s="6">
        <v>0.87412794806463301</v>
      </c>
      <c r="AN178" s="6"/>
      <c r="AO178" s="6">
        <v>2.34375E-2</v>
      </c>
      <c r="AP178" s="6">
        <v>29.318250078181901</v>
      </c>
      <c r="AQ178" s="6">
        <v>0.87614031297123596</v>
      </c>
      <c r="AR178" s="6"/>
      <c r="AS178" s="6">
        <v>2.34375E-2</v>
      </c>
      <c r="AT178" s="6">
        <v>29.286725036911299</v>
      </c>
      <c r="AU178" s="6">
        <v>0.87320747687100697</v>
      </c>
      <c r="AV178" s="6"/>
      <c r="AW178" s="7">
        <f t="shared" si="118"/>
        <v>29.31975602243773</v>
      </c>
      <c r="AX178" s="7">
        <f t="shared" si="119"/>
        <v>0.87449191263562531</v>
      </c>
      <c r="AY178" s="7"/>
      <c r="AZ178" s="7">
        <f>AX178/BA168</f>
        <v>2.0576280297308829E-2</v>
      </c>
      <c r="BA178" s="7"/>
      <c r="BB178" s="8"/>
      <c r="BC178" s="5">
        <v>2.34375E-2</v>
      </c>
      <c r="BD178" s="6">
        <v>32.249119826203902</v>
      </c>
      <c r="BE178" s="6">
        <v>0.65878258406427104</v>
      </c>
      <c r="BF178" s="6"/>
      <c r="BG178" s="6">
        <v>2.34375E-2</v>
      </c>
      <c r="BH178" s="6">
        <v>32.2415929236778</v>
      </c>
      <c r="BI178" s="6">
        <v>0.65885089228095195</v>
      </c>
      <c r="BJ178" s="6"/>
      <c r="BK178" s="6">
        <v>2.34375E-2</v>
      </c>
      <c r="BL178" s="6">
        <v>32.292826033655899</v>
      </c>
      <c r="BM178" s="6">
        <v>0.65101426553896102</v>
      </c>
      <c r="BN178" s="6"/>
      <c r="BO178" s="7">
        <f t="shared" si="120"/>
        <v>32.261179594512534</v>
      </c>
      <c r="BP178" s="7">
        <f t="shared" si="121"/>
        <v>0.65621591396139467</v>
      </c>
      <c r="BQ178" s="7"/>
      <c r="BR178" s="7">
        <f>BP178/BS168</f>
        <v>1.5440374446150464E-2</v>
      </c>
      <c r="BS178" s="7"/>
      <c r="BT178" s="8"/>
      <c r="BU178" s="5">
        <v>2.34375E-2</v>
      </c>
      <c r="BV178" s="6">
        <v>29.274133276047099</v>
      </c>
      <c r="BW178" s="6">
        <v>0.88497529542041897</v>
      </c>
      <c r="BX178" s="6"/>
      <c r="BY178" s="6">
        <v>2.34375E-2</v>
      </c>
      <c r="BZ178" s="6">
        <v>29.267270566358398</v>
      </c>
      <c r="CA178" s="6">
        <v>0.88442318314702595</v>
      </c>
      <c r="CB178" s="6"/>
      <c r="CC178" s="6">
        <v>2.34375E-2</v>
      </c>
      <c r="CD178" s="6">
        <v>29.254398729093101</v>
      </c>
      <c r="CE178" s="6">
        <v>0.886541803254695</v>
      </c>
      <c r="CF178" s="6"/>
      <c r="CG178" s="7">
        <f t="shared" si="122"/>
        <v>29.265267523832865</v>
      </c>
      <c r="CH178" s="7">
        <f t="shared" si="123"/>
        <v>0.88531342727404672</v>
      </c>
      <c r="CI178" s="7"/>
      <c r="CJ178" s="7">
        <f>CH178/CK168</f>
        <v>2.083090417115404E-2</v>
      </c>
      <c r="CK178" s="7"/>
      <c r="CL178" s="8"/>
      <c r="CM178" s="5">
        <v>2.34375E-2</v>
      </c>
      <c r="CN178" s="6">
        <v>26.3271063326351</v>
      </c>
      <c r="CO178" s="6">
        <v>1.08085289312926</v>
      </c>
      <c r="CP178" s="6"/>
      <c r="CQ178" s="6">
        <v>2.34375E-2</v>
      </c>
      <c r="CR178" s="6">
        <v>26.339434622850199</v>
      </c>
      <c r="CS178" s="6">
        <v>1.0769499083568099</v>
      </c>
      <c r="CT178" s="6"/>
      <c r="CU178" s="6">
        <v>2.34375E-2</v>
      </c>
      <c r="CV178" s="6">
        <v>26.287359567834699</v>
      </c>
      <c r="CW178" s="6">
        <v>1.0777541217811399</v>
      </c>
      <c r="CX178" s="6"/>
      <c r="CY178" s="7">
        <f t="shared" si="124"/>
        <v>26.317966841106667</v>
      </c>
      <c r="CZ178" s="7">
        <f t="shared" si="125"/>
        <v>1.0785189744224033</v>
      </c>
      <c r="DA178" s="7"/>
      <c r="DB178" s="7">
        <f>CZ178/DC168</f>
        <v>2.5376917045233018E-2</v>
      </c>
      <c r="DC178" s="22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</row>
    <row r="179" spans="1:191" s="3" customFormat="1">
      <c r="A179" s="5">
        <v>2.734375E-2</v>
      </c>
      <c r="B179" s="6">
        <v>27.202106378865398</v>
      </c>
      <c r="C179" s="6">
        <v>1.16256308320312</v>
      </c>
      <c r="D179" s="6"/>
      <c r="E179" s="6">
        <v>2.734375E-2</v>
      </c>
      <c r="F179" s="6">
        <v>27.078928629687798</v>
      </c>
      <c r="G179" s="6">
        <v>1.1574002030592301</v>
      </c>
      <c r="H179" s="6"/>
      <c r="I179" s="6">
        <v>2.734375E-2</v>
      </c>
      <c r="J179" s="6">
        <v>27.159666792406099</v>
      </c>
      <c r="K179" s="6">
        <v>1.1556730438098901</v>
      </c>
      <c r="L179" s="6"/>
      <c r="M179" s="7">
        <f t="shared" si="114"/>
        <v>27.146900600319764</v>
      </c>
      <c r="N179" s="7">
        <f t="shared" si="115"/>
        <v>1.1585454433574134</v>
      </c>
      <c r="O179" s="7"/>
      <c r="P179" s="7">
        <f>N179/Q168</f>
        <v>2.7259892784880314E-2</v>
      </c>
      <c r="Q179" s="7"/>
      <c r="R179" s="8"/>
      <c r="S179" s="5">
        <v>2.734375E-2</v>
      </c>
      <c r="T179" s="6">
        <v>30.092260843607001</v>
      </c>
      <c r="U179" s="6">
        <v>1.0974246638547001</v>
      </c>
      <c r="V179" s="6"/>
      <c r="W179" s="6">
        <v>2.734375E-2</v>
      </c>
      <c r="X179" s="6">
        <v>30.109302769728401</v>
      </c>
      <c r="Y179" s="6">
        <v>1.09674199553657</v>
      </c>
      <c r="Z179" s="6"/>
      <c r="AA179" s="6">
        <v>2.734375E-2</v>
      </c>
      <c r="AB179" s="6">
        <v>30.179925252306301</v>
      </c>
      <c r="AC179" s="6">
        <v>1.0920058883845101</v>
      </c>
      <c r="AD179" s="6"/>
      <c r="AE179" s="7">
        <f t="shared" si="116"/>
        <v>30.127162955213901</v>
      </c>
      <c r="AF179" s="7">
        <f t="shared" si="117"/>
        <v>1.0953908492585933</v>
      </c>
      <c r="AG179" s="7"/>
      <c r="AH179" s="7">
        <f>AF179/AI168</f>
        <v>2.5773902335496313E-2</v>
      </c>
      <c r="AI179" s="7"/>
      <c r="AJ179" s="8"/>
      <c r="AK179" s="5">
        <v>2.734375E-2</v>
      </c>
      <c r="AL179" s="6">
        <v>33.213005636214</v>
      </c>
      <c r="AM179" s="6">
        <v>0.92347248031524198</v>
      </c>
      <c r="AN179" s="6"/>
      <c r="AO179" s="6">
        <v>2.734375E-2</v>
      </c>
      <c r="AP179" s="6">
        <v>33.178565127078002</v>
      </c>
      <c r="AQ179" s="6">
        <v>0.92473362585881502</v>
      </c>
      <c r="AR179" s="6"/>
      <c r="AS179" s="6">
        <v>2.734375E-2</v>
      </c>
      <c r="AT179" s="6">
        <v>33.155772633963601</v>
      </c>
      <c r="AU179" s="6">
        <v>0.92136971068609697</v>
      </c>
      <c r="AV179" s="6"/>
      <c r="AW179" s="7">
        <f t="shared" si="118"/>
        <v>33.182447799085203</v>
      </c>
      <c r="AX179" s="7">
        <f t="shared" si="119"/>
        <v>0.92319193895338458</v>
      </c>
      <c r="AY179" s="7"/>
      <c r="AZ179" s="7">
        <f>AX179/BA168</f>
        <v>2.1722163269491401E-2</v>
      </c>
      <c r="BA179" s="7"/>
      <c r="BB179" s="8"/>
      <c r="BC179" s="5">
        <v>2.734375E-2</v>
      </c>
      <c r="BD179" s="6">
        <v>36.092554761671501</v>
      </c>
      <c r="BE179" s="6">
        <v>0.70453547495800095</v>
      </c>
      <c r="BF179" s="6"/>
      <c r="BG179" s="6">
        <v>2.734375E-2</v>
      </c>
      <c r="BH179" s="6">
        <v>36.075098066753903</v>
      </c>
      <c r="BI179" s="6">
        <v>0.70443431521183297</v>
      </c>
      <c r="BJ179" s="6"/>
      <c r="BK179" s="6">
        <v>2.734375E-2</v>
      </c>
      <c r="BL179" s="6">
        <v>36.136662514298102</v>
      </c>
      <c r="BM179" s="6">
        <v>0.69628627580180802</v>
      </c>
      <c r="BN179" s="6"/>
      <c r="BO179" s="7">
        <f t="shared" si="120"/>
        <v>36.101438447574502</v>
      </c>
      <c r="BP179" s="7">
        <f t="shared" si="121"/>
        <v>0.70175202199054743</v>
      </c>
      <c r="BQ179" s="7"/>
      <c r="BR179" s="7">
        <f>BP179/BS168</f>
        <v>1.6511812282130528E-2</v>
      </c>
      <c r="BS179" s="7"/>
      <c r="BT179" s="8"/>
      <c r="BU179" s="5">
        <v>2.734375E-2</v>
      </c>
      <c r="BV179" s="6">
        <v>33.169399602112897</v>
      </c>
      <c r="BW179" s="6">
        <v>0.93169312619352795</v>
      </c>
      <c r="BX179" s="6"/>
      <c r="BY179" s="6">
        <v>2.734375E-2</v>
      </c>
      <c r="BZ179" s="6">
        <v>33.166236802269097</v>
      </c>
      <c r="CA179" s="6">
        <v>0.93117749810413697</v>
      </c>
      <c r="CB179" s="6"/>
      <c r="CC179" s="6">
        <v>2.734375E-2</v>
      </c>
      <c r="CD179" s="6">
        <v>33.170019840197199</v>
      </c>
      <c r="CE179" s="6">
        <v>0.93392682565458496</v>
      </c>
      <c r="CF179" s="6"/>
      <c r="CG179" s="7">
        <f t="shared" si="122"/>
        <v>33.1685520815264</v>
      </c>
      <c r="CH179" s="7">
        <f t="shared" si="123"/>
        <v>0.93226581665074992</v>
      </c>
      <c r="CI179" s="7"/>
      <c r="CJ179" s="7">
        <f>CH179/CK168</f>
        <v>2.1935666274135294E-2</v>
      </c>
      <c r="CK179" s="7"/>
      <c r="CL179" s="8"/>
      <c r="CM179" s="5">
        <v>2.734375E-2</v>
      </c>
      <c r="CN179" s="6">
        <v>30.186136194646</v>
      </c>
      <c r="CO179" s="6">
        <v>1.1329979946337101</v>
      </c>
      <c r="CP179" s="6"/>
      <c r="CQ179" s="6">
        <v>2.734375E-2</v>
      </c>
      <c r="CR179" s="6">
        <v>30.138139969458599</v>
      </c>
      <c r="CS179" s="6">
        <v>1.13009372548012</v>
      </c>
      <c r="CT179" s="6"/>
      <c r="CU179" s="6">
        <v>2.734375E-2</v>
      </c>
      <c r="CV179" s="6">
        <v>30.198714474547099</v>
      </c>
      <c r="CW179" s="6">
        <v>1.12991784193217</v>
      </c>
      <c r="CX179" s="6"/>
      <c r="CY179" s="7">
        <f t="shared" si="124"/>
        <v>30.174330212883902</v>
      </c>
      <c r="CZ179" s="7">
        <f t="shared" si="125"/>
        <v>1.1310031873486668</v>
      </c>
      <c r="DA179" s="7"/>
      <c r="DB179" s="7">
        <f>CZ179/DC168</f>
        <v>2.6611839702321571E-2</v>
      </c>
      <c r="DC179" s="22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</row>
    <row r="180" spans="1:191" s="3" customFormat="1">
      <c r="A180" s="5">
        <v>3.125E-2</v>
      </c>
      <c r="B180" s="6">
        <v>23.141845231741001</v>
      </c>
      <c r="C180" s="6">
        <v>1.1312201371446799</v>
      </c>
      <c r="D180" s="6"/>
      <c r="E180" s="6">
        <v>3.125E-2</v>
      </c>
      <c r="F180" s="6">
        <v>23.1009654142415</v>
      </c>
      <c r="G180" s="6">
        <v>1.12585781073569</v>
      </c>
      <c r="H180" s="6"/>
      <c r="I180" s="6">
        <v>3.125E-2</v>
      </c>
      <c r="J180" s="6">
        <v>23.0968184798785</v>
      </c>
      <c r="K180" s="6">
        <v>1.1231111589585101</v>
      </c>
      <c r="L180" s="6"/>
      <c r="M180" s="7">
        <f t="shared" si="114"/>
        <v>23.113209708620332</v>
      </c>
      <c r="N180" s="7">
        <f t="shared" si="115"/>
        <v>1.1267297022796268</v>
      </c>
      <c r="O180" s="7"/>
      <c r="P180" s="7">
        <f>N180/Q168</f>
        <v>2.6511287112461805E-2</v>
      </c>
      <c r="Q180" s="7"/>
      <c r="R180" s="8"/>
      <c r="S180" s="5">
        <v>3.125E-2</v>
      </c>
      <c r="T180" s="6">
        <v>26.072674300077999</v>
      </c>
      <c r="U180" s="6">
        <v>1.06343074609952</v>
      </c>
      <c r="V180" s="6"/>
      <c r="W180" s="6">
        <v>3.125E-2</v>
      </c>
      <c r="X180" s="6">
        <v>26.079212689774401</v>
      </c>
      <c r="Y180" s="6">
        <v>1.06152317915021</v>
      </c>
      <c r="Z180" s="6"/>
      <c r="AA180" s="6">
        <v>3.125E-2</v>
      </c>
      <c r="AB180" s="6">
        <v>26.1130076792181</v>
      </c>
      <c r="AC180" s="6">
        <v>1.05838541125556</v>
      </c>
      <c r="AD180" s="6"/>
      <c r="AE180" s="7">
        <f t="shared" si="116"/>
        <v>26.0882982230235</v>
      </c>
      <c r="AF180" s="7">
        <f t="shared" si="117"/>
        <v>1.0611131121684299</v>
      </c>
      <c r="AG180" s="7"/>
      <c r="AH180" s="7">
        <f>AF180/AI168</f>
        <v>2.4967367345139525E-2</v>
      </c>
      <c r="AI180" s="7"/>
      <c r="AJ180" s="8"/>
      <c r="AK180" s="5">
        <v>3.125E-2</v>
      </c>
      <c r="AL180" s="6">
        <v>29.079097677100499</v>
      </c>
      <c r="AM180" s="6">
        <v>0.89282876324634597</v>
      </c>
      <c r="AN180" s="6"/>
      <c r="AO180" s="6">
        <v>3.125E-2</v>
      </c>
      <c r="AP180" s="6">
        <v>29.0829984733105</v>
      </c>
      <c r="AQ180" s="6">
        <v>0.89411179327815804</v>
      </c>
      <c r="AR180" s="6"/>
      <c r="AS180" s="6">
        <v>3.125E-2</v>
      </c>
      <c r="AT180" s="6">
        <v>29.124774353472301</v>
      </c>
      <c r="AU180" s="6">
        <v>0.88954552555905597</v>
      </c>
      <c r="AV180" s="6"/>
      <c r="AW180" s="7">
        <f t="shared" si="118"/>
        <v>29.095623501294437</v>
      </c>
      <c r="AX180" s="7">
        <f t="shared" si="119"/>
        <v>0.89216202736118666</v>
      </c>
      <c r="AY180" s="7"/>
      <c r="AZ180" s="7">
        <f>AX180/BA168</f>
        <v>2.0992047702616156E-2</v>
      </c>
      <c r="BA180" s="7"/>
      <c r="BB180" s="8"/>
      <c r="BC180" s="5">
        <v>3.125E-2</v>
      </c>
      <c r="BD180" s="6">
        <v>32.0702479037665</v>
      </c>
      <c r="BE180" s="6">
        <v>0.67571577295716201</v>
      </c>
      <c r="BF180" s="6"/>
      <c r="BG180" s="6">
        <v>3.125E-2</v>
      </c>
      <c r="BH180" s="6">
        <v>32.082115997032503</v>
      </c>
      <c r="BI180" s="6">
        <v>0.67523375759054305</v>
      </c>
      <c r="BJ180" s="6"/>
      <c r="BK180" s="6">
        <v>3.125E-2</v>
      </c>
      <c r="BL180" s="6">
        <v>32.055611120163803</v>
      </c>
      <c r="BM180" s="6">
        <v>0.66738035380000804</v>
      </c>
      <c r="BN180" s="6"/>
      <c r="BO180" s="7">
        <f t="shared" si="120"/>
        <v>32.069325006987604</v>
      </c>
      <c r="BP180" s="7">
        <f t="shared" si="121"/>
        <v>0.67277662811590433</v>
      </c>
      <c r="BQ180" s="7"/>
      <c r="BR180" s="7">
        <f>BP180/BS168</f>
        <v>1.5830038308609514E-2</v>
      </c>
      <c r="BS180" s="7"/>
      <c r="BT180" s="8"/>
      <c r="BU180" s="5">
        <v>3.125E-2</v>
      </c>
      <c r="BV180" s="6">
        <v>29.079865115166399</v>
      </c>
      <c r="BW180" s="6">
        <v>0.90071864081737796</v>
      </c>
      <c r="BX180" s="6"/>
      <c r="BY180" s="6">
        <v>3.125E-2</v>
      </c>
      <c r="BZ180" s="6">
        <v>29.062882447075499</v>
      </c>
      <c r="CA180" s="6">
        <v>0.90049469379761304</v>
      </c>
      <c r="CB180" s="6"/>
      <c r="CC180" s="6">
        <v>3.125E-2</v>
      </c>
      <c r="CD180" s="6">
        <v>29.0986516323198</v>
      </c>
      <c r="CE180" s="6">
        <v>0.90266724131119003</v>
      </c>
      <c r="CF180" s="6"/>
      <c r="CG180" s="7">
        <f t="shared" si="122"/>
        <v>29.08046639818723</v>
      </c>
      <c r="CH180" s="7">
        <f t="shared" si="123"/>
        <v>0.90129352530872708</v>
      </c>
      <c r="CI180" s="7"/>
      <c r="CJ180" s="7">
        <f>CH180/CK168</f>
        <v>2.1206906477852401E-2</v>
      </c>
      <c r="CK180" s="7"/>
      <c r="CL180" s="8"/>
      <c r="CM180" s="5">
        <v>3.125E-2</v>
      </c>
      <c r="CN180" s="6">
        <v>26.105028336294101</v>
      </c>
      <c r="CO180" s="6">
        <v>1.0980010654344501</v>
      </c>
      <c r="CP180" s="6"/>
      <c r="CQ180" s="6">
        <v>3.125E-2</v>
      </c>
      <c r="CR180" s="6">
        <v>26.118011883841302</v>
      </c>
      <c r="CS180" s="6">
        <v>1.0941401591720601</v>
      </c>
      <c r="CT180" s="6"/>
      <c r="CU180" s="6">
        <v>3.125E-2</v>
      </c>
      <c r="CV180" s="6">
        <v>26.085931555221599</v>
      </c>
      <c r="CW180" s="6">
        <v>1.09499464828874</v>
      </c>
      <c r="CX180" s="6"/>
      <c r="CY180" s="7">
        <f t="shared" si="124"/>
        <v>26.102990591785669</v>
      </c>
      <c r="CZ180" s="7">
        <f t="shared" si="125"/>
        <v>1.0957119576317502</v>
      </c>
      <c r="DA180" s="7"/>
      <c r="DB180" s="7">
        <f>CZ180/DC168</f>
        <v>2.5781457826629418E-2</v>
      </c>
      <c r="DC180" s="22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</row>
    <row r="181" spans="1:191" s="3" customFormat="1">
      <c r="A181" s="5">
        <v>3.515625E-2</v>
      </c>
      <c r="B181" s="6">
        <v>19.273111650991201</v>
      </c>
      <c r="C181" s="6">
        <v>1.08242564339263</v>
      </c>
      <c r="D181" s="6"/>
      <c r="E181" s="6">
        <v>3.515625E-2</v>
      </c>
      <c r="F181" s="6">
        <v>19.216758777419201</v>
      </c>
      <c r="G181" s="6">
        <v>1.0755003679394299</v>
      </c>
      <c r="H181" s="6"/>
      <c r="I181" s="6">
        <v>3.515625E-2</v>
      </c>
      <c r="J181" s="6">
        <v>19.210976797067701</v>
      </c>
      <c r="K181" s="6">
        <v>1.07315685392307</v>
      </c>
      <c r="L181" s="6"/>
      <c r="M181" s="7">
        <f t="shared" si="114"/>
        <v>19.233615741826032</v>
      </c>
      <c r="N181" s="7">
        <f t="shared" si="115"/>
        <v>1.0770276217517101</v>
      </c>
      <c r="O181" s="7"/>
      <c r="P181" s="7">
        <f>N181/Q168</f>
        <v>2.5341826394157885E-2</v>
      </c>
      <c r="Q181" s="7"/>
      <c r="R181" s="8"/>
      <c r="S181" s="5">
        <v>3.515625E-2</v>
      </c>
      <c r="T181" s="6">
        <v>22.263778416654102</v>
      </c>
      <c r="U181" s="6">
        <v>1.01923542011644</v>
      </c>
      <c r="V181" s="6"/>
      <c r="W181" s="6">
        <v>3.515625E-2</v>
      </c>
      <c r="X181" s="6">
        <v>22.268203468654601</v>
      </c>
      <c r="Y181" s="6">
        <v>1.0178851117840699</v>
      </c>
      <c r="Z181" s="6"/>
      <c r="AA181" s="6">
        <v>3.515625E-2</v>
      </c>
      <c r="AB181" s="6">
        <v>22.370647973055501</v>
      </c>
      <c r="AC181" s="6">
        <v>1.0122906202648001</v>
      </c>
      <c r="AD181" s="6"/>
      <c r="AE181" s="7">
        <f t="shared" si="116"/>
        <v>22.300876619454737</v>
      </c>
      <c r="AF181" s="7">
        <f t="shared" si="117"/>
        <v>1.0164703840551035</v>
      </c>
      <c r="AG181" s="7"/>
      <c r="AH181" s="7">
        <f>AF181/AI168</f>
        <v>2.3916950213061259E-2</v>
      </c>
      <c r="AI181" s="7"/>
      <c r="AJ181" s="8"/>
      <c r="AK181" s="5">
        <v>3.515625E-2</v>
      </c>
      <c r="AL181" s="6">
        <v>25.292855838262</v>
      </c>
      <c r="AM181" s="6">
        <v>0.85655938205416204</v>
      </c>
      <c r="AN181" s="6"/>
      <c r="AO181" s="6">
        <v>3.515625E-2</v>
      </c>
      <c r="AP181" s="6">
        <v>25.189379906264801</v>
      </c>
      <c r="AQ181" s="6">
        <v>0.85616284649978902</v>
      </c>
      <c r="AR181" s="6"/>
      <c r="AS181" s="6">
        <v>3.515625E-2</v>
      </c>
      <c r="AT181" s="6">
        <v>25.225002141190899</v>
      </c>
      <c r="AU181" s="6">
        <v>0.85070295343749602</v>
      </c>
      <c r="AV181" s="6"/>
      <c r="AW181" s="7">
        <f t="shared" si="118"/>
        <v>25.235745961905902</v>
      </c>
      <c r="AX181" s="7">
        <f t="shared" si="119"/>
        <v>0.85447506066381573</v>
      </c>
      <c r="AY181" s="7"/>
      <c r="AZ181" s="7">
        <f>AX181/BA168</f>
        <v>2.010529554503096E-2</v>
      </c>
      <c r="BA181" s="7"/>
      <c r="BB181" s="8"/>
      <c r="BC181" s="5">
        <v>3.515625E-2</v>
      </c>
      <c r="BD181" s="6">
        <v>28.203343898348699</v>
      </c>
      <c r="BE181" s="6">
        <v>0.64005447370515201</v>
      </c>
      <c r="BF181" s="6"/>
      <c r="BG181" s="6">
        <v>3.515625E-2</v>
      </c>
      <c r="BH181" s="6">
        <v>28.136980210471101</v>
      </c>
      <c r="BI181" s="6">
        <v>0.63953496965090295</v>
      </c>
      <c r="BJ181" s="6"/>
      <c r="BK181" s="6">
        <v>3.515625E-2</v>
      </c>
      <c r="BL181" s="6">
        <v>28.200289061134701</v>
      </c>
      <c r="BM181" s="6">
        <v>0.63172204668460197</v>
      </c>
      <c r="BN181" s="6"/>
      <c r="BO181" s="7">
        <f t="shared" si="120"/>
        <v>28.180204389984834</v>
      </c>
      <c r="BP181" s="7">
        <f t="shared" si="121"/>
        <v>0.63710383001355231</v>
      </c>
      <c r="BQ181" s="7"/>
      <c r="BR181" s="7">
        <f>BP181/BS168</f>
        <v>1.4990678353260053E-2</v>
      </c>
      <c r="BS181" s="7"/>
      <c r="BT181" s="8"/>
      <c r="BU181" s="5">
        <v>3.515625E-2</v>
      </c>
      <c r="BV181" s="6">
        <v>25.2027525727792</v>
      </c>
      <c r="BW181" s="6">
        <v>0.86240897008406703</v>
      </c>
      <c r="BX181" s="6"/>
      <c r="BY181" s="6">
        <v>3.515625E-2</v>
      </c>
      <c r="BZ181" s="6">
        <v>25.219247560459799</v>
      </c>
      <c r="CA181" s="6">
        <v>0.86180822274548197</v>
      </c>
      <c r="CB181" s="6"/>
      <c r="CC181" s="6">
        <v>3.515625E-2</v>
      </c>
      <c r="CD181" s="6">
        <v>25.179639088465699</v>
      </c>
      <c r="CE181" s="6">
        <v>0.86465863990226199</v>
      </c>
      <c r="CF181" s="6"/>
      <c r="CG181" s="7">
        <f t="shared" si="122"/>
        <v>25.200546407234896</v>
      </c>
      <c r="CH181" s="7">
        <f t="shared" si="123"/>
        <v>0.86295861091060377</v>
      </c>
      <c r="CI181" s="7"/>
      <c r="CJ181" s="7">
        <f>CH181/CK168</f>
        <v>2.0304908492014207E-2</v>
      </c>
      <c r="CK181" s="7"/>
      <c r="CL181" s="8"/>
      <c r="CM181" s="5">
        <v>3.515625E-2</v>
      </c>
      <c r="CN181" s="6">
        <v>22.2736197639552</v>
      </c>
      <c r="CO181" s="6">
        <v>1.0542531338589001</v>
      </c>
      <c r="CP181" s="6"/>
      <c r="CQ181" s="6">
        <v>3.515625E-2</v>
      </c>
      <c r="CR181" s="6">
        <v>22.256135889565599</v>
      </c>
      <c r="CS181" s="6">
        <v>1.0507994711014199</v>
      </c>
      <c r="CT181" s="6"/>
      <c r="CU181" s="6">
        <v>3.515625E-2</v>
      </c>
      <c r="CV181" s="6">
        <v>22.253629872246002</v>
      </c>
      <c r="CW181" s="6">
        <v>1.0501683162064901</v>
      </c>
      <c r="CX181" s="6"/>
      <c r="CY181" s="7">
        <f t="shared" si="124"/>
        <v>22.261128508588929</v>
      </c>
      <c r="CZ181" s="7">
        <f t="shared" si="125"/>
        <v>1.0517403070556033</v>
      </c>
      <c r="DA181" s="7"/>
      <c r="DB181" s="7">
        <f>CZ181/DC168</f>
        <v>2.474683075424949E-2</v>
      </c>
      <c r="DC181" s="22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</row>
    <row r="182" spans="1:191" s="3" customFormat="1">
      <c r="A182" s="5">
        <v>3.90625E-2</v>
      </c>
      <c r="B182" s="6">
        <v>15.3521226345537</v>
      </c>
      <c r="C182" s="6">
        <v>1.0153461774780801</v>
      </c>
      <c r="D182" s="6"/>
      <c r="E182" s="6">
        <v>3.90625E-2</v>
      </c>
      <c r="F182" s="6">
        <v>15.3648464011982</v>
      </c>
      <c r="G182" s="6">
        <v>1.0078548075568099</v>
      </c>
      <c r="H182" s="6"/>
      <c r="I182" s="6">
        <v>3.90625E-2</v>
      </c>
      <c r="J182" s="6">
        <v>15.3516855329071</v>
      </c>
      <c r="K182" s="6">
        <v>1.0050610967906299</v>
      </c>
      <c r="L182" s="6"/>
      <c r="M182" s="7">
        <f t="shared" si="114"/>
        <v>15.356218189552999</v>
      </c>
      <c r="N182" s="7">
        <f t="shared" si="115"/>
        <v>1.0094206939418402</v>
      </c>
      <c r="O182" s="7"/>
      <c r="P182" s="7">
        <f>N182/Q168</f>
        <v>2.3751075151572709E-2</v>
      </c>
      <c r="Q182" s="7"/>
      <c r="R182" s="8"/>
      <c r="S182" s="5">
        <v>3.90625E-2</v>
      </c>
      <c r="T182" s="6">
        <v>18.3324243201067</v>
      </c>
      <c r="U182" s="6">
        <v>0.96093111012938104</v>
      </c>
      <c r="V182" s="6"/>
      <c r="W182" s="6">
        <v>3.90625E-2</v>
      </c>
      <c r="X182" s="6">
        <v>18.357111926987798</v>
      </c>
      <c r="Y182" s="6">
        <v>0.96390419819600104</v>
      </c>
      <c r="Z182" s="6"/>
      <c r="AA182" s="6">
        <v>3.90625E-2</v>
      </c>
      <c r="AB182" s="6">
        <v>18.326555769304399</v>
      </c>
      <c r="AC182" s="6">
        <v>0.95671004288556605</v>
      </c>
      <c r="AD182" s="6"/>
      <c r="AE182" s="7">
        <f t="shared" si="116"/>
        <v>18.33869733879963</v>
      </c>
      <c r="AF182" s="7">
        <f t="shared" si="117"/>
        <v>0.960515117070316</v>
      </c>
      <c r="AG182" s="7"/>
      <c r="AH182" s="7">
        <f>AF182/AI168</f>
        <v>2.260035569577214E-2</v>
      </c>
      <c r="AI182" s="7"/>
      <c r="AJ182" s="8"/>
      <c r="AK182" s="5">
        <v>3.90625E-2</v>
      </c>
      <c r="AL182" s="6">
        <v>21.336531306954601</v>
      </c>
      <c r="AM182" s="6">
        <v>0.80925308654569195</v>
      </c>
      <c r="AN182" s="6"/>
      <c r="AO182" s="6">
        <v>3.90625E-2</v>
      </c>
      <c r="AP182" s="6">
        <v>21.375800733168099</v>
      </c>
      <c r="AQ182" s="6">
        <v>0.809304522377576</v>
      </c>
      <c r="AR182" s="6"/>
      <c r="AS182" s="6">
        <v>3.90625E-2</v>
      </c>
      <c r="AT182" s="6">
        <v>21.343859966049699</v>
      </c>
      <c r="AU182" s="6">
        <v>0.80408999561973105</v>
      </c>
      <c r="AV182" s="6"/>
      <c r="AW182" s="7">
        <f t="shared" si="118"/>
        <v>21.352064002057471</v>
      </c>
      <c r="AX182" s="7">
        <f t="shared" si="119"/>
        <v>0.80754920151433296</v>
      </c>
      <c r="AY182" s="7"/>
      <c r="AZ182" s="7">
        <f>AX182/BA168</f>
        <v>1.9001157682690187E-2</v>
      </c>
      <c r="BA182" s="7"/>
      <c r="BB182" s="8"/>
      <c r="BC182" s="5">
        <v>3.90625E-2</v>
      </c>
      <c r="BD182" s="6">
        <v>24.358380691851099</v>
      </c>
      <c r="BE182" s="6">
        <v>0.59687888520662202</v>
      </c>
      <c r="BF182" s="6"/>
      <c r="BG182" s="6">
        <v>3.90625E-2</v>
      </c>
      <c r="BH182" s="6">
        <v>24.309843414837701</v>
      </c>
      <c r="BI182" s="6">
        <v>0.59728160982585898</v>
      </c>
      <c r="BJ182" s="6"/>
      <c r="BK182" s="6">
        <v>3.90625E-2</v>
      </c>
      <c r="BL182" s="6">
        <v>24.321211425705702</v>
      </c>
      <c r="BM182" s="6">
        <v>0.58885934067545198</v>
      </c>
      <c r="BN182" s="6"/>
      <c r="BO182" s="7">
        <f t="shared" si="120"/>
        <v>24.329811844131498</v>
      </c>
      <c r="BP182" s="7">
        <f t="shared" si="121"/>
        <v>0.59433994523597766</v>
      </c>
      <c r="BQ182" s="7"/>
      <c r="BR182" s="7">
        <f>BP182/BS168</f>
        <v>1.3984469299670062E-2</v>
      </c>
      <c r="BS182" s="7"/>
      <c r="BT182" s="8"/>
      <c r="BU182" s="5">
        <v>3.90625E-2</v>
      </c>
      <c r="BV182" s="6">
        <v>21.373352148511199</v>
      </c>
      <c r="BW182" s="6">
        <v>0.81406996669583698</v>
      </c>
      <c r="BX182" s="6"/>
      <c r="BY182" s="6">
        <v>3.90625E-2</v>
      </c>
      <c r="BZ182" s="6">
        <v>21.366292068093699</v>
      </c>
      <c r="CA182" s="6">
        <v>0.814626735017145</v>
      </c>
      <c r="CB182" s="6"/>
      <c r="CC182" s="6">
        <v>3.90625E-2</v>
      </c>
      <c r="CD182" s="6">
        <v>21.363757032017102</v>
      </c>
      <c r="CE182" s="6">
        <v>0.81690543198306997</v>
      </c>
      <c r="CF182" s="6"/>
      <c r="CG182" s="7">
        <f t="shared" si="122"/>
        <v>21.367800416207334</v>
      </c>
      <c r="CH182" s="7">
        <f t="shared" si="123"/>
        <v>0.81520071123201732</v>
      </c>
      <c r="CI182" s="7"/>
      <c r="CJ182" s="7">
        <f>CH182/CK168</f>
        <v>1.9181193205459232E-2</v>
      </c>
      <c r="CK182" s="7"/>
      <c r="CL182" s="8"/>
      <c r="CM182" s="5">
        <v>3.90625E-2</v>
      </c>
      <c r="CN182" s="6">
        <v>18.377528278659099</v>
      </c>
      <c r="CO182" s="6">
        <v>0.998808241239168</v>
      </c>
      <c r="CP182" s="6"/>
      <c r="CQ182" s="6">
        <v>3.90625E-2</v>
      </c>
      <c r="CR182" s="6">
        <v>18.378727565917</v>
      </c>
      <c r="CS182" s="6">
        <v>0.99479337851485605</v>
      </c>
      <c r="CT182" s="6"/>
      <c r="CU182" s="6">
        <v>3.90625E-2</v>
      </c>
      <c r="CV182" s="6">
        <v>18.336179307044102</v>
      </c>
      <c r="CW182" s="6">
        <v>0.99453051557835104</v>
      </c>
      <c r="CX182" s="6"/>
      <c r="CY182" s="7">
        <f t="shared" si="124"/>
        <v>18.364145050540071</v>
      </c>
      <c r="CZ182" s="7">
        <f t="shared" si="125"/>
        <v>0.99604404511079159</v>
      </c>
      <c r="DA182" s="7"/>
      <c r="DB182" s="7">
        <f>CZ182/DC168</f>
        <v>2.3436330473195096E-2</v>
      </c>
      <c r="DC182" s="2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</row>
    <row r="183" spans="1:191">
      <c r="A183" s="5">
        <v>4.296875E-2</v>
      </c>
      <c r="B183" s="6">
        <v>11.5073659454783</v>
      </c>
      <c r="C183" s="6">
        <v>0.90430708258467896</v>
      </c>
      <c r="D183" s="6"/>
      <c r="E183" s="6">
        <v>4.296875E-2</v>
      </c>
      <c r="F183" s="6">
        <v>11.5070866428846</v>
      </c>
      <c r="G183" s="6">
        <v>0.89624743866956802</v>
      </c>
      <c r="H183" s="6"/>
      <c r="I183" s="6">
        <v>4.296875E-2</v>
      </c>
      <c r="J183" s="6">
        <v>11.510297250135601</v>
      </c>
      <c r="K183" s="6">
        <v>0.89345893072053695</v>
      </c>
      <c r="L183" s="6"/>
      <c r="M183" s="7">
        <f t="shared" si="114"/>
        <v>11.508249946166167</v>
      </c>
      <c r="N183" s="7">
        <f t="shared" si="115"/>
        <v>0.8980044839915946</v>
      </c>
      <c r="O183" s="7"/>
      <c r="P183" s="7">
        <f>N183/Q168</f>
        <v>2.112951727039046E-2</v>
      </c>
      <c r="Q183" s="7"/>
      <c r="R183" s="8"/>
      <c r="S183" s="5">
        <v>4.296875E-2</v>
      </c>
      <c r="T183" s="6">
        <v>14.4654536581162</v>
      </c>
      <c r="U183" s="6">
        <v>0.89070771087581002</v>
      </c>
      <c r="V183" s="6"/>
      <c r="W183" s="6">
        <v>4.296875E-2</v>
      </c>
      <c r="X183" s="6">
        <v>14.4653038886555</v>
      </c>
      <c r="Y183" s="6">
        <v>0.89021872761508503</v>
      </c>
      <c r="Z183" s="6"/>
      <c r="AA183" s="6">
        <v>4.296875E-2</v>
      </c>
      <c r="AB183" s="6">
        <v>14.4572832292437</v>
      </c>
      <c r="AC183" s="6">
        <v>0.88681266790839997</v>
      </c>
      <c r="AD183" s="6"/>
      <c r="AE183" s="7">
        <f t="shared" si="116"/>
        <v>14.462680258671801</v>
      </c>
      <c r="AF183" s="7">
        <f t="shared" si="117"/>
        <v>0.88924636879976504</v>
      </c>
      <c r="AG183" s="7"/>
      <c r="AH183" s="7">
        <f>AF183/AI168</f>
        <v>2.0923443971759177E-2</v>
      </c>
      <c r="AI183" s="7"/>
      <c r="AJ183" s="8"/>
      <c r="AK183" s="5">
        <v>4.296875E-2</v>
      </c>
      <c r="AL183" s="6">
        <v>17.4948349222236</v>
      </c>
      <c r="AM183" s="6">
        <v>0.75182603392565495</v>
      </c>
      <c r="AN183" s="6"/>
      <c r="AO183" s="6">
        <v>4.296875E-2</v>
      </c>
      <c r="AP183" s="6">
        <v>17.481006034245599</v>
      </c>
      <c r="AQ183" s="6">
        <v>0.75147728608513498</v>
      </c>
      <c r="AR183" s="6"/>
      <c r="AS183" s="6">
        <v>4.296875E-2</v>
      </c>
      <c r="AT183" s="6">
        <v>17.468730321455201</v>
      </c>
      <c r="AU183" s="6">
        <v>0.744830604184892</v>
      </c>
      <c r="AV183" s="6"/>
      <c r="AW183" s="7">
        <f t="shared" si="118"/>
        <v>17.481523759308132</v>
      </c>
      <c r="AX183" s="7">
        <f t="shared" si="119"/>
        <v>0.74937797473189394</v>
      </c>
      <c r="AY183" s="7"/>
      <c r="AZ183" s="7">
        <f>AX183/BA168</f>
        <v>1.7632422934868091E-2</v>
      </c>
      <c r="BA183" s="7"/>
      <c r="BB183" s="8"/>
      <c r="BC183" s="5">
        <v>4.296875E-2</v>
      </c>
      <c r="BD183" s="6">
        <v>20.499744267828898</v>
      </c>
      <c r="BE183" s="6">
        <v>0.54529665226830604</v>
      </c>
      <c r="BF183" s="6"/>
      <c r="BG183" s="6">
        <v>4.296875E-2</v>
      </c>
      <c r="BH183" s="6">
        <v>20.434187321044199</v>
      </c>
      <c r="BI183" s="6">
        <v>0.54605083677296795</v>
      </c>
      <c r="BJ183" s="6"/>
      <c r="BK183" s="6">
        <v>4.296875E-2</v>
      </c>
      <c r="BL183" s="6">
        <v>20.485466958260702</v>
      </c>
      <c r="BM183" s="6">
        <v>0.53745016900487796</v>
      </c>
      <c r="BN183" s="6"/>
      <c r="BO183" s="7">
        <f t="shared" si="120"/>
        <v>20.4731328490446</v>
      </c>
      <c r="BP183" s="7">
        <f t="shared" si="121"/>
        <v>0.54293255268205065</v>
      </c>
      <c r="BQ183" s="7"/>
      <c r="BR183" s="7">
        <f>BP183/BS168</f>
        <v>1.2774883592518839E-2</v>
      </c>
      <c r="BS183" s="7"/>
      <c r="BT183" s="8"/>
      <c r="BU183" s="5">
        <v>4.296875E-2</v>
      </c>
      <c r="BV183" s="6">
        <v>17.516680149832499</v>
      </c>
      <c r="BW183" s="6">
        <v>0.75460219451078403</v>
      </c>
      <c r="BX183" s="6"/>
      <c r="BY183" s="6">
        <v>4.296875E-2</v>
      </c>
      <c r="BZ183" s="6">
        <v>17.491938702043299</v>
      </c>
      <c r="CA183" s="6">
        <v>0.75490218647281304</v>
      </c>
      <c r="CB183" s="6"/>
      <c r="CC183" s="6">
        <v>4.296875E-2</v>
      </c>
      <c r="CD183" s="6">
        <v>17.4986423102457</v>
      </c>
      <c r="CE183" s="6">
        <v>0.75819990921279601</v>
      </c>
      <c r="CF183" s="6"/>
      <c r="CG183" s="7">
        <f t="shared" si="122"/>
        <v>17.502420387373832</v>
      </c>
      <c r="CH183" s="7">
        <f t="shared" si="123"/>
        <v>0.7559014300654644</v>
      </c>
      <c r="CI183" s="7"/>
      <c r="CJ183" s="7">
        <f>CH183/CK168</f>
        <v>1.778591600154034E-2</v>
      </c>
      <c r="CK183" s="7"/>
      <c r="CL183" s="8"/>
      <c r="CM183" s="5">
        <v>4.296875E-2</v>
      </c>
      <c r="CN183" s="6">
        <v>14.471983803123999</v>
      </c>
      <c r="CO183" s="6">
        <v>0.92133579199585902</v>
      </c>
      <c r="CP183" s="6"/>
      <c r="CQ183" s="6">
        <v>4.296875E-2</v>
      </c>
      <c r="CR183" s="6">
        <v>14.5020514951583</v>
      </c>
      <c r="CS183" s="6">
        <v>0.91769197391255197</v>
      </c>
      <c r="CT183" s="6"/>
      <c r="CU183" s="6">
        <v>4.296875E-2</v>
      </c>
      <c r="CV183" s="6">
        <v>14.508219926352</v>
      </c>
      <c r="CW183" s="6">
        <v>0.91726150836216602</v>
      </c>
      <c r="CX183" s="6"/>
      <c r="CY183" s="7">
        <f t="shared" si="124"/>
        <v>14.4940850748781</v>
      </c>
      <c r="CZ183" s="7">
        <f t="shared" si="125"/>
        <v>0.91876309142352575</v>
      </c>
      <c r="DA183" s="7"/>
      <c r="DB183" s="7">
        <f>CZ183/DC168</f>
        <v>2.1617955092318251E-2</v>
      </c>
      <c r="DC183" s="22"/>
    </row>
    <row r="184" spans="1:191">
      <c r="A184" s="5">
        <v>4.6875E-2</v>
      </c>
      <c r="B184" s="6">
        <v>7.5951868508904603</v>
      </c>
      <c r="C184" s="6">
        <v>0.65585361029955302</v>
      </c>
      <c r="D184" s="6"/>
      <c r="E184" s="6">
        <v>4.6875E-2</v>
      </c>
      <c r="F184" s="6">
        <v>7.6239454020015902</v>
      </c>
      <c r="G184" s="6">
        <v>0.65023837064298096</v>
      </c>
      <c r="H184" s="6"/>
      <c r="I184" s="6">
        <v>4.6875E-2</v>
      </c>
      <c r="J184" s="6">
        <v>7.5784843506420296</v>
      </c>
      <c r="K184" s="6">
        <v>0.64538741547937395</v>
      </c>
      <c r="L184" s="6"/>
      <c r="M184" s="7">
        <f t="shared" si="114"/>
        <v>7.59920553451136</v>
      </c>
      <c r="N184" s="7">
        <f t="shared" si="115"/>
        <v>0.65049313214063598</v>
      </c>
      <c r="O184" s="7"/>
      <c r="P184" s="7">
        <f>N184/Q168</f>
        <v>1.5305720756250259E-2</v>
      </c>
      <c r="Q184" s="7"/>
      <c r="R184" s="8"/>
      <c r="S184" s="5">
        <v>4.6875E-2</v>
      </c>
      <c r="T184" s="6">
        <v>10.631636337266199</v>
      </c>
      <c r="U184" s="6">
        <v>0.76024764363837605</v>
      </c>
      <c r="V184" s="6"/>
      <c r="W184" s="6">
        <v>4.6875E-2</v>
      </c>
      <c r="X184" s="6">
        <v>10.637109927933601</v>
      </c>
      <c r="Y184" s="6">
        <v>0.755283716284743</v>
      </c>
      <c r="Z184" s="6"/>
      <c r="AA184" s="6">
        <v>4.6875E-2</v>
      </c>
      <c r="AB184" s="6">
        <v>10.6020476996872</v>
      </c>
      <c r="AC184" s="6">
        <v>0.75723128265727802</v>
      </c>
      <c r="AD184" s="6"/>
      <c r="AE184" s="7">
        <f t="shared" si="116"/>
        <v>10.623597988295666</v>
      </c>
      <c r="AF184" s="7">
        <f t="shared" si="117"/>
        <v>0.75758754752679902</v>
      </c>
      <c r="AG184" s="7"/>
      <c r="AH184" s="7">
        <f>AF184/AI168</f>
        <v>1.7825589353571741E-2</v>
      </c>
      <c r="AI184" s="7"/>
      <c r="AJ184" s="8"/>
      <c r="AK184" s="5">
        <v>4.6875E-2</v>
      </c>
      <c r="AL184" s="6">
        <v>13.5878186621845</v>
      </c>
      <c r="AM184" s="6">
        <v>0.66944086522795698</v>
      </c>
      <c r="AN184" s="6"/>
      <c r="AO184" s="6">
        <v>4.6875E-2</v>
      </c>
      <c r="AP184" s="6">
        <v>13.6165938110606</v>
      </c>
      <c r="AQ184" s="6">
        <v>0.67059432863220303</v>
      </c>
      <c r="AR184" s="6"/>
      <c r="AS184" s="6">
        <v>4.6875E-2</v>
      </c>
      <c r="AT184" s="6">
        <v>13.6343125944242</v>
      </c>
      <c r="AU184" s="6">
        <v>0.66087379981586902</v>
      </c>
      <c r="AV184" s="6"/>
      <c r="AW184" s="7">
        <f t="shared" si="118"/>
        <v>13.612908355889767</v>
      </c>
      <c r="AX184" s="7">
        <f t="shared" si="119"/>
        <v>0.66696966455867635</v>
      </c>
      <c r="AY184" s="7"/>
      <c r="AZ184" s="7">
        <f>AX184/BA168</f>
        <v>1.5693403871968856E-2</v>
      </c>
      <c r="BA184" s="7"/>
      <c r="BB184" s="8"/>
      <c r="BC184" s="5">
        <v>4.6875E-2</v>
      </c>
      <c r="BD184" s="6">
        <v>16.604455613458001</v>
      </c>
      <c r="BE184" s="6">
        <v>0.48198718889056302</v>
      </c>
      <c r="BF184" s="6"/>
      <c r="BG184" s="6">
        <v>4.6875E-2</v>
      </c>
      <c r="BH184" s="6">
        <v>16.628251592544</v>
      </c>
      <c r="BI184" s="6">
        <v>0.48116873984202102</v>
      </c>
      <c r="BJ184" s="6"/>
      <c r="BK184" s="6">
        <v>4.6875E-2</v>
      </c>
      <c r="BL184" s="6">
        <v>16.614703928772499</v>
      </c>
      <c r="BM184" s="6">
        <v>0.47237456975214198</v>
      </c>
      <c r="BN184" s="6"/>
      <c r="BO184" s="7">
        <f t="shared" si="120"/>
        <v>16.6158037115915</v>
      </c>
      <c r="BP184" s="7">
        <f t="shared" si="121"/>
        <v>0.47851016616157532</v>
      </c>
      <c r="BQ184" s="7"/>
      <c r="BR184" s="7">
        <f>BP184/BS168</f>
        <v>1.1259062733213537E-2</v>
      </c>
      <c r="BS184" s="7"/>
      <c r="BT184" s="8"/>
      <c r="BU184" s="5">
        <v>4.6875E-2</v>
      </c>
      <c r="BV184" s="6">
        <v>13.631817207798001</v>
      </c>
      <c r="BW184" s="6">
        <v>0.669069708471557</v>
      </c>
      <c r="BX184" s="6"/>
      <c r="BY184" s="6">
        <v>4.6875E-2</v>
      </c>
      <c r="BZ184" s="6">
        <v>13.607001724083901</v>
      </c>
      <c r="CA184" s="6">
        <v>0.66980426503965995</v>
      </c>
      <c r="CB184" s="6"/>
      <c r="CC184" s="6">
        <v>4.6875E-2</v>
      </c>
      <c r="CD184" s="6">
        <v>13.606762585613099</v>
      </c>
      <c r="CE184" s="6">
        <v>0.67217026650773903</v>
      </c>
      <c r="CF184" s="6"/>
      <c r="CG184" s="7">
        <f t="shared" si="122"/>
        <v>13.615193839165</v>
      </c>
      <c r="CH184" s="7">
        <f t="shared" si="123"/>
        <v>0.67034808000631863</v>
      </c>
      <c r="CI184" s="7"/>
      <c r="CJ184" s="7">
        <f>CH184/CK168</f>
        <v>1.5772896000148674E-2</v>
      </c>
      <c r="CK184" s="7"/>
      <c r="CL184" s="8"/>
      <c r="CM184" s="5">
        <v>4.6875E-2</v>
      </c>
      <c r="CN184" s="6">
        <v>10.623000270378499</v>
      </c>
      <c r="CO184" s="6">
        <v>0.78230430434161602</v>
      </c>
      <c r="CP184" s="6"/>
      <c r="CQ184" s="6">
        <v>4.6875E-2</v>
      </c>
      <c r="CR184" s="6">
        <v>10.6226609958662</v>
      </c>
      <c r="CS184" s="6">
        <v>0.77851779931097298</v>
      </c>
      <c r="CT184" s="6"/>
      <c r="CU184" s="6">
        <v>4.6875E-2</v>
      </c>
      <c r="CV184" s="6">
        <v>10.6282956598812</v>
      </c>
      <c r="CW184" s="6">
        <v>0.77830828126630602</v>
      </c>
      <c r="CX184" s="6"/>
      <c r="CY184" s="7">
        <f t="shared" si="124"/>
        <v>10.624652308708633</v>
      </c>
      <c r="CZ184" s="7">
        <f t="shared" si="125"/>
        <v>0.77971012830629827</v>
      </c>
      <c r="DA184" s="7"/>
      <c r="DB184" s="7">
        <f>CZ184/DC168</f>
        <v>1.8346120666030547E-2</v>
      </c>
      <c r="DC184" s="22"/>
    </row>
    <row r="185" spans="1:191">
      <c r="A185" s="5">
        <v>5.078125E-2</v>
      </c>
      <c r="B185" s="6">
        <v>3.73856661216699</v>
      </c>
      <c r="C185" s="6">
        <v>0.32216352234138301</v>
      </c>
      <c r="D185" s="6"/>
      <c r="E185" s="6">
        <v>5.078125E-2</v>
      </c>
      <c r="F185" s="6">
        <v>3.6379463027557901</v>
      </c>
      <c r="G185" s="6">
        <v>0.31533501693612698</v>
      </c>
      <c r="H185" s="6"/>
      <c r="I185" s="6">
        <v>5.078125E-2</v>
      </c>
      <c r="J185" s="6">
        <v>3.67986022756731</v>
      </c>
      <c r="K185" s="6">
        <v>0.31105545291783399</v>
      </c>
      <c r="L185" s="6"/>
      <c r="M185" s="7">
        <f t="shared" si="114"/>
        <v>3.6854577141633631</v>
      </c>
      <c r="N185" s="7">
        <f t="shared" si="115"/>
        <v>0.31618466406511464</v>
      </c>
      <c r="O185" s="7"/>
      <c r="P185" s="7">
        <f>N185/Q168</f>
        <v>7.4396391544732854E-3</v>
      </c>
      <c r="Q185" s="7"/>
      <c r="R185" s="8"/>
      <c r="S185" s="5">
        <v>5.078125E-2</v>
      </c>
      <c r="T185" s="6">
        <v>6.7254707505248303</v>
      </c>
      <c r="U185" s="6">
        <v>0.46713143038119798</v>
      </c>
      <c r="V185" s="6"/>
      <c r="W185" s="6">
        <v>5.078125E-2</v>
      </c>
      <c r="X185" s="6">
        <v>6.7259963493528501</v>
      </c>
      <c r="Y185" s="6">
        <v>0.45773177104756302</v>
      </c>
      <c r="Z185" s="6"/>
      <c r="AA185" s="6">
        <v>5.078125E-2</v>
      </c>
      <c r="AB185" s="6">
        <v>6.7427423584816104</v>
      </c>
      <c r="AC185" s="6">
        <v>0.46215278835102303</v>
      </c>
      <c r="AD185" s="6"/>
      <c r="AE185" s="7">
        <f t="shared" si="116"/>
        <v>6.73140315278643</v>
      </c>
      <c r="AF185" s="7">
        <f t="shared" si="117"/>
        <v>0.46233866325992801</v>
      </c>
      <c r="AG185" s="7"/>
      <c r="AH185" s="7">
        <f>AF185/AI168</f>
        <v>1.0878556782586542E-2</v>
      </c>
      <c r="AI185" s="7"/>
      <c r="AJ185" s="8"/>
      <c r="AK185" s="5">
        <v>5.078125E-2</v>
      </c>
      <c r="AL185" s="6">
        <v>9.7516174684543806</v>
      </c>
      <c r="AM185" s="6">
        <v>0.49945310155063599</v>
      </c>
      <c r="AN185" s="6"/>
      <c r="AO185" s="6">
        <v>5.078125E-2</v>
      </c>
      <c r="AP185" s="6">
        <v>9.7495068044314195</v>
      </c>
      <c r="AQ185" s="6">
        <v>0.50439710064457099</v>
      </c>
      <c r="AR185" s="6"/>
      <c r="AS185" s="6">
        <v>5.078125E-2</v>
      </c>
      <c r="AT185" s="6">
        <v>9.7610922382040908</v>
      </c>
      <c r="AU185" s="6">
        <v>0.49561615396700898</v>
      </c>
      <c r="AV185" s="6"/>
      <c r="AW185" s="7">
        <f t="shared" si="118"/>
        <v>9.7540721703632958</v>
      </c>
      <c r="AX185" s="7">
        <f t="shared" si="119"/>
        <v>0.49982211872073862</v>
      </c>
      <c r="AY185" s="7"/>
      <c r="AZ185" s="7">
        <f>AX185/BA168</f>
        <v>1.1760520440487967E-2</v>
      </c>
      <c r="BA185" s="7"/>
      <c r="BB185" s="8"/>
      <c r="BC185" s="5">
        <v>5.078125E-2</v>
      </c>
      <c r="BD185" s="6">
        <v>12.7562576588367</v>
      </c>
      <c r="BE185" s="6">
        <v>0.38724691530015198</v>
      </c>
      <c r="BF185" s="6"/>
      <c r="BG185" s="6">
        <v>5.078125E-2</v>
      </c>
      <c r="BH185" s="6">
        <v>12.7702702058883</v>
      </c>
      <c r="BI185" s="6">
        <v>0.38662739689820602</v>
      </c>
      <c r="BJ185" s="6"/>
      <c r="BK185" s="6">
        <v>5.078125E-2</v>
      </c>
      <c r="BL185" s="6">
        <v>12.789135954406801</v>
      </c>
      <c r="BM185" s="6">
        <v>0.37696156382614399</v>
      </c>
      <c r="BN185" s="6"/>
      <c r="BO185" s="7">
        <f t="shared" si="120"/>
        <v>12.7718879397106</v>
      </c>
      <c r="BP185" s="7">
        <f t="shared" si="121"/>
        <v>0.38361195867483405</v>
      </c>
      <c r="BQ185" s="7"/>
      <c r="BR185" s="7">
        <f>BP185/BS168</f>
        <v>9.0261637335255079E-3</v>
      </c>
      <c r="BS185" s="7"/>
      <c r="BT185" s="8"/>
      <c r="BU185" s="5">
        <v>5.078125E-2</v>
      </c>
      <c r="BV185" s="6">
        <v>9.7346107467786496</v>
      </c>
      <c r="BW185" s="6">
        <v>0.50294242064439099</v>
      </c>
      <c r="BX185" s="6"/>
      <c r="BY185" s="6">
        <v>5.078125E-2</v>
      </c>
      <c r="BZ185" s="6">
        <v>9.7550205997452206</v>
      </c>
      <c r="CA185" s="6">
        <v>0.50255101469721597</v>
      </c>
      <c r="CB185" s="6"/>
      <c r="CC185" s="6">
        <v>5.078125E-2</v>
      </c>
      <c r="CD185" s="6">
        <v>9.7554120371301192</v>
      </c>
      <c r="CE185" s="6">
        <v>0.50467692971501199</v>
      </c>
      <c r="CF185" s="6"/>
      <c r="CG185" s="7">
        <f t="shared" si="122"/>
        <v>9.7483477945513304</v>
      </c>
      <c r="CH185" s="7">
        <f t="shared" si="123"/>
        <v>0.50339012168553965</v>
      </c>
      <c r="CI185" s="7"/>
      <c r="CJ185" s="7">
        <f>CH185/CK168</f>
        <v>1.1844473451424462E-2</v>
      </c>
      <c r="CK185" s="7"/>
      <c r="CL185" s="8"/>
      <c r="CM185" s="5">
        <v>5.078125E-2</v>
      </c>
      <c r="CN185" s="6">
        <v>6.7220553799834697</v>
      </c>
      <c r="CO185" s="6">
        <v>0.47460971737958102</v>
      </c>
      <c r="CP185" s="6"/>
      <c r="CQ185" s="6">
        <v>5.078125E-2</v>
      </c>
      <c r="CR185" s="6">
        <v>6.6903194494447398</v>
      </c>
      <c r="CS185" s="6">
        <v>0.46832436098112701</v>
      </c>
      <c r="CT185" s="6"/>
      <c r="CU185" s="6">
        <v>5.078125E-2</v>
      </c>
      <c r="CV185" s="6">
        <v>6.7609879425003401</v>
      </c>
      <c r="CW185" s="6">
        <v>0.471496570053343</v>
      </c>
      <c r="CX185" s="6"/>
      <c r="CY185" s="7">
        <f t="shared" si="124"/>
        <v>6.7244542573095165</v>
      </c>
      <c r="CZ185" s="7">
        <f t="shared" si="125"/>
        <v>0.47147688280468375</v>
      </c>
      <c r="DA185" s="7"/>
      <c r="DB185" s="7">
        <f>CZ185/DC168</f>
        <v>1.1093573713051382E-2</v>
      </c>
      <c r="DC185" s="22"/>
    </row>
    <row r="186" spans="1:191" ht="15.75" thickBot="1">
      <c r="A186" s="16">
        <v>5.46875E-2</v>
      </c>
      <c r="B186" s="17">
        <v>-0.137412489405074</v>
      </c>
      <c r="C186" s="17">
        <v>5.6158828356566597E-2</v>
      </c>
      <c r="D186" s="17"/>
      <c r="E186" s="17">
        <v>5.46875E-2</v>
      </c>
      <c r="F186" s="17">
        <v>-0.38723190090835802</v>
      </c>
      <c r="G186" s="17">
        <v>5.3214791057215001E-2</v>
      </c>
      <c r="H186" s="17"/>
      <c r="I186" s="17">
        <v>5.46875E-2</v>
      </c>
      <c r="J186" s="17">
        <v>-0.16262400427097801</v>
      </c>
      <c r="K186" s="17">
        <v>4.5890634891451801E-2</v>
      </c>
      <c r="L186" s="17"/>
      <c r="M186" s="18">
        <f t="shared" si="114"/>
        <v>-0.22908946486147</v>
      </c>
      <c r="N186" s="18">
        <f t="shared" si="115"/>
        <v>5.1754751435077795E-2</v>
      </c>
      <c r="O186" s="18"/>
      <c r="P186" s="18">
        <f>N186/Q168</f>
        <v>1.2177588572959482E-3</v>
      </c>
      <c r="Q186" s="18"/>
      <c r="R186" s="19"/>
      <c r="S186" s="16">
        <v>5.46875E-2</v>
      </c>
      <c r="T186" s="17">
        <v>2.75484627471887</v>
      </c>
      <c r="U186" s="17">
        <v>0.10223371980533801</v>
      </c>
      <c r="V186" s="17"/>
      <c r="W186" s="17">
        <v>5.46875E-2</v>
      </c>
      <c r="X186" s="17">
        <v>2.80975749795549</v>
      </c>
      <c r="Y186" s="17">
        <v>9.8440912887890197E-2</v>
      </c>
      <c r="Z186" s="17"/>
      <c r="AA186" s="17">
        <v>5.46875E-2</v>
      </c>
      <c r="AB186" s="17">
        <v>2.8008608840075699</v>
      </c>
      <c r="AC186" s="17">
        <v>9.8209410992405002E-2</v>
      </c>
      <c r="AD186" s="17"/>
      <c r="AE186" s="18">
        <f t="shared" si="116"/>
        <v>2.7884882188939764</v>
      </c>
      <c r="AF186" s="18">
        <f t="shared" si="117"/>
        <v>9.962801456187774E-2</v>
      </c>
      <c r="AG186" s="18"/>
      <c r="AH186" s="18">
        <f>AF186/AI168</f>
        <v>2.3441885779265348E-3</v>
      </c>
      <c r="AI186" s="18"/>
      <c r="AJ186" s="19"/>
      <c r="AK186" s="16">
        <v>5.46875E-2</v>
      </c>
      <c r="AL186" s="17">
        <v>5.8684792902309999</v>
      </c>
      <c r="AM186" s="17">
        <v>0.16947397301241299</v>
      </c>
      <c r="AN186" s="17"/>
      <c r="AO186" s="17">
        <v>5.46875E-2</v>
      </c>
      <c r="AP186" s="17">
        <v>5.8777747915320298</v>
      </c>
      <c r="AQ186" s="17">
        <v>0.16961928374530499</v>
      </c>
      <c r="AR186" s="17"/>
      <c r="AS186" s="17">
        <v>5.46875E-2</v>
      </c>
      <c r="AT186" s="17">
        <v>5.8631796801439497</v>
      </c>
      <c r="AU186" s="17">
        <v>0.165882510683481</v>
      </c>
      <c r="AV186" s="17"/>
      <c r="AW186" s="18">
        <f t="shared" si="118"/>
        <v>5.8698112539689937</v>
      </c>
      <c r="AX186" s="18">
        <f t="shared" si="119"/>
        <v>0.168325255813733</v>
      </c>
      <c r="AY186" s="18"/>
      <c r="AZ186" s="18">
        <f>AX186/BA168</f>
        <v>3.9605942544407762E-3</v>
      </c>
      <c r="BA186" s="18"/>
      <c r="BB186" s="19"/>
      <c r="BC186" s="16">
        <v>5.46875E-2</v>
      </c>
      <c r="BD186" s="17">
        <v>8.8985539033131396</v>
      </c>
      <c r="BE186" s="17">
        <v>0.19022053588593099</v>
      </c>
      <c r="BF186" s="17"/>
      <c r="BG186" s="17">
        <v>5.46875E-2</v>
      </c>
      <c r="BH186" s="17">
        <v>8.8796033629033992</v>
      </c>
      <c r="BI186" s="17">
        <v>0.19007381393341799</v>
      </c>
      <c r="BJ186" s="17"/>
      <c r="BK186" s="17">
        <v>5.46875E-2</v>
      </c>
      <c r="BL186" s="17">
        <v>8.8942902108884194</v>
      </c>
      <c r="BM186" s="17">
        <v>0.18152044243777801</v>
      </c>
      <c r="BN186" s="17"/>
      <c r="BO186" s="18">
        <f t="shared" si="120"/>
        <v>8.8908158257016527</v>
      </c>
      <c r="BP186" s="18">
        <f t="shared" si="121"/>
        <v>0.18727159741904231</v>
      </c>
      <c r="BQ186" s="18"/>
      <c r="BR186" s="18">
        <f>BP186/BS168</f>
        <v>4.4063905275068781E-3</v>
      </c>
      <c r="BS186" s="18"/>
      <c r="BT186" s="19"/>
      <c r="BU186" s="16">
        <v>5.46875E-2</v>
      </c>
      <c r="BV186" s="17">
        <v>5.8525308144011996</v>
      </c>
      <c r="BW186" s="17">
        <v>0.165805803916974</v>
      </c>
      <c r="BX186" s="17"/>
      <c r="BY186" s="17">
        <v>5.46875E-2</v>
      </c>
      <c r="BZ186" s="17">
        <v>5.9041117553259701</v>
      </c>
      <c r="CA186" s="17">
        <v>0.16533196547182299</v>
      </c>
      <c r="CB186" s="17"/>
      <c r="CC186" s="17">
        <v>5.46875E-2</v>
      </c>
      <c r="CD186" s="17">
        <v>5.8896613453781903</v>
      </c>
      <c r="CE186" s="17">
        <v>0.165209388778531</v>
      </c>
      <c r="CF186" s="17"/>
      <c r="CG186" s="18">
        <f t="shared" si="122"/>
        <v>5.8821013050351203</v>
      </c>
      <c r="CH186" s="18">
        <f t="shared" si="123"/>
        <v>0.16544905272244267</v>
      </c>
      <c r="CI186" s="18"/>
      <c r="CJ186" s="18">
        <f>CH186/CK168</f>
        <v>3.8929188875868864E-3</v>
      </c>
      <c r="CK186" s="18"/>
      <c r="CL186" s="19"/>
      <c r="CM186" s="16">
        <v>5.46875E-2</v>
      </c>
      <c r="CN186" s="17">
        <v>2.7423607017883702</v>
      </c>
      <c r="CO186" s="17">
        <v>9.26892119474413E-2</v>
      </c>
      <c r="CP186" s="17"/>
      <c r="CQ186" s="17">
        <v>5.46875E-2</v>
      </c>
      <c r="CR186" s="17">
        <v>2.7441992592838198</v>
      </c>
      <c r="CS186" s="17">
        <v>8.9543155499985497E-2</v>
      </c>
      <c r="CT186" s="17"/>
      <c r="CU186" s="17">
        <v>5.46875E-2</v>
      </c>
      <c r="CV186" s="17">
        <v>2.8222887172355402</v>
      </c>
      <c r="CW186" s="17">
        <v>9.5724775640421603E-2</v>
      </c>
      <c r="CX186" s="17"/>
      <c r="CY186" s="18">
        <f t="shared" si="124"/>
        <v>2.7696162261025772</v>
      </c>
      <c r="CZ186" s="18">
        <f t="shared" si="125"/>
        <v>9.2652381029282804E-2</v>
      </c>
      <c r="DA186" s="18"/>
      <c r="DB186" s="18">
        <f>CZ186/DC168</f>
        <v>2.180056024218419E-3</v>
      </c>
      <c r="DC186" s="26"/>
    </row>
  </sheetData>
  <mergeCells count="217">
    <mergeCell ref="CM4:DC4"/>
    <mergeCell ref="A10:C10"/>
    <mergeCell ref="E10:G10"/>
    <mergeCell ref="I10:K10"/>
    <mergeCell ref="M10:O10"/>
    <mergeCell ref="A4:R4"/>
    <mergeCell ref="S4:AJ4"/>
    <mergeCell ref="AK4:BB4"/>
    <mergeCell ref="BC4:BT4"/>
    <mergeCell ref="BU4:CL4"/>
    <mergeCell ref="CG36:CI36"/>
    <mergeCell ref="AK36:AM36"/>
    <mergeCell ref="AO36:AQ36"/>
    <mergeCell ref="AS36:AU36"/>
    <mergeCell ref="AW36:AY36"/>
    <mergeCell ref="BC36:BE36"/>
    <mergeCell ref="BG36:BI36"/>
    <mergeCell ref="CU10:CW10"/>
    <mergeCell ref="CY10:DA10"/>
    <mergeCell ref="BU10:BW10"/>
    <mergeCell ref="BY10:CA10"/>
    <mergeCell ref="CC10:CE10"/>
    <mergeCell ref="CG10:CI10"/>
    <mergeCell ref="CM10:CO10"/>
    <mergeCell ref="CQ10:CS10"/>
    <mergeCell ref="AS10:AU10"/>
    <mergeCell ref="AW10:AY10"/>
    <mergeCell ref="BC10:BE10"/>
    <mergeCell ref="BG10:BI10"/>
    <mergeCell ref="BK10:BM10"/>
    <mergeCell ref="BO10:BQ10"/>
    <mergeCell ref="AK10:AM10"/>
    <mergeCell ref="AO10:AQ10"/>
    <mergeCell ref="BO31:BR31"/>
    <mergeCell ref="A62:C62"/>
    <mergeCell ref="E62:G62"/>
    <mergeCell ref="I62:K62"/>
    <mergeCell ref="M62:O62"/>
    <mergeCell ref="S62:U62"/>
    <mergeCell ref="W62:Y62"/>
    <mergeCell ref="BK36:BM36"/>
    <mergeCell ref="BO36:BQ36"/>
    <mergeCell ref="BU36:BW36"/>
    <mergeCell ref="A36:C36"/>
    <mergeCell ref="E36:G36"/>
    <mergeCell ref="I36:K36"/>
    <mergeCell ref="M36:O36"/>
    <mergeCell ref="S36:U36"/>
    <mergeCell ref="W36:Y36"/>
    <mergeCell ref="AA36:AC36"/>
    <mergeCell ref="AE36:AG36"/>
    <mergeCell ref="BC62:BE62"/>
    <mergeCell ref="BG62:BI62"/>
    <mergeCell ref="BK62:BM62"/>
    <mergeCell ref="BO62:BQ62"/>
    <mergeCell ref="BU62:BW62"/>
    <mergeCell ref="M57:P57"/>
    <mergeCell ref="AE57:AH57"/>
    <mergeCell ref="A88:C88"/>
    <mergeCell ref="E88:G88"/>
    <mergeCell ref="I88:K88"/>
    <mergeCell ref="M88:O88"/>
    <mergeCell ref="S88:U88"/>
    <mergeCell ref="W88:Y88"/>
    <mergeCell ref="CC88:CE88"/>
    <mergeCell ref="CG88:CI88"/>
    <mergeCell ref="CM88:CO88"/>
    <mergeCell ref="AA88:AC88"/>
    <mergeCell ref="AE88:AG88"/>
    <mergeCell ref="AK88:AM88"/>
    <mergeCell ref="AO88:AQ88"/>
    <mergeCell ref="AS88:AU88"/>
    <mergeCell ref="AW88:AY88"/>
    <mergeCell ref="CQ88:CS88"/>
    <mergeCell ref="CU88:CW88"/>
    <mergeCell ref="CY88:DA88"/>
    <mergeCell ref="BC88:BE88"/>
    <mergeCell ref="BG88:BI88"/>
    <mergeCell ref="BK88:BM88"/>
    <mergeCell ref="BO88:BQ88"/>
    <mergeCell ref="BU88:BW88"/>
    <mergeCell ref="BY88:CA88"/>
    <mergeCell ref="CQ114:CS114"/>
    <mergeCell ref="CU114:CW114"/>
    <mergeCell ref="CY114:DA114"/>
    <mergeCell ref="BC114:BE114"/>
    <mergeCell ref="BG114:BI114"/>
    <mergeCell ref="BK114:BM114"/>
    <mergeCell ref="BO114:BQ114"/>
    <mergeCell ref="BU114:BW114"/>
    <mergeCell ref="BY114:CA114"/>
    <mergeCell ref="A114:C114"/>
    <mergeCell ref="E114:G114"/>
    <mergeCell ref="I114:K114"/>
    <mergeCell ref="M114:O114"/>
    <mergeCell ref="S114:U114"/>
    <mergeCell ref="W114:Y114"/>
    <mergeCell ref="BC140:BE140"/>
    <mergeCell ref="BG140:BI140"/>
    <mergeCell ref="BK140:BM140"/>
    <mergeCell ref="CC114:CE114"/>
    <mergeCell ref="CG114:CI114"/>
    <mergeCell ref="CM114:CO114"/>
    <mergeCell ref="AA114:AC114"/>
    <mergeCell ref="AE114:AG114"/>
    <mergeCell ref="AK114:AM114"/>
    <mergeCell ref="AO114:AQ114"/>
    <mergeCell ref="AS114:AU114"/>
    <mergeCell ref="AW114:AY114"/>
    <mergeCell ref="AA140:AC140"/>
    <mergeCell ref="AE140:AG140"/>
    <mergeCell ref="AK140:AM140"/>
    <mergeCell ref="AO140:AQ140"/>
    <mergeCell ref="AS140:AU140"/>
    <mergeCell ref="AW140:AY140"/>
    <mergeCell ref="A140:C140"/>
    <mergeCell ref="E140:G140"/>
    <mergeCell ref="I140:K140"/>
    <mergeCell ref="M140:O140"/>
    <mergeCell ref="S140:U140"/>
    <mergeCell ref="W140:Y140"/>
    <mergeCell ref="AA166:AC166"/>
    <mergeCell ref="AE166:AG166"/>
    <mergeCell ref="AK166:AM166"/>
    <mergeCell ref="AO166:AQ166"/>
    <mergeCell ref="AS166:AU166"/>
    <mergeCell ref="AW166:AY166"/>
    <mergeCell ref="A166:C166"/>
    <mergeCell ref="E166:G166"/>
    <mergeCell ref="I166:K166"/>
    <mergeCell ref="M166:O166"/>
    <mergeCell ref="S166:U166"/>
    <mergeCell ref="W166:Y166"/>
    <mergeCell ref="CC166:CE166"/>
    <mergeCell ref="CG166:CI166"/>
    <mergeCell ref="CM166:CO166"/>
    <mergeCell ref="CQ166:CS166"/>
    <mergeCell ref="CU166:CW166"/>
    <mergeCell ref="CY166:DA166"/>
    <mergeCell ref="BC166:BE166"/>
    <mergeCell ref="BG166:BI166"/>
    <mergeCell ref="BK166:BM166"/>
    <mergeCell ref="BO166:BQ166"/>
    <mergeCell ref="BU166:BW166"/>
    <mergeCell ref="BY166:CA166"/>
    <mergeCell ref="CY140:DA140"/>
    <mergeCell ref="AW57:AZ57"/>
    <mergeCell ref="M83:P83"/>
    <mergeCell ref="AE83:AH83"/>
    <mergeCell ref="AW83:AZ83"/>
    <mergeCell ref="M5:P5"/>
    <mergeCell ref="AE5:AH5"/>
    <mergeCell ref="AW5:AZ5"/>
    <mergeCell ref="M31:P31"/>
    <mergeCell ref="AE31:AH31"/>
    <mergeCell ref="AW31:AZ31"/>
    <mergeCell ref="S10:U10"/>
    <mergeCell ref="W10:Y10"/>
    <mergeCell ref="AA10:AC10"/>
    <mergeCell ref="AE10:AG10"/>
    <mergeCell ref="AA62:AC62"/>
    <mergeCell ref="AE62:AG62"/>
    <mergeCell ref="AK62:AM62"/>
    <mergeCell ref="AO62:AQ62"/>
    <mergeCell ref="AS62:AU62"/>
    <mergeCell ref="AW62:AY62"/>
    <mergeCell ref="BO140:BQ140"/>
    <mergeCell ref="BU140:BW140"/>
    <mergeCell ref="BY140:CA140"/>
    <mergeCell ref="BY62:CA62"/>
    <mergeCell ref="BO135:BR135"/>
    <mergeCell ref="CG135:CJ135"/>
    <mergeCell ref="CY135:DB135"/>
    <mergeCell ref="BO109:BR109"/>
    <mergeCell ref="CG109:CJ109"/>
    <mergeCell ref="CY109:DB109"/>
    <mergeCell ref="M161:P161"/>
    <mergeCell ref="AE161:AH161"/>
    <mergeCell ref="AW161:AZ161"/>
    <mergeCell ref="BO161:BR161"/>
    <mergeCell ref="CG161:CJ161"/>
    <mergeCell ref="CY161:DB161"/>
    <mergeCell ref="M109:P109"/>
    <mergeCell ref="AE109:AH109"/>
    <mergeCell ref="AW109:AZ109"/>
    <mergeCell ref="M135:P135"/>
    <mergeCell ref="AE135:AH135"/>
    <mergeCell ref="AW135:AZ135"/>
    <mergeCell ref="CC140:CE140"/>
    <mergeCell ref="CG140:CI140"/>
    <mergeCell ref="CM140:CO140"/>
    <mergeCell ref="CQ140:CS140"/>
    <mergeCell ref="CU140:CW140"/>
    <mergeCell ref="A1:DC3"/>
    <mergeCell ref="CG31:CJ31"/>
    <mergeCell ref="CY31:DB31"/>
    <mergeCell ref="BO5:BR5"/>
    <mergeCell ref="CG5:CJ5"/>
    <mergeCell ref="CY5:DB5"/>
    <mergeCell ref="BO83:BR83"/>
    <mergeCell ref="CG83:CJ83"/>
    <mergeCell ref="CY83:DB83"/>
    <mergeCell ref="BO57:BR57"/>
    <mergeCell ref="CG57:CJ57"/>
    <mergeCell ref="CY57:DB57"/>
    <mergeCell ref="CC62:CE62"/>
    <mergeCell ref="CG62:CI62"/>
    <mergeCell ref="CM62:CO62"/>
    <mergeCell ref="CQ62:CS62"/>
    <mergeCell ref="CU62:CW62"/>
    <mergeCell ref="CY62:DA62"/>
    <mergeCell ref="CM36:CO36"/>
    <mergeCell ref="CQ36:CS36"/>
    <mergeCell ref="CU36:CW36"/>
    <mergeCell ref="CY36:DA36"/>
    <mergeCell ref="BY36:CA36"/>
    <mergeCell ref="CC36:CE3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B30E0-8B4E-41FC-AF1E-49B10E96DBD4}">
  <dimension ref="A1:DC186"/>
  <sheetViews>
    <sheetView tabSelected="1" zoomScale="50" zoomScaleNormal="50" workbookViewId="0">
      <selection sqref="A1:DC186"/>
    </sheetView>
  </sheetViews>
  <sheetFormatPr defaultRowHeight="15"/>
  <sheetData>
    <row r="1" spans="1:107">
      <c r="A1" s="38" t="s">
        <v>304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</row>
    <row r="2" spans="1:107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</row>
    <row r="3" spans="1:107" ht="15.75" thickBo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</row>
    <row r="4" spans="1:107" ht="15.75" thickBot="1">
      <c r="A4" s="35" t="s">
        <v>163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/>
      <c r="S4" s="35" t="s">
        <v>158</v>
      </c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7"/>
      <c r="AK4" s="35" t="s">
        <v>159</v>
      </c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7"/>
      <c r="BC4" s="35" t="s">
        <v>160</v>
      </c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7"/>
      <c r="BU4" s="35" t="s">
        <v>302</v>
      </c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7"/>
      <c r="CM4" s="35" t="s">
        <v>303</v>
      </c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7"/>
    </row>
    <row r="5" spans="1:107">
      <c r="A5" s="5" t="s">
        <v>7</v>
      </c>
      <c r="B5" s="6"/>
      <c r="C5" s="6"/>
      <c r="D5" s="6"/>
      <c r="E5" s="6" t="s">
        <v>8</v>
      </c>
      <c r="F5" s="6"/>
      <c r="G5" s="6"/>
      <c r="H5" s="6"/>
      <c r="I5" s="6" t="s">
        <v>9</v>
      </c>
      <c r="J5" s="6"/>
      <c r="K5" s="6"/>
      <c r="L5" s="6"/>
      <c r="M5" s="30" t="s">
        <v>166</v>
      </c>
      <c r="N5" s="30"/>
      <c r="O5" s="30"/>
      <c r="P5" s="30"/>
      <c r="Q5" s="7"/>
      <c r="R5" s="8"/>
      <c r="S5" s="5" t="s">
        <v>10</v>
      </c>
      <c r="T5" s="6"/>
      <c r="U5" s="6"/>
      <c r="V5" s="6"/>
      <c r="W5" s="6" t="s">
        <v>11</v>
      </c>
      <c r="X5" s="6"/>
      <c r="Y5" s="6"/>
      <c r="Z5" s="6"/>
      <c r="AA5" s="6" t="s">
        <v>12</v>
      </c>
      <c r="AB5" s="6"/>
      <c r="AC5" s="6"/>
      <c r="AD5" s="6"/>
      <c r="AE5" s="30" t="s">
        <v>166</v>
      </c>
      <c r="AF5" s="30"/>
      <c r="AG5" s="30"/>
      <c r="AH5" s="30"/>
      <c r="AI5" s="7"/>
      <c r="AJ5" s="8"/>
      <c r="AK5" s="5" t="s">
        <v>13</v>
      </c>
      <c r="AL5" s="6"/>
      <c r="AM5" s="6"/>
      <c r="AN5" s="6"/>
      <c r="AO5" s="6" t="s">
        <v>14</v>
      </c>
      <c r="AP5" s="6"/>
      <c r="AQ5" s="6"/>
      <c r="AR5" s="6"/>
      <c r="AS5" s="6" t="s">
        <v>15</v>
      </c>
      <c r="AT5" s="6"/>
      <c r="AU5" s="6"/>
      <c r="AV5" s="6"/>
      <c r="AW5" s="30" t="s">
        <v>166</v>
      </c>
      <c r="AX5" s="30"/>
      <c r="AY5" s="30"/>
      <c r="AZ5" s="30"/>
      <c r="BA5" s="7"/>
      <c r="BB5" s="8"/>
      <c r="BC5" s="5" t="s">
        <v>16</v>
      </c>
      <c r="BD5" s="6"/>
      <c r="BE5" s="6"/>
      <c r="BF5" s="6"/>
      <c r="BG5" s="6" t="s">
        <v>17</v>
      </c>
      <c r="BH5" s="6"/>
      <c r="BI5" s="6"/>
      <c r="BJ5" s="6"/>
      <c r="BK5" s="6" t="s">
        <v>18</v>
      </c>
      <c r="BL5" s="6"/>
      <c r="BM5" s="6"/>
      <c r="BN5" s="6"/>
      <c r="BO5" s="30" t="s">
        <v>166</v>
      </c>
      <c r="BP5" s="30"/>
      <c r="BQ5" s="30"/>
      <c r="BR5" s="30"/>
      <c r="BS5" s="7"/>
      <c r="BT5" s="8"/>
      <c r="BU5" s="5" t="s">
        <v>19</v>
      </c>
      <c r="BV5" s="6"/>
      <c r="BW5" s="6"/>
      <c r="BX5" s="6"/>
      <c r="BY5" s="6" t="s">
        <v>20</v>
      </c>
      <c r="BZ5" s="6"/>
      <c r="CA5" s="6"/>
      <c r="CB5" s="6"/>
      <c r="CC5" s="6" t="s">
        <v>21</v>
      </c>
      <c r="CD5" s="6"/>
      <c r="CE5" s="6"/>
      <c r="CF5" s="6"/>
      <c r="CG5" s="30" t="s">
        <v>166</v>
      </c>
      <c r="CH5" s="30"/>
      <c r="CI5" s="30"/>
      <c r="CJ5" s="30"/>
      <c r="CK5" s="7"/>
      <c r="CL5" s="8"/>
      <c r="CM5" s="5" t="s">
        <v>22</v>
      </c>
      <c r="CN5" s="6"/>
      <c r="CO5" s="6"/>
      <c r="CP5" s="6"/>
      <c r="CQ5" s="6" t="s">
        <v>23</v>
      </c>
      <c r="CR5" s="6"/>
      <c r="CS5" s="6"/>
      <c r="CT5" s="6"/>
      <c r="CU5" s="6" t="s">
        <v>24</v>
      </c>
      <c r="CV5" s="6"/>
      <c r="CW5" s="6"/>
      <c r="CX5" s="6"/>
      <c r="CY5" s="30" t="s">
        <v>166</v>
      </c>
      <c r="CZ5" s="30"/>
      <c r="DA5" s="30"/>
      <c r="DB5" s="30"/>
      <c r="DC5" s="22"/>
    </row>
    <row r="6" spans="1:107">
      <c r="A6" s="5" t="s">
        <v>133</v>
      </c>
      <c r="B6" s="9">
        <v>45309.450995370367</v>
      </c>
      <c r="C6" s="6"/>
      <c r="D6" s="6"/>
      <c r="E6" s="6" t="s">
        <v>133</v>
      </c>
      <c r="F6" s="9">
        <v>45309.451851851853</v>
      </c>
      <c r="G6" s="6"/>
      <c r="H6" s="6"/>
      <c r="I6" s="6" t="s">
        <v>133</v>
      </c>
      <c r="J6" s="9">
        <v>45309.452708333331</v>
      </c>
      <c r="K6" s="6"/>
      <c r="L6" s="6"/>
      <c r="M6" s="7" t="str">
        <f t="shared" ref="M6:N9" si="0">I6</f>
        <v>Timestamp:</v>
      </c>
      <c r="N6" s="7">
        <f t="shared" si="0"/>
        <v>45309.452708333331</v>
      </c>
      <c r="O6" s="7"/>
      <c r="P6" s="7"/>
      <c r="Q6" s="7"/>
      <c r="R6" s="8"/>
      <c r="S6" s="5" t="s">
        <v>133</v>
      </c>
      <c r="T6" s="9">
        <v>45309.453900462962</v>
      </c>
      <c r="U6" s="6"/>
      <c r="V6" s="6"/>
      <c r="W6" s="6" t="s">
        <v>133</v>
      </c>
      <c r="X6" s="9">
        <v>45309.454745370371</v>
      </c>
      <c r="Y6" s="6"/>
      <c r="Z6" s="6"/>
      <c r="AA6" s="6" t="s">
        <v>133</v>
      </c>
      <c r="AB6" s="9">
        <v>45309.455590277779</v>
      </c>
      <c r="AC6" s="6"/>
      <c r="AD6" s="6"/>
      <c r="AE6" s="7" t="str">
        <f t="shared" ref="AE6:AF9" si="1">AA6</f>
        <v>Timestamp:</v>
      </c>
      <c r="AF6" s="7">
        <f t="shared" si="1"/>
        <v>45309.455590277779</v>
      </c>
      <c r="AG6" s="7"/>
      <c r="AH6" s="7"/>
      <c r="AI6" s="7"/>
      <c r="AJ6" s="8"/>
      <c r="AK6" s="5" t="s">
        <v>133</v>
      </c>
      <c r="AL6" s="9">
        <v>45309.456793981481</v>
      </c>
      <c r="AM6" s="6"/>
      <c r="AN6" s="6"/>
      <c r="AO6" s="6" t="s">
        <v>133</v>
      </c>
      <c r="AP6" s="9">
        <v>45309.457650462966</v>
      </c>
      <c r="AQ6" s="6"/>
      <c r="AR6" s="6"/>
      <c r="AS6" s="6" t="s">
        <v>133</v>
      </c>
      <c r="AT6" s="9">
        <v>45309.458495370367</v>
      </c>
      <c r="AU6" s="6"/>
      <c r="AV6" s="6"/>
      <c r="AW6" s="7" t="str">
        <f t="shared" ref="AW6:AX9" si="2">AS6</f>
        <v>Timestamp:</v>
      </c>
      <c r="AX6" s="7">
        <f t="shared" si="2"/>
        <v>45309.458495370367</v>
      </c>
      <c r="AY6" s="7"/>
      <c r="AZ6" s="7"/>
      <c r="BA6" s="7"/>
      <c r="BB6" s="8"/>
      <c r="BC6" s="5" t="s">
        <v>133</v>
      </c>
      <c r="BD6" s="9">
        <v>45309.459710648145</v>
      </c>
      <c r="BE6" s="6"/>
      <c r="BF6" s="6"/>
      <c r="BG6" s="6" t="s">
        <v>133</v>
      </c>
      <c r="BH6" s="9">
        <v>45309.46056712963</v>
      </c>
      <c r="BI6" s="6"/>
      <c r="BJ6" s="6"/>
      <c r="BK6" s="6" t="s">
        <v>133</v>
      </c>
      <c r="BL6" s="9">
        <v>45309.461412037039</v>
      </c>
      <c r="BM6" s="6"/>
      <c r="BN6" s="6"/>
      <c r="BO6" s="7" t="str">
        <f t="shared" ref="BO6:BP9" si="3">BK6</f>
        <v>Timestamp:</v>
      </c>
      <c r="BP6" s="7">
        <f t="shared" si="3"/>
        <v>45309.461412037039</v>
      </c>
      <c r="BQ6" s="7"/>
      <c r="BR6" s="7"/>
      <c r="BS6" s="7"/>
      <c r="BT6" s="8"/>
      <c r="BU6" s="5" t="s">
        <v>133</v>
      </c>
      <c r="BV6" s="9">
        <v>45309.46261574074</v>
      </c>
      <c r="BW6" s="6"/>
      <c r="BX6" s="6"/>
      <c r="BY6" s="6" t="s">
        <v>133</v>
      </c>
      <c r="BZ6" s="9">
        <v>45309.463472222225</v>
      </c>
      <c r="CA6" s="6"/>
      <c r="CB6" s="6"/>
      <c r="CC6" s="6" t="s">
        <v>133</v>
      </c>
      <c r="CD6" s="9">
        <v>45309.464328703703</v>
      </c>
      <c r="CE6" s="6"/>
      <c r="CF6" s="6"/>
      <c r="CG6" s="7" t="str">
        <f t="shared" ref="CG6:CH9" si="4">CC6</f>
        <v>Timestamp:</v>
      </c>
      <c r="CH6" s="7">
        <f t="shared" si="4"/>
        <v>45309.464328703703</v>
      </c>
      <c r="CI6" s="7"/>
      <c r="CJ6" s="7"/>
      <c r="CK6" s="7"/>
      <c r="CL6" s="8"/>
      <c r="CM6" s="5" t="s">
        <v>133</v>
      </c>
      <c r="CN6" s="9">
        <v>45309.465532407405</v>
      </c>
      <c r="CO6" s="6"/>
      <c r="CP6" s="6"/>
      <c r="CQ6" s="6" t="s">
        <v>133</v>
      </c>
      <c r="CR6" s="9">
        <v>45309.466365740744</v>
      </c>
      <c r="CS6" s="6"/>
      <c r="CT6" s="6"/>
      <c r="CU6" s="6" t="s">
        <v>133</v>
      </c>
      <c r="CV6" s="9">
        <v>45309.467222222222</v>
      </c>
      <c r="CW6" s="6"/>
      <c r="CX6" s="6"/>
      <c r="CY6" s="7" t="str">
        <f t="shared" ref="CY6:CZ9" si="5">CU6</f>
        <v>Timestamp:</v>
      </c>
      <c r="CZ6" s="7">
        <f t="shared" si="5"/>
        <v>45309.467222222222</v>
      </c>
      <c r="DA6" s="7"/>
      <c r="DB6" s="7"/>
      <c r="DC6" s="22"/>
    </row>
    <row r="7" spans="1:107">
      <c r="A7" s="5" t="s">
        <v>134</v>
      </c>
      <c r="B7" s="6" t="s">
        <v>135</v>
      </c>
      <c r="C7" s="6"/>
      <c r="D7" s="6"/>
      <c r="E7" s="6" t="s">
        <v>134</v>
      </c>
      <c r="F7" s="6" t="s">
        <v>135</v>
      </c>
      <c r="G7" s="6"/>
      <c r="H7" s="6"/>
      <c r="I7" s="6" t="s">
        <v>134</v>
      </c>
      <c r="J7" s="6" t="s">
        <v>135</v>
      </c>
      <c r="K7" s="6"/>
      <c r="L7" s="6"/>
      <c r="M7" s="7" t="str">
        <f t="shared" si="0"/>
        <v>Status:</v>
      </c>
      <c r="N7" s="7" t="str">
        <f t="shared" si="0"/>
        <v>OK</v>
      </c>
      <c r="O7" s="7"/>
      <c r="P7" s="7"/>
      <c r="Q7" s="7"/>
      <c r="R7" s="8"/>
      <c r="S7" s="5" t="s">
        <v>134</v>
      </c>
      <c r="T7" s="6" t="s">
        <v>135</v>
      </c>
      <c r="U7" s="6"/>
      <c r="V7" s="6"/>
      <c r="W7" s="6" t="s">
        <v>134</v>
      </c>
      <c r="X7" s="6" t="s">
        <v>135</v>
      </c>
      <c r="Y7" s="6"/>
      <c r="Z7" s="6"/>
      <c r="AA7" s="6" t="s">
        <v>134</v>
      </c>
      <c r="AB7" s="6" t="s">
        <v>135</v>
      </c>
      <c r="AC7" s="6"/>
      <c r="AD7" s="6"/>
      <c r="AE7" s="7" t="str">
        <f t="shared" si="1"/>
        <v>Status:</v>
      </c>
      <c r="AF7" s="7" t="str">
        <f t="shared" si="1"/>
        <v>OK</v>
      </c>
      <c r="AG7" s="7"/>
      <c r="AH7" s="7"/>
      <c r="AI7" s="7"/>
      <c r="AJ7" s="8"/>
      <c r="AK7" s="5" t="s">
        <v>134</v>
      </c>
      <c r="AL7" s="6" t="s">
        <v>135</v>
      </c>
      <c r="AM7" s="6"/>
      <c r="AN7" s="6"/>
      <c r="AO7" s="6" t="s">
        <v>134</v>
      </c>
      <c r="AP7" s="6" t="s">
        <v>135</v>
      </c>
      <c r="AQ7" s="6"/>
      <c r="AR7" s="6"/>
      <c r="AS7" s="6" t="s">
        <v>134</v>
      </c>
      <c r="AT7" s="6" t="s">
        <v>135</v>
      </c>
      <c r="AU7" s="6"/>
      <c r="AV7" s="6"/>
      <c r="AW7" s="7" t="str">
        <f t="shared" si="2"/>
        <v>Status:</v>
      </c>
      <c r="AX7" s="7" t="str">
        <f t="shared" si="2"/>
        <v>OK</v>
      </c>
      <c r="AY7" s="7"/>
      <c r="AZ7" s="7"/>
      <c r="BA7" s="7"/>
      <c r="BB7" s="8"/>
      <c r="BC7" s="5" t="s">
        <v>134</v>
      </c>
      <c r="BD7" s="6" t="s">
        <v>135</v>
      </c>
      <c r="BE7" s="6"/>
      <c r="BF7" s="6"/>
      <c r="BG7" s="6" t="s">
        <v>134</v>
      </c>
      <c r="BH7" s="6" t="s">
        <v>135</v>
      </c>
      <c r="BI7" s="6"/>
      <c r="BJ7" s="6"/>
      <c r="BK7" s="6" t="s">
        <v>134</v>
      </c>
      <c r="BL7" s="6" t="s">
        <v>135</v>
      </c>
      <c r="BM7" s="6"/>
      <c r="BN7" s="6"/>
      <c r="BO7" s="7" t="str">
        <f t="shared" si="3"/>
        <v>Status:</v>
      </c>
      <c r="BP7" s="7" t="str">
        <f t="shared" si="3"/>
        <v>OK</v>
      </c>
      <c r="BQ7" s="7"/>
      <c r="BR7" s="7"/>
      <c r="BS7" s="7"/>
      <c r="BT7" s="8"/>
      <c r="BU7" s="5" t="s">
        <v>134</v>
      </c>
      <c r="BV7" s="6" t="s">
        <v>135</v>
      </c>
      <c r="BW7" s="6"/>
      <c r="BX7" s="6"/>
      <c r="BY7" s="6" t="s">
        <v>134</v>
      </c>
      <c r="BZ7" s="6" t="s">
        <v>135</v>
      </c>
      <c r="CA7" s="6"/>
      <c r="CB7" s="6"/>
      <c r="CC7" s="6" t="s">
        <v>134</v>
      </c>
      <c r="CD7" s="6" t="s">
        <v>135</v>
      </c>
      <c r="CE7" s="6"/>
      <c r="CF7" s="6"/>
      <c r="CG7" s="7" t="str">
        <f t="shared" si="4"/>
        <v>Status:</v>
      </c>
      <c r="CH7" s="7" t="str">
        <f t="shared" si="4"/>
        <v>OK</v>
      </c>
      <c r="CI7" s="7"/>
      <c r="CJ7" s="7"/>
      <c r="CK7" s="7"/>
      <c r="CL7" s="8"/>
      <c r="CM7" s="5" t="s">
        <v>134</v>
      </c>
      <c r="CN7" s="6" t="s">
        <v>135</v>
      </c>
      <c r="CO7" s="6"/>
      <c r="CP7" s="6"/>
      <c r="CQ7" s="6" t="s">
        <v>134</v>
      </c>
      <c r="CR7" s="6" t="s">
        <v>135</v>
      </c>
      <c r="CS7" s="6"/>
      <c r="CT7" s="6"/>
      <c r="CU7" s="6" t="s">
        <v>134</v>
      </c>
      <c r="CV7" s="6" t="s">
        <v>135</v>
      </c>
      <c r="CW7" s="6"/>
      <c r="CX7" s="6"/>
      <c r="CY7" s="7" t="str">
        <f t="shared" si="5"/>
        <v>Status:</v>
      </c>
      <c r="CZ7" s="7" t="str">
        <f t="shared" si="5"/>
        <v>OK</v>
      </c>
      <c r="DA7" s="7"/>
      <c r="DB7" s="7"/>
      <c r="DC7" s="22"/>
    </row>
    <row r="8" spans="1:107">
      <c r="A8" s="5" t="s">
        <v>136</v>
      </c>
      <c r="B8" s="6" t="s">
        <v>137</v>
      </c>
      <c r="C8" s="6"/>
      <c r="D8" s="6"/>
      <c r="E8" s="6" t="s">
        <v>136</v>
      </c>
      <c r="F8" s="6" t="s">
        <v>137</v>
      </c>
      <c r="G8" s="6"/>
      <c r="H8" s="6"/>
      <c r="I8" s="6" t="s">
        <v>136</v>
      </c>
      <c r="J8" s="6" t="s">
        <v>137</v>
      </c>
      <c r="K8" s="6"/>
      <c r="L8" s="6"/>
      <c r="M8" s="7" t="str">
        <f t="shared" si="0"/>
        <v>Details &amp; Comments:</v>
      </c>
      <c r="N8" s="7" t="str">
        <f t="shared" si="0"/>
        <v>( None )</v>
      </c>
      <c r="O8" s="7"/>
      <c r="P8" s="7"/>
      <c r="Q8" s="7"/>
      <c r="R8" s="8"/>
      <c r="S8" s="5" t="s">
        <v>136</v>
      </c>
      <c r="T8" s="6" t="s">
        <v>137</v>
      </c>
      <c r="U8" s="6"/>
      <c r="V8" s="6"/>
      <c r="W8" s="6" t="s">
        <v>136</v>
      </c>
      <c r="X8" s="6" t="s">
        <v>137</v>
      </c>
      <c r="Y8" s="6"/>
      <c r="Z8" s="6"/>
      <c r="AA8" s="6" t="s">
        <v>136</v>
      </c>
      <c r="AB8" s="6" t="s">
        <v>137</v>
      </c>
      <c r="AC8" s="6"/>
      <c r="AD8" s="6"/>
      <c r="AE8" s="7" t="str">
        <f t="shared" si="1"/>
        <v>Details &amp; Comments:</v>
      </c>
      <c r="AF8" s="7" t="str">
        <f t="shared" si="1"/>
        <v>( None )</v>
      </c>
      <c r="AG8" s="7"/>
      <c r="AH8" s="7"/>
      <c r="AI8" s="7"/>
      <c r="AJ8" s="8"/>
      <c r="AK8" s="5" t="s">
        <v>136</v>
      </c>
      <c r="AL8" s="6" t="s">
        <v>137</v>
      </c>
      <c r="AM8" s="6"/>
      <c r="AN8" s="6"/>
      <c r="AO8" s="6" t="s">
        <v>136</v>
      </c>
      <c r="AP8" s="6" t="s">
        <v>137</v>
      </c>
      <c r="AQ8" s="6"/>
      <c r="AR8" s="6"/>
      <c r="AS8" s="6" t="s">
        <v>136</v>
      </c>
      <c r="AT8" s="6" t="s">
        <v>137</v>
      </c>
      <c r="AU8" s="6"/>
      <c r="AV8" s="6"/>
      <c r="AW8" s="7" t="str">
        <f t="shared" si="2"/>
        <v>Details &amp; Comments:</v>
      </c>
      <c r="AX8" s="7" t="str">
        <f t="shared" si="2"/>
        <v>( None )</v>
      </c>
      <c r="AY8" s="7"/>
      <c r="AZ8" s="7"/>
      <c r="BA8" s="7"/>
      <c r="BB8" s="8"/>
      <c r="BC8" s="5" t="s">
        <v>136</v>
      </c>
      <c r="BD8" s="6" t="s">
        <v>137</v>
      </c>
      <c r="BE8" s="6"/>
      <c r="BF8" s="6"/>
      <c r="BG8" s="6" t="s">
        <v>136</v>
      </c>
      <c r="BH8" s="6" t="s">
        <v>137</v>
      </c>
      <c r="BI8" s="6"/>
      <c r="BJ8" s="6"/>
      <c r="BK8" s="6" t="s">
        <v>136</v>
      </c>
      <c r="BL8" s="6" t="s">
        <v>137</v>
      </c>
      <c r="BM8" s="6"/>
      <c r="BN8" s="6"/>
      <c r="BO8" s="7" t="str">
        <f t="shared" si="3"/>
        <v>Details &amp; Comments:</v>
      </c>
      <c r="BP8" s="7" t="str">
        <f t="shared" si="3"/>
        <v>( None )</v>
      </c>
      <c r="BQ8" s="7"/>
      <c r="BR8" s="7"/>
      <c r="BS8" s="7"/>
      <c r="BT8" s="8"/>
      <c r="BU8" s="5" t="s">
        <v>136</v>
      </c>
      <c r="BV8" s="6" t="s">
        <v>137</v>
      </c>
      <c r="BW8" s="6"/>
      <c r="BX8" s="6"/>
      <c r="BY8" s="6" t="s">
        <v>136</v>
      </c>
      <c r="BZ8" s="6" t="s">
        <v>137</v>
      </c>
      <c r="CA8" s="6"/>
      <c r="CB8" s="6"/>
      <c r="CC8" s="6" t="s">
        <v>136</v>
      </c>
      <c r="CD8" s="6" t="s">
        <v>137</v>
      </c>
      <c r="CE8" s="6"/>
      <c r="CF8" s="6"/>
      <c r="CG8" s="7" t="str">
        <f t="shared" si="4"/>
        <v>Details &amp; Comments:</v>
      </c>
      <c r="CH8" s="7" t="str">
        <f t="shared" si="4"/>
        <v>( None )</v>
      </c>
      <c r="CI8" s="7"/>
      <c r="CJ8" s="7"/>
      <c r="CK8" s="7"/>
      <c r="CL8" s="8"/>
      <c r="CM8" s="5" t="s">
        <v>136</v>
      </c>
      <c r="CN8" s="6" t="s">
        <v>137</v>
      </c>
      <c r="CO8" s="6"/>
      <c r="CP8" s="6"/>
      <c r="CQ8" s="6" t="s">
        <v>136</v>
      </c>
      <c r="CR8" s="6" t="s">
        <v>137</v>
      </c>
      <c r="CS8" s="6"/>
      <c r="CT8" s="6"/>
      <c r="CU8" s="6" t="s">
        <v>136</v>
      </c>
      <c r="CV8" s="6" t="s">
        <v>137</v>
      </c>
      <c r="CW8" s="6"/>
      <c r="CX8" s="6"/>
      <c r="CY8" s="7" t="str">
        <f t="shared" si="5"/>
        <v>Details &amp; Comments:</v>
      </c>
      <c r="CZ8" s="7" t="str">
        <f t="shared" si="5"/>
        <v>( None )</v>
      </c>
      <c r="DA8" s="7"/>
      <c r="DB8" s="7"/>
      <c r="DC8" s="22"/>
    </row>
    <row r="9" spans="1:107">
      <c r="A9" s="5" t="s">
        <v>138</v>
      </c>
      <c r="B9" s="6" t="s">
        <v>139</v>
      </c>
      <c r="C9" s="6"/>
      <c r="D9" s="6"/>
      <c r="E9" s="6" t="s">
        <v>138</v>
      </c>
      <c r="F9" s="6" t="s">
        <v>139</v>
      </c>
      <c r="G9" s="6"/>
      <c r="H9" s="6"/>
      <c r="I9" s="6" t="s">
        <v>138</v>
      </c>
      <c r="J9" s="6" t="s">
        <v>139</v>
      </c>
      <c r="K9" s="6"/>
      <c r="L9" s="6"/>
      <c r="M9" s="7" t="str">
        <f t="shared" si="0"/>
        <v>Subject:</v>
      </c>
      <c r="N9" s="7" t="str">
        <f t="shared" si="0"/>
        <v>AVUOO189</v>
      </c>
      <c r="O9" s="7"/>
      <c r="P9" s="7"/>
      <c r="Q9" s="7"/>
      <c r="R9" s="8"/>
      <c r="S9" s="5" t="s">
        <v>138</v>
      </c>
      <c r="T9" s="6" t="s">
        <v>139</v>
      </c>
      <c r="U9" s="6"/>
      <c r="V9" s="6"/>
      <c r="W9" s="6" t="s">
        <v>138</v>
      </c>
      <c r="X9" s="6" t="s">
        <v>139</v>
      </c>
      <c r="Y9" s="6"/>
      <c r="Z9" s="6"/>
      <c r="AA9" s="6" t="s">
        <v>138</v>
      </c>
      <c r="AB9" s="6" t="s">
        <v>139</v>
      </c>
      <c r="AC9" s="6"/>
      <c r="AD9" s="6"/>
      <c r="AE9" s="7" t="str">
        <f t="shared" si="1"/>
        <v>Subject:</v>
      </c>
      <c r="AF9" s="7" t="str">
        <f t="shared" si="1"/>
        <v>AVUOO189</v>
      </c>
      <c r="AG9" s="7"/>
      <c r="AH9" s="7"/>
      <c r="AI9" s="7"/>
      <c r="AJ9" s="8"/>
      <c r="AK9" s="5" t="s">
        <v>138</v>
      </c>
      <c r="AL9" s="6" t="s">
        <v>139</v>
      </c>
      <c r="AM9" s="6"/>
      <c r="AN9" s="6"/>
      <c r="AO9" s="6" t="s">
        <v>138</v>
      </c>
      <c r="AP9" s="6" t="s">
        <v>139</v>
      </c>
      <c r="AQ9" s="6"/>
      <c r="AR9" s="6"/>
      <c r="AS9" s="6" t="s">
        <v>138</v>
      </c>
      <c r="AT9" s="6" t="s">
        <v>139</v>
      </c>
      <c r="AU9" s="6"/>
      <c r="AV9" s="6"/>
      <c r="AW9" s="7" t="str">
        <f t="shared" si="2"/>
        <v>Subject:</v>
      </c>
      <c r="AX9" s="7" t="str">
        <f t="shared" si="2"/>
        <v>AVUOO189</v>
      </c>
      <c r="AY9" s="7"/>
      <c r="AZ9" s="7"/>
      <c r="BA9" s="7"/>
      <c r="BB9" s="8"/>
      <c r="BC9" s="5" t="s">
        <v>138</v>
      </c>
      <c r="BD9" s="6" t="s">
        <v>139</v>
      </c>
      <c r="BE9" s="6"/>
      <c r="BF9" s="6"/>
      <c r="BG9" s="6" t="s">
        <v>138</v>
      </c>
      <c r="BH9" s="6" t="s">
        <v>139</v>
      </c>
      <c r="BI9" s="6"/>
      <c r="BJ9" s="6"/>
      <c r="BK9" s="6" t="s">
        <v>138</v>
      </c>
      <c r="BL9" s="6" t="s">
        <v>139</v>
      </c>
      <c r="BM9" s="6"/>
      <c r="BN9" s="6"/>
      <c r="BO9" s="7" t="str">
        <f t="shared" si="3"/>
        <v>Subject:</v>
      </c>
      <c r="BP9" s="7" t="str">
        <f t="shared" si="3"/>
        <v>AVUOO189</v>
      </c>
      <c r="BQ9" s="7"/>
      <c r="BR9" s="7"/>
      <c r="BS9" s="7"/>
      <c r="BT9" s="8"/>
      <c r="BU9" s="5" t="s">
        <v>138</v>
      </c>
      <c r="BV9" s="6" t="s">
        <v>139</v>
      </c>
      <c r="BW9" s="6"/>
      <c r="BX9" s="6"/>
      <c r="BY9" s="6" t="s">
        <v>138</v>
      </c>
      <c r="BZ9" s="6" t="s">
        <v>139</v>
      </c>
      <c r="CA9" s="6"/>
      <c r="CB9" s="6"/>
      <c r="CC9" s="6" t="s">
        <v>138</v>
      </c>
      <c r="CD9" s="6" t="s">
        <v>139</v>
      </c>
      <c r="CE9" s="6"/>
      <c r="CF9" s="6"/>
      <c r="CG9" s="7" t="str">
        <f t="shared" si="4"/>
        <v>Subject:</v>
      </c>
      <c r="CH9" s="7" t="str">
        <f t="shared" si="4"/>
        <v>AVUOO189</v>
      </c>
      <c r="CI9" s="7"/>
      <c r="CJ9" s="7"/>
      <c r="CK9" s="7"/>
      <c r="CL9" s="8"/>
      <c r="CM9" s="5" t="s">
        <v>138</v>
      </c>
      <c r="CN9" s="6" t="s">
        <v>139</v>
      </c>
      <c r="CO9" s="6"/>
      <c r="CP9" s="6"/>
      <c r="CQ9" s="6" t="s">
        <v>138</v>
      </c>
      <c r="CR9" s="6" t="s">
        <v>139</v>
      </c>
      <c r="CS9" s="6"/>
      <c r="CT9" s="6"/>
      <c r="CU9" s="6" t="s">
        <v>138</v>
      </c>
      <c r="CV9" s="6" t="s">
        <v>139</v>
      </c>
      <c r="CW9" s="6"/>
      <c r="CX9" s="6"/>
      <c r="CY9" s="7" t="str">
        <f t="shared" si="5"/>
        <v>Subject:</v>
      </c>
      <c r="CZ9" s="7" t="str">
        <f t="shared" si="5"/>
        <v>AVUOO189</v>
      </c>
      <c r="DA9" s="7"/>
      <c r="DB9" s="7"/>
      <c r="DC9" s="22"/>
    </row>
    <row r="10" spans="1:107" ht="17.25">
      <c r="A10" s="32" t="s">
        <v>164</v>
      </c>
      <c r="B10" s="31"/>
      <c r="C10" s="31"/>
      <c r="D10" s="10"/>
      <c r="E10" s="31" t="s">
        <v>164</v>
      </c>
      <c r="F10" s="31"/>
      <c r="G10" s="31"/>
      <c r="H10" s="10"/>
      <c r="I10" s="31" t="s">
        <v>164</v>
      </c>
      <c r="J10" s="31"/>
      <c r="K10" s="31"/>
      <c r="L10" s="10"/>
      <c r="M10" s="31" t="s">
        <v>164</v>
      </c>
      <c r="N10" s="31"/>
      <c r="O10" s="31"/>
      <c r="P10" s="11"/>
      <c r="Q10" s="11"/>
      <c r="R10" s="12"/>
      <c r="S10" s="32" t="s">
        <v>164</v>
      </c>
      <c r="T10" s="31"/>
      <c r="U10" s="31"/>
      <c r="V10" s="10"/>
      <c r="W10" s="31" t="s">
        <v>164</v>
      </c>
      <c r="X10" s="31"/>
      <c r="Y10" s="31"/>
      <c r="Z10" s="10"/>
      <c r="AA10" s="31" t="s">
        <v>164</v>
      </c>
      <c r="AB10" s="31"/>
      <c r="AC10" s="31"/>
      <c r="AD10" s="10"/>
      <c r="AE10" s="31" t="s">
        <v>164</v>
      </c>
      <c r="AF10" s="31"/>
      <c r="AG10" s="31"/>
      <c r="AH10" s="11"/>
      <c r="AI10" s="11"/>
      <c r="AJ10" s="12"/>
      <c r="AK10" s="32" t="s">
        <v>164</v>
      </c>
      <c r="AL10" s="31"/>
      <c r="AM10" s="31"/>
      <c r="AN10" s="10"/>
      <c r="AO10" s="31" t="s">
        <v>164</v>
      </c>
      <c r="AP10" s="31"/>
      <c r="AQ10" s="31"/>
      <c r="AR10" s="10"/>
      <c r="AS10" s="31" t="s">
        <v>164</v>
      </c>
      <c r="AT10" s="31"/>
      <c r="AU10" s="31"/>
      <c r="AV10" s="11"/>
      <c r="AW10" s="31" t="s">
        <v>164</v>
      </c>
      <c r="AX10" s="31"/>
      <c r="AY10" s="31"/>
      <c r="AZ10" s="20"/>
      <c r="BA10" s="20"/>
      <c r="BB10" s="12"/>
      <c r="BC10" s="32" t="s">
        <v>164</v>
      </c>
      <c r="BD10" s="31"/>
      <c r="BE10" s="31"/>
      <c r="BF10" s="10"/>
      <c r="BG10" s="31" t="s">
        <v>164</v>
      </c>
      <c r="BH10" s="31"/>
      <c r="BI10" s="31"/>
      <c r="BJ10" s="10"/>
      <c r="BK10" s="31" t="s">
        <v>164</v>
      </c>
      <c r="BL10" s="31"/>
      <c r="BM10" s="31"/>
      <c r="BN10" s="11"/>
      <c r="BO10" s="31" t="s">
        <v>164</v>
      </c>
      <c r="BP10" s="31"/>
      <c r="BQ10" s="31"/>
      <c r="BR10" s="11"/>
      <c r="BS10" s="11"/>
      <c r="BT10" s="12"/>
      <c r="BU10" s="32" t="s">
        <v>164</v>
      </c>
      <c r="BV10" s="31"/>
      <c r="BW10" s="31"/>
      <c r="BX10" s="10"/>
      <c r="BY10" s="31" t="s">
        <v>164</v>
      </c>
      <c r="BZ10" s="31"/>
      <c r="CA10" s="31"/>
      <c r="CB10" s="10"/>
      <c r="CC10" s="31" t="s">
        <v>164</v>
      </c>
      <c r="CD10" s="31"/>
      <c r="CE10" s="31"/>
      <c r="CF10" s="11"/>
      <c r="CG10" s="31" t="s">
        <v>164</v>
      </c>
      <c r="CH10" s="31"/>
      <c r="CI10" s="31"/>
      <c r="CJ10" s="20"/>
      <c r="CK10" s="20"/>
      <c r="CL10" s="12"/>
      <c r="CM10" s="32" t="s">
        <v>164</v>
      </c>
      <c r="CN10" s="31"/>
      <c r="CO10" s="31"/>
      <c r="CP10" s="10"/>
      <c r="CQ10" s="31" t="s">
        <v>164</v>
      </c>
      <c r="CR10" s="31"/>
      <c r="CS10" s="31"/>
      <c r="CT10" s="10"/>
      <c r="CU10" s="31" t="s">
        <v>164</v>
      </c>
      <c r="CV10" s="31"/>
      <c r="CW10" s="31"/>
      <c r="CX10" s="11"/>
      <c r="CY10" s="31" t="s">
        <v>164</v>
      </c>
      <c r="CZ10" s="31"/>
      <c r="DA10" s="31"/>
      <c r="DB10" s="11"/>
      <c r="DC10" s="23"/>
    </row>
    <row r="11" spans="1:107">
      <c r="A11" s="5" t="s">
        <v>146</v>
      </c>
      <c r="B11" s="6">
        <v>1</v>
      </c>
      <c r="C11" s="6"/>
      <c r="D11" s="6"/>
      <c r="E11" s="6" t="s">
        <v>146</v>
      </c>
      <c r="F11" s="6">
        <v>1</v>
      </c>
      <c r="G11" s="6"/>
      <c r="H11" s="6"/>
      <c r="I11" s="6" t="s">
        <v>146</v>
      </c>
      <c r="J11" s="6">
        <v>1</v>
      </c>
      <c r="K11" s="6"/>
      <c r="L11" s="6"/>
      <c r="M11" s="7" t="str">
        <f>I11</f>
        <v>Site:</v>
      </c>
      <c r="N11" s="7">
        <f>J11</f>
        <v>1</v>
      </c>
      <c r="O11" s="7"/>
      <c r="P11" s="7"/>
      <c r="Q11" s="7"/>
      <c r="R11" s="8"/>
      <c r="S11" s="5" t="s">
        <v>146</v>
      </c>
      <c r="T11" s="6">
        <v>1</v>
      </c>
      <c r="U11" s="6"/>
      <c r="V11" s="6"/>
      <c r="W11" s="6" t="s">
        <v>146</v>
      </c>
      <c r="X11" s="6">
        <v>1</v>
      </c>
      <c r="Y11" s="6"/>
      <c r="Z11" s="6"/>
      <c r="AA11" s="6" t="s">
        <v>146</v>
      </c>
      <c r="AB11" s="6">
        <v>1</v>
      </c>
      <c r="AC11" s="6"/>
      <c r="AD11" s="6"/>
      <c r="AE11" s="7" t="str">
        <f>AA11</f>
        <v>Site:</v>
      </c>
      <c r="AF11" s="7">
        <f>AB11</f>
        <v>1</v>
      </c>
      <c r="AG11" s="7"/>
      <c r="AH11" s="7"/>
      <c r="AI11" s="7"/>
      <c r="AJ11" s="8"/>
      <c r="AK11" s="5" t="s">
        <v>146</v>
      </c>
      <c r="AL11" s="6">
        <v>1</v>
      </c>
      <c r="AM11" s="6"/>
      <c r="AN11" s="6"/>
      <c r="AO11" s="6" t="s">
        <v>146</v>
      </c>
      <c r="AP11" s="6">
        <v>1</v>
      </c>
      <c r="AQ11" s="6"/>
      <c r="AR11" s="6"/>
      <c r="AS11" s="6" t="s">
        <v>146</v>
      </c>
      <c r="AT11" s="6">
        <v>1</v>
      </c>
      <c r="AU11" s="6"/>
      <c r="AV11" s="6"/>
      <c r="AW11" s="7" t="str">
        <f>AS11</f>
        <v>Site:</v>
      </c>
      <c r="AX11" s="7">
        <f>AT11</f>
        <v>1</v>
      </c>
      <c r="AY11" s="7"/>
      <c r="AZ11" s="7"/>
      <c r="BA11" s="7"/>
      <c r="BB11" s="8"/>
      <c r="BC11" s="5" t="s">
        <v>146</v>
      </c>
      <c r="BD11" s="6">
        <v>1</v>
      </c>
      <c r="BE11" s="6"/>
      <c r="BF11" s="6"/>
      <c r="BG11" s="6" t="s">
        <v>146</v>
      </c>
      <c r="BH11" s="6">
        <v>1</v>
      </c>
      <c r="BI11" s="6"/>
      <c r="BJ11" s="6"/>
      <c r="BK11" s="6" t="s">
        <v>146</v>
      </c>
      <c r="BL11" s="6">
        <v>1</v>
      </c>
      <c r="BM11" s="6"/>
      <c r="BN11" s="6"/>
      <c r="BO11" s="7" t="str">
        <f>BK11</f>
        <v>Site:</v>
      </c>
      <c r="BP11" s="7">
        <f>BL11</f>
        <v>1</v>
      </c>
      <c r="BQ11" s="7"/>
      <c r="BR11" s="7"/>
      <c r="BS11" s="7"/>
      <c r="BT11" s="8"/>
      <c r="BU11" s="5" t="s">
        <v>146</v>
      </c>
      <c r="BV11" s="6">
        <v>1</v>
      </c>
      <c r="BW11" s="6"/>
      <c r="BX11" s="6"/>
      <c r="BY11" s="6" t="s">
        <v>146</v>
      </c>
      <c r="BZ11" s="6">
        <v>1</v>
      </c>
      <c r="CA11" s="6"/>
      <c r="CB11" s="6"/>
      <c r="CC11" s="6" t="s">
        <v>146</v>
      </c>
      <c r="CD11" s="6">
        <v>1</v>
      </c>
      <c r="CE11" s="6"/>
      <c r="CF11" s="6"/>
      <c r="CG11" s="7" t="str">
        <f>CC11</f>
        <v>Site:</v>
      </c>
      <c r="CH11" s="7">
        <f>CD11</f>
        <v>1</v>
      </c>
      <c r="CI11" s="7"/>
      <c r="CJ11" s="7"/>
      <c r="CK11" s="7"/>
      <c r="CL11" s="8"/>
      <c r="CM11" s="5" t="s">
        <v>146</v>
      </c>
      <c r="CN11" s="6">
        <v>1</v>
      </c>
      <c r="CO11" s="6"/>
      <c r="CP11" s="6"/>
      <c r="CQ11" s="6" t="s">
        <v>146</v>
      </c>
      <c r="CR11" s="6">
        <v>1</v>
      </c>
      <c r="CS11" s="6"/>
      <c r="CT11" s="6"/>
      <c r="CU11" s="6" t="s">
        <v>146</v>
      </c>
      <c r="CV11" s="6">
        <v>1</v>
      </c>
      <c r="CW11" s="6"/>
      <c r="CX11" s="6"/>
      <c r="CY11" s="7" t="str">
        <f>CU11</f>
        <v>Site:</v>
      </c>
      <c r="CZ11" s="7">
        <f>CV11</f>
        <v>1</v>
      </c>
      <c r="DA11" s="7"/>
      <c r="DB11" s="7"/>
      <c r="DC11" s="22"/>
    </row>
    <row r="12" spans="1:107">
      <c r="A12" s="5" t="s">
        <v>147</v>
      </c>
      <c r="B12" s="6" t="s">
        <v>148</v>
      </c>
      <c r="C12" s="6"/>
      <c r="D12" s="6"/>
      <c r="E12" s="6" t="s">
        <v>147</v>
      </c>
      <c r="F12" s="6" t="s">
        <v>148</v>
      </c>
      <c r="G12" s="6"/>
      <c r="H12" s="6"/>
      <c r="I12" s="6" t="s">
        <v>147</v>
      </c>
      <c r="J12" s="6" t="s">
        <v>148</v>
      </c>
      <c r="K12" s="6"/>
      <c r="L12" s="6"/>
      <c r="M12" s="7" t="str">
        <f>I12</f>
        <v>Export Item:</v>
      </c>
      <c r="N12" s="7" t="str">
        <f>J12</f>
        <v>PVs-P</v>
      </c>
      <c r="O12" s="7"/>
      <c r="P12" s="7" t="s">
        <v>155</v>
      </c>
      <c r="Q12" s="7">
        <v>31.5</v>
      </c>
      <c r="R12" s="8"/>
      <c r="S12" s="5" t="s">
        <v>147</v>
      </c>
      <c r="T12" s="6" t="s">
        <v>148</v>
      </c>
      <c r="U12" s="6"/>
      <c r="V12" s="6"/>
      <c r="W12" s="6" t="s">
        <v>147</v>
      </c>
      <c r="X12" s="6" t="s">
        <v>148</v>
      </c>
      <c r="Y12" s="6"/>
      <c r="Z12" s="6"/>
      <c r="AA12" s="6" t="s">
        <v>147</v>
      </c>
      <c r="AB12" s="6" t="s">
        <v>148</v>
      </c>
      <c r="AC12" s="6"/>
      <c r="AD12" s="6"/>
      <c r="AE12" s="7" t="str">
        <f>AA12</f>
        <v>Export Item:</v>
      </c>
      <c r="AF12" s="7" t="str">
        <f>AB12</f>
        <v>PVs-P</v>
      </c>
      <c r="AG12" s="7"/>
      <c r="AH12" s="7" t="s">
        <v>155</v>
      </c>
      <c r="AI12" s="7">
        <v>31.5</v>
      </c>
      <c r="AJ12" s="8"/>
      <c r="AK12" s="5" t="s">
        <v>147</v>
      </c>
      <c r="AL12" s="6" t="s">
        <v>148</v>
      </c>
      <c r="AM12" s="6"/>
      <c r="AN12" s="6"/>
      <c r="AO12" s="6" t="s">
        <v>147</v>
      </c>
      <c r="AP12" s="6" t="s">
        <v>148</v>
      </c>
      <c r="AQ12" s="6"/>
      <c r="AR12" s="6"/>
      <c r="AS12" s="6" t="s">
        <v>147</v>
      </c>
      <c r="AT12" s="6" t="s">
        <v>148</v>
      </c>
      <c r="AU12" s="6"/>
      <c r="AV12" s="6"/>
      <c r="AW12" s="7" t="str">
        <f>AS12</f>
        <v>Export Item:</v>
      </c>
      <c r="AX12" s="7" t="str">
        <f>AT12</f>
        <v>PVs-P</v>
      </c>
      <c r="AY12" s="7"/>
      <c r="AZ12" s="7" t="s">
        <v>155</v>
      </c>
      <c r="BA12" s="7">
        <v>31.5</v>
      </c>
      <c r="BB12" s="8"/>
      <c r="BC12" s="5" t="s">
        <v>147</v>
      </c>
      <c r="BD12" s="6" t="s">
        <v>148</v>
      </c>
      <c r="BE12" s="6"/>
      <c r="BF12" s="6"/>
      <c r="BG12" s="6" t="s">
        <v>147</v>
      </c>
      <c r="BH12" s="6" t="s">
        <v>148</v>
      </c>
      <c r="BI12" s="6"/>
      <c r="BJ12" s="6"/>
      <c r="BK12" s="6" t="s">
        <v>147</v>
      </c>
      <c r="BL12" s="6" t="s">
        <v>148</v>
      </c>
      <c r="BM12" s="6"/>
      <c r="BN12" s="6"/>
      <c r="BO12" s="7" t="str">
        <f>BK12</f>
        <v>Export Item:</v>
      </c>
      <c r="BP12" s="7" t="str">
        <f>BL12</f>
        <v>PVs-P</v>
      </c>
      <c r="BQ12" s="7"/>
      <c r="BR12" s="7" t="s">
        <v>155</v>
      </c>
      <c r="BS12" s="7">
        <v>31.5</v>
      </c>
      <c r="BT12" s="8"/>
      <c r="BU12" s="5" t="s">
        <v>147</v>
      </c>
      <c r="BV12" s="6" t="s">
        <v>148</v>
      </c>
      <c r="BW12" s="6"/>
      <c r="BX12" s="6"/>
      <c r="BY12" s="6" t="s">
        <v>147</v>
      </c>
      <c r="BZ12" s="6" t="s">
        <v>148</v>
      </c>
      <c r="CA12" s="6"/>
      <c r="CB12" s="6"/>
      <c r="CC12" s="6" t="s">
        <v>147</v>
      </c>
      <c r="CD12" s="6" t="s">
        <v>148</v>
      </c>
      <c r="CE12" s="6"/>
      <c r="CF12" s="6"/>
      <c r="CG12" s="7" t="str">
        <f>CC12</f>
        <v>Export Item:</v>
      </c>
      <c r="CH12" s="7" t="str">
        <f>CD12</f>
        <v>PVs-P</v>
      </c>
      <c r="CI12" s="7"/>
      <c r="CJ12" s="7" t="s">
        <v>155</v>
      </c>
      <c r="CK12" s="7">
        <v>31.5</v>
      </c>
      <c r="CL12" s="8"/>
      <c r="CM12" s="5" t="s">
        <v>147</v>
      </c>
      <c r="CN12" s="6" t="s">
        <v>148</v>
      </c>
      <c r="CO12" s="6"/>
      <c r="CP12" s="6"/>
      <c r="CQ12" s="6" t="s">
        <v>147</v>
      </c>
      <c r="CR12" s="6" t="s">
        <v>148</v>
      </c>
      <c r="CS12" s="6"/>
      <c r="CT12" s="6"/>
      <c r="CU12" s="6" t="s">
        <v>147</v>
      </c>
      <c r="CV12" s="6" t="s">
        <v>148</v>
      </c>
      <c r="CW12" s="6"/>
      <c r="CX12" s="6"/>
      <c r="CY12" s="7" t="str">
        <f>CU12</f>
        <v>Export Item:</v>
      </c>
      <c r="CZ12" s="7" t="str">
        <f>CV12</f>
        <v>PVs-P</v>
      </c>
      <c r="DA12" s="7"/>
      <c r="DB12" s="7" t="s">
        <v>155</v>
      </c>
      <c r="DC12" s="22">
        <v>31.5</v>
      </c>
    </row>
    <row r="13" spans="1:107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  <c r="P13" s="7"/>
      <c r="Q13" s="7"/>
      <c r="R13" s="8"/>
      <c r="S13" s="5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7"/>
      <c r="AF13" s="7"/>
      <c r="AG13" s="7"/>
      <c r="AH13" s="7"/>
      <c r="AI13" s="7"/>
      <c r="AJ13" s="8"/>
      <c r="AK13" s="5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7"/>
      <c r="AX13" s="7"/>
      <c r="AY13" s="7"/>
      <c r="AZ13" s="7"/>
      <c r="BA13" s="7"/>
      <c r="BB13" s="8"/>
      <c r="BC13" s="5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7"/>
      <c r="BP13" s="7"/>
      <c r="BQ13" s="7"/>
      <c r="BR13" s="7"/>
      <c r="BS13" s="7"/>
      <c r="BT13" s="8"/>
      <c r="BU13" s="5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7"/>
      <c r="CH13" s="7"/>
      <c r="CI13" s="7"/>
      <c r="CJ13" s="7"/>
      <c r="CK13" s="7"/>
      <c r="CL13" s="8"/>
      <c r="CM13" s="5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7"/>
      <c r="CZ13" s="7"/>
      <c r="DA13" s="7"/>
      <c r="DB13" s="7"/>
      <c r="DC13" s="22"/>
    </row>
    <row r="14" spans="1:107">
      <c r="A14" s="5" t="s">
        <v>149</v>
      </c>
      <c r="B14" s="6" t="s">
        <v>150</v>
      </c>
      <c r="C14" s="6" t="s">
        <v>151</v>
      </c>
      <c r="D14" s="6"/>
      <c r="E14" s="6" t="s">
        <v>149</v>
      </c>
      <c r="F14" s="6" t="s">
        <v>150</v>
      </c>
      <c r="G14" s="6" t="s">
        <v>151</v>
      </c>
      <c r="H14" s="6"/>
      <c r="I14" s="6" t="s">
        <v>149</v>
      </c>
      <c r="J14" s="6" t="s">
        <v>150</v>
      </c>
      <c r="K14" s="6" t="s">
        <v>151</v>
      </c>
      <c r="L14" s="6"/>
      <c r="M14" s="7" t="str">
        <f>J14</f>
        <v>Ppl</v>
      </c>
      <c r="N14" s="7" t="str">
        <f>K14</f>
        <v>Vpl</v>
      </c>
      <c r="O14" s="7"/>
      <c r="P14" s="7"/>
      <c r="Q14" s="7"/>
      <c r="R14" s="8"/>
      <c r="S14" s="5" t="s">
        <v>149</v>
      </c>
      <c r="T14" s="6" t="s">
        <v>150</v>
      </c>
      <c r="U14" s="6" t="s">
        <v>151</v>
      </c>
      <c r="V14" s="6"/>
      <c r="W14" s="6" t="s">
        <v>149</v>
      </c>
      <c r="X14" s="6" t="s">
        <v>150</v>
      </c>
      <c r="Y14" s="6" t="s">
        <v>151</v>
      </c>
      <c r="Z14" s="6"/>
      <c r="AA14" s="6" t="s">
        <v>149</v>
      </c>
      <c r="AB14" s="6" t="s">
        <v>150</v>
      </c>
      <c r="AC14" s="6" t="s">
        <v>151</v>
      </c>
      <c r="AD14" s="6"/>
      <c r="AE14" s="7" t="str">
        <f>AB14</f>
        <v>Ppl</v>
      </c>
      <c r="AF14" s="7" t="str">
        <f>AC14</f>
        <v>Vpl</v>
      </c>
      <c r="AG14" s="7"/>
      <c r="AH14" s="7"/>
      <c r="AI14" s="7"/>
      <c r="AJ14" s="8"/>
      <c r="AK14" s="5" t="s">
        <v>149</v>
      </c>
      <c r="AL14" s="6" t="s">
        <v>150</v>
      </c>
      <c r="AM14" s="6" t="s">
        <v>151</v>
      </c>
      <c r="AN14" s="6"/>
      <c r="AO14" s="6" t="s">
        <v>149</v>
      </c>
      <c r="AP14" s="6" t="s">
        <v>150</v>
      </c>
      <c r="AQ14" s="6" t="s">
        <v>151</v>
      </c>
      <c r="AR14" s="6"/>
      <c r="AS14" s="6" t="s">
        <v>149</v>
      </c>
      <c r="AT14" s="6" t="s">
        <v>150</v>
      </c>
      <c r="AU14" s="6" t="s">
        <v>151</v>
      </c>
      <c r="AV14" s="6"/>
      <c r="AW14" s="7" t="str">
        <f>AT14</f>
        <v>Ppl</v>
      </c>
      <c r="AX14" s="7" t="str">
        <f>AU14</f>
        <v>Vpl</v>
      </c>
      <c r="AY14" s="7"/>
      <c r="AZ14" s="7" t="s">
        <v>156</v>
      </c>
      <c r="BA14" s="7" t="s">
        <v>157</v>
      </c>
      <c r="BB14" s="8"/>
      <c r="BC14" s="5" t="s">
        <v>149</v>
      </c>
      <c r="BD14" s="6" t="s">
        <v>150</v>
      </c>
      <c r="BE14" s="6" t="s">
        <v>151</v>
      </c>
      <c r="BF14" s="6"/>
      <c r="BG14" s="6" t="s">
        <v>149</v>
      </c>
      <c r="BH14" s="6" t="s">
        <v>150</v>
      </c>
      <c r="BI14" s="6" t="s">
        <v>151</v>
      </c>
      <c r="BJ14" s="6"/>
      <c r="BK14" s="6" t="s">
        <v>149</v>
      </c>
      <c r="BL14" s="6" t="s">
        <v>150</v>
      </c>
      <c r="BM14" s="6" t="s">
        <v>151</v>
      </c>
      <c r="BN14" s="6"/>
      <c r="BO14" s="7" t="str">
        <f>BL14</f>
        <v>Ppl</v>
      </c>
      <c r="BP14" s="7" t="str">
        <f>BM14</f>
        <v>Vpl</v>
      </c>
      <c r="BQ14" s="7"/>
      <c r="BR14" s="7"/>
      <c r="BS14" s="7"/>
      <c r="BT14" s="8"/>
      <c r="BU14" s="5" t="s">
        <v>149</v>
      </c>
      <c r="BV14" s="6" t="s">
        <v>150</v>
      </c>
      <c r="BW14" s="6" t="s">
        <v>151</v>
      </c>
      <c r="BX14" s="6"/>
      <c r="BY14" s="6" t="s">
        <v>149</v>
      </c>
      <c r="BZ14" s="6" t="s">
        <v>150</v>
      </c>
      <c r="CA14" s="6" t="s">
        <v>151</v>
      </c>
      <c r="CB14" s="6"/>
      <c r="CC14" s="6" t="s">
        <v>149</v>
      </c>
      <c r="CD14" s="6" t="s">
        <v>150</v>
      </c>
      <c r="CE14" s="6" t="s">
        <v>151</v>
      </c>
      <c r="CF14" s="6"/>
      <c r="CG14" s="7" t="str">
        <f>CD14</f>
        <v>Ppl</v>
      </c>
      <c r="CH14" s="7" t="str">
        <f>CE14</f>
        <v>Vpl</v>
      </c>
      <c r="CI14" s="7"/>
      <c r="CJ14" s="7"/>
      <c r="CK14" s="7"/>
      <c r="CL14" s="8"/>
      <c r="CM14" s="5" t="s">
        <v>149</v>
      </c>
      <c r="CN14" s="6" t="s">
        <v>150</v>
      </c>
      <c r="CO14" s="6" t="s">
        <v>151</v>
      </c>
      <c r="CP14" s="6"/>
      <c r="CQ14" s="6" t="s">
        <v>149</v>
      </c>
      <c r="CR14" s="6" t="s">
        <v>150</v>
      </c>
      <c r="CS14" s="6" t="s">
        <v>151</v>
      </c>
      <c r="CT14" s="6"/>
      <c r="CU14" s="6" t="s">
        <v>149</v>
      </c>
      <c r="CV14" s="6" t="s">
        <v>150</v>
      </c>
      <c r="CW14" s="6" t="s">
        <v>151</v>
      </c>
      <c r="CX14" s="6"/>
      <c r="CY14" s="7" t="str">
        <f>CV14</f>
        <v>Ppl</v>
      </c>
      <c r="CZ14" s="7" t="str">
        <f>CW14</f>
        <v>Vpl</v>
      </c>
      <c r="DA14" s="7"/>
      <c r="DB14" s="7"/>
      <c r="DC14" s="22"/>
    </row>
    <row r="15" spans="1:107">
      <c r="A15" s="5" t="s">
        <v>152</v>
      </c>
      <c r="B15" s="6" t="s">
        <v>153</v>
      </c>
      <c r="C15" s="6" t="s">
        <v>154</v>
      </c>
      <c r="D15" s="6"/>
      <c r="E15" s="6" t="s">
        <v>152</v>
      </c>
      <c r="F15" s="6" t="s">
        <v>153</v>
      </c>
      <c r="G15" s="6" t="s">
        <v>154</v>
      </c>
      <c r="H15" s="6"/>
      <c r="I15" s="6" t="s">
        <v>152</v>
      </c>
      <c r="J15" s="6" t="s">
        <v>153</v>
      </c>
      <c r="K15" s="6" t="s">
        <v>154</v>
      </c>
      <c r="L15" s="6"/>
      <c r="M15" s="7" t="str">
        <f>J15</f>
        <v>cmH2O</v>
      </c>
      <c r="N15" s="7" t="str">
        <f>K15</f>
        <v>mL</v>
      </c>
      <c r="O15" s="7"/>
      <c r="P15" s="7"/>
      <c r="Q15" s="7"/>
      <c r="R15" s="8"/>
      <c r="S15" s="5" t="s">
        <v>152</v>
      </c>
      <c r="T15" s="6" t="s">
        <v>153</v>
      </c>
      <c r="U15" s="6" t="s">
        <v>154</v>
      </c>
      <c r="V15" s="6"/>
      <c r="W15" s="6" t="s">
        <v>152</v>
      </c>
      <c r="X15" s="6" t="s">
        <v>153</v>
      </c>
      <c r="Y15" s="6" t="s">
        <v>154</v>
      </c>
      <c r="Z15" s="6"/>
      <c r="AA15" s="6" t="s">
        <v>152</v>
      </c>
      <c r="AB15" s="6" t="s">
        <v>153</v>
      </c>
      <c r="AC15" s="6" t="s">
        <v>154</v>
      </c>
      <c r="AD15" s="6"/>
      <c r="AE15" s="7" t="str">
        <f>AB15</f>
        <v>cmH2O</v>
      </c>
      <c r="AF15" s="7" t="str">
        <f>AC15</f>
        <v>mL</v>
      </c>
      <c r="AG15" s="7"/>
      <c r="AH15" s="7"/>
      <c r="AI15" s="7"/>
      <c r="AJ15" s="8"/>
      <c r="AK15" s="5" t="s">
        <v>152</v>
      </c>
      <c r="AL15" s="6" t="s">
        <v>153</v>
      </c>
      <c r="AM15" s="6" t="s">
        <v>154</v>
      </c>
      <c r="AN15" s="6"/>
      <c r="AO15" s="6" t="s">
        <v>152</v>
      </c>
      <c r="AP15" s="6" t="s">
        <v>153</v>
      </c>
      <c r="AQ15" s="6" t="s">
        <v>154</v>
      </c>
      <c r="AR15" s="6"/>
      <c r="AS15" s="6" t="s">
        <v>152</v>
      </c>
      <c r="AT15" s="6" t="s">
        <v>153</v>
      </c>
      <c r="AU15" s="6" t="s">
        <v>154</v>
      </c>
      <c r="AV15" s="6"/>
      <c r="AW15" s="7" t="str">
        <f>AT15</f>
        <v>cmH2O</v>
      </c>
      <c r="AX15" s="7" t="str">
        <f>AU15</f>
        <v>mL</v>
      </c>
      <c r="AY15" s="7"/>
      <c r="AZ15" s="7"/>
      <c r="BA15" s="7"/>
      <c r="BB15" s="8"/>
      <c r="BC15" s="5" t="s">
        <v>152</v>
      </c>
      <c r="BD15" s="6" t="s">
        <v>153</v>
      </c>
      <c r="BE15" s="6" t="s">
        <v>154</v>
      </c>
      <c r="BF15" s="6"/>
      <c r="BG15" s="6" t="s">
        <v>152</v>
      </c>
      <c r="BH15" s="6" t="s">
        <v>153</v>
      </c>
      <c r="BI15" s="6" t="s">
        <v>154</v>
      </c>
      <c r="BJ15" s="6"/>
      <c r="BK15" s="6" t="s">
        <v>152</v>
      </c>
      <c r="BL15" s="6" t="s">
        <v>153</v>
      </c>
      <c r="BM15" s="6" t="s">
        <v>154</v>
      </c>
      <c r="BN15" s="6"/>
      <c r="BO15" s="7" t="str">
        <f>BL15</f>
        <v>cmH2O</v>
      </c>
      <c r="BP15" s="7" t="str">
        <f>BM15</f>
        <v>mL</v>
      </c>
      <c r="BQ15" s="7"/>
      <c r="BR15" s="7"/>
      <c r="BS15" s="7"/>
      <c r="BT15" s="8"/>
      <c r="BU15" s="5" t="s">
        <v>152</v>
      </c>
      <c r="BV15" s="6" t="s">
        <v>153</v>
      </c>
      <c r="BW15" s="6" t="s">
        <v>154</v>
      </c>
      <c r="BX15" s="6"/>
      <c r="BY15" s="6" t="s">
        <v>152</v>
      </c>
      <c r="BZ15" s="6" t="s">
        <v>153</v>
      </c>
      <c r="CA15" s="6" t="s">
        <v>154</v>
      </c>
      <c r="CB15" s="6"/>
      <c r="CC15" s="6" t="s">
        <v>152</v>
      </c>
      <c r="CD15" s="6" t="s">
        <v>153</v>
      </c>
      <c r="CE15" s="6" t="s">
        <v>154</v>
      </c>
      <c r="CF15" s="6"/>
      <c r="CG15" s="7" t="str">
        <f>CD15</f>
        <v>cmH2O</v>
      </c>
      <c r="CH15" s="7" t="str">
        <f>CE15</f>
        <v>mL</v>
      </c>
      <c r="CI15" s="7"/>
      <c r="CJ15" s="7"/>
      <c r="CK15" s="7"/>
      <c r="CL15" s="8"/>
      <c r="CM15" s="5" t="s">
        <v>152</v>
      </c>
      <c r="CN15" s="6" t="s">
        <v>153</v>
      </c>
      <c r="CO15" s="6" t="s">
        <v>154</v>
      </c>
      <c r="CP15" s="6"/>
      <c r="CQ15" s="6" t="s">
        <v>152</v>
      </c>
      <c r="CR15" s="6" t="s">
        <v>153</v>
      </c>
      <c r="CS15" s="6" t="s">
        <v>154</v>
      </c>
      <c r="CT15" s="6"/>
      <c r="CU15" s="6" t="s">
        <v>152</v>
      </c>
      <c r="CV15" s="6" t="s">
        <v>153</v>
      </c>
      <c r="CW15" s="6" t="s">
        <v>154</v>
      </c>
      <c r="CX15" s="6"/>
      <c r="CY15" s="7" t="str">
        <f>CV15</f>
        <v>cmH2O</v>
      </c>
      <c r="CZ15" s="7" t="str">
        <f>CW15</f>
        <v>mL</v>
      </c>
      <c r="DA15" s="7"/>
      <c r="DB15" s="7"/>
      <c r="DC15" s="22"/>
    </row>
    <row r="16" spans="1:107">
      <c r="A16" s="5">
        <v>0</v>
      </c>
      <c r="B16" s="6">
        <v>0.23470420305210299</v>
      </c>
      <c r="C16" s="6">
        <v>-1.6550119180998601E-3</v>
      </c>
      <c r="D16" s="6"/>
      <c r="E16" s="6">
        <v>0</v>
      </c>
      <c r="F16" s="6">
        <v>0.18525468747278401</v>
      </c>
      <c r="G16" s="6">
        <v>5.8494772850010805E-4</v>
      </c>
      <c r="H16" s="6"/>
      <c r="I16" s="6">
        <v>0</v>
      </c>
      <c r="J16" s="6">
        <v>0.27042473250636001</v>
      </c>
      <c r="K16" s="6">
        <v>-1.6749119333223301E-3</v>
      </c>
      <c r="L16" s="6"/>
      <c r="M16" s="7">
        <f t="shared" ref="M16:M30" si="6">AVERAGE(B16,F16,J16)</f>
        <v>0.23012787434374901</v>
      </c>
      <c r="N16" s="7">
        <f t="shared" ref="N16:N30" si="7">AVERAGE(C16,G16,K16)</f>
        <v>-9.1499204097402734E-4</v>
      </c>
      <c r="O16" s="7"/>
      <c r="P16" s="7">
        <f>N16/Q12</f>
        <v>-2.9047366380127851E-5</v>
      </c>
      <c r="Q16" s="7"/>
      <c r="R16" s="8"/>
      <c r="S16" s="5">
        <v>0</v>
      </c>
      <c r="T16" s="6">
        <v>2.5934064855513199</v>
      </c>
      <c r="U16" s="6">
        <v>3.1986280303779001E-3</v>
      </c>
      <c r="V16" s="6"/>
      <c r="W16" s="6">
        <v>0</v>
      </c>
      <c r="X16" s="6">
        <v>2.5134187900876799</v>
      </c>
      <c r="Y16" s="6">
        <v>1.1367808622771199E-3</v>
      </c>
      <c r="Z16" s="6"/>
      <c r="AA16" s="6">
        <v>0</v>
      </c>
      <c r="AB16" s="6">
        <v>2.6005695436615799</v>
      </c>
      <c r="AC16" s="6">
        <v>3.8450560951919701E-3</v>
      </c>
      <c r="AD16" s="6"/>
      <c r="AE16" s="7">
        <f t="shared" ref="AE16:AE30" si="8">AVERAGE(T16,X16,AB16)</f>
        <v>2.5691316064335266</v>
      </c>
      <c r="AF16" s="7">
        <f t="shared" ref="AF16:AF30" si="9">AVERAGE(U16,Y16,AC16)</f>
        <v>2.7268216626156632E-3</v>
      </c>
      <c r="AG16" s="7"/>
      <c r="AH16" s="7">
        <f>AF16/AI12</f>
        <v>8.6565767067163906E-5</v>
      </c>
      <c r="AI16" s="7"/>
      <c r="AJ16" s="8"/>
      <c r="AK16" s="5">
        <v>0</v>
      </c>
      <c r="AL16" s="6">
        <v>5.3761835890719203</v>
      </c>
      <c r="AM16" s="6">
        <v>1.7272463380259E-2</v>
      </c>
      <c r="AN16" s="6"/>
      <c r="AO16" s="6">
        <v>0</v>
      </c>
      <c r="AP16" s="6">
        <v>5.28578026301766</v>
      </c>
      <c r="AQ16" s="6">
        <v>1.5129806207266601E-2</v>
      </c>
      <c r="AR16" s="6"/>
      <c r="AS16" s="6">
        <v>0</v>
      </c>
      <c r="AT16" s="6">
        <v>5.3145953342285202</v>
      </c>
      <c r="AU16" s="6">
        <v>1.6137865143394999E-2</v>
      </c>
      <c r="AV16" s="6"/>
      <c r="AW16" s="7">
        <f t="shared" ref="AW16:AW30" si="10">AVERAGE(AL16,AP16,AT16)</f>
        <v>5.3255197287727007</v>
      </c>
      <c r="AX16" s="7">
        <f t="shared" ref="AX16:AX30" si="11">AVERAGE(AM16,AQ16,AU16)</f>
        <v>1.6180044910306866E-2</v>
      </c>
      <c r="AY16" s="7"/>
      <c r="AZ16" s="7">
        <f>AX16/BA12</f>
        <v>5.1365221937482112E-4</v>
      </c>
      <c r="BA16" s="7"/>
      <c r="BB16" s="8"/>
      <c r="BC16" s="5">
        <v>0</v>
      </c>
      <c r="BD16" s="6">
        <v>8.1395940616428692</v>
      </c>
      <c r="BE16" s="6">
        <v>2.5210806157290801E-2</v>
      </c>
      <c r="BF16" s="6"/>
      <c r="BG16" s="6">
        <v>0</v>
      </c>
      <c r="BH16" s="6">
        <v>8.1078420047338806</v>
      </c>
      <c r="BI16" s="6">
        <v>2.4207730908269699E-2</v>
      </c>
      <c r="BJ16" s="6"/>
      <c r="BK16" s="6">
        <v>0</v>
      </c>
      <c r="BL16" s="6">
        <v>8.0664817349806093</v>
      </c>
      <c r="BM16" s="6">
        <v>2.3110038878225599E-2</v>
      </c>
      <c r="BN16" s="6"/>
      <c r="BO16" s="7">
        <f t="shared" ref="BO16:BO30" si="12">AVERAGE(BD16,BH16,BL16)</f>
        <v>8.1046392671191203</v>
      </c>
      <c r="BP16" s="7">
        <f t="shared" ref="BP16:BP30" si="13">AVERAGE(BE16,BI16,BM16)</f>
        <v>2.4176191981262033E-2</v>
      </c>
      <c r="BQ16" s="7"/>
      <c r="BR16" s="7">
        <f>BP16/BS12</f>
        <v>7.6749815813530263E-4</v>
      </c>
      <c r="BS16" s="7"/>
      <c r="BT16" s="8"/>
      <c r="BU16" s="5">
        <v>0</v>
      </c>
      <c r="BV16" s="6">
        <v>5.3535138522331502</v>
      </c>
      <c r="BW16" s="6">
        <v>1.65171484767359E-2</v>
      </c>
      <c r="BX16" s="6"/>
      <c r="BY16" s="6">
        <v>0</v>
      </c>
      <c r="BZ16" s="6">
        <v>5.3491916761827101</v>
      </c>
      <c r="CA16" s="6">
        <v>1.6370846931537501E-2</v>
      </c>
      <c r="CB16" s="6"/>
      <c r="CC16" s="6">
        <v>0</v>
      </c>
      <c r="CD16" s="6">
        <v>5.3146716928405704</v>
      </c>
      <c r="CE16" s="6">
        <v>1.79398482841115E-2</v>
      </c>
      <c r="CF16" s="6"/>
      <c r="CG16" s="7">
        <f t="shared" ref="CG16:CG30" si="14">AVERAGE(BV16,BZ16,CD16)</f>
        <v>5.3391257404188108</v>
      </c>
      <c r="CH16" s="7">
        <f t="shared" ref="CH16:CH30" si="15">AVERAGE(BW16,CA16,CE16)</f>
        <v>1.6942614564128301E-2</v>
      </c>
      <c r="CI16" s="7"/>
      <c r="CJ16" s="7">
        <f>CH16/CK12</f>
        <v>5.3786077981359687E-4</v>
      </c>
      <c r="CK16" s="7"/>
      <c r="CL16" s="8"/>
      <c r="CM16" s="5">
        <v>0</v>
      </c>
      <c r="CN16" s="6">
        <v>2.5701249249012901</v>
      </c>
      <c r="CO16" s="6">
        <v>4.6539082780596E-4</v>
      </c>
      <c r="CP16" s="6"/>
      <c r="CQ16" s="6">
        <v>0</v>
      </c>
      <c r="CR16" s="6">
        <v>2.4912412253610401</v>
      </c>
      <c r="CS16" s="6">
        <v>-5.6865047022089399E-4</v>
      </c>
      <c r="CT16" s="6"/>
      <c r="CU16" s="6">
        <v>0</v>
      </c>
      <c r="CV16" s="6">
        <v>2.5136241583222501</v>
      </c>
      <c r="CW16" s="6">
        <v>2.1199471169473598E-3</v>
      </c>
      <c r="CX16" s="6"/>
      <c r="CY16" s="7">
        <f t="shared" ref="CY16:CY30" si="16">AVERAGE(CN16,CR16,CV16)</f>
        <v>2.5249967695281934</v>
      </c>
      <c r="CZ16" s="7">
        <f t="shared" ref="CZ16:CZ30" si="17">AVERAGE(CO16,CS16,CW16)</f>
        <v>6.7222915817747534E-4</v>
      </c>
      <c r="DA16" s="7"/>
      <c r="DB16" s="7">
        <f>CZ16/DC12</f>
        <v>2.1340608196110329E-5</v>
      </c>
      <c r="DC16" s="22"/>
    </row>
    <row r="17" spans="1:107">
      <c r="A17" s="5">
        <v>3.90625E-3</v>
      </c>
      <c r="B17" s="6">
        <v>3.9216607534788999</v>
      </c>
      <c r="C17" s="6">
        <v>0.114550342734122</v>
      </c>
      <c r="D17" s="6"/>
      <c r="E17" s="6">
        <v>3.90625E-3</v>
      </c>
      <c r="F17" s="6">
        <v>3.9608675373206199</v>
      </c>
      <c r="G17" s="6">
        <v>0.11761631849008899</v>
      </c>
      <c r="H17" s="6"/>
      <c r="I17" s="6">
        <v>3.90625E-3</v>
      </c>
      <c r="J17" s="6">
        <v>3.9104112009147798</v>
      </c>
      <c r="K17" s="6">
        <v>0.120455257980473</v>
      </c>
      <c r="L17" s="6"/>
      <c r="M17" s="7">
        <f t="shared" si="6"/>
        <v>3.9309798305714332</v>
      </c>
      <c r="N17" s="7">
        <f t="shared" si="7"/>
        <v>0.11754063973489466</v>
      </c>
      <c r="O17" s="7"/>
      <c r="P17" s="7">
        <f>N17/Q12</f>
        <v>3.7314488804728466E-3</v>
      </c>
      <c r="Q17" s="7"/>
      <c r="R17" s="8"/>
      <c r="S17" s="5">
        <v>3.90625E-3</v>
      </c>
      <c r="T17" s="6">
        <v>6.9293682257868499</v>
      </c>
      <c r="U17" s="6">
        <v>0.190638736482141</v>
      </c>
      <c r="V17" s="6"/>
      <c r="W17" s="6">
        <v>3.90625E-3</v>
      </c>
      <c r="X17" s="6">
        <v>6.9399431426623703</v>
      </c>
      <c r="Y17" s="6">
        <v>0.18810818674004701</v>
      </c>
      <c r="Z17" s="6"/>
      <c r="AA17" s="6">
        <v>3.90625E-3</v>
      </c>
      <c r="AB17" s="6">
        <v>6.9292026067514403</v>
      </c>
      <c r="AC17" s="6">
        <v>0.19156130289491499</v>
      </c>
      <c r="AD17" s="6"/>
      <c r="AE17" s="7">
        <f t="shared" si="8"/>
        <v>6.9328379917335541</v>
      </c>
      <c r="AF17" s="7">
        <f t="shared" si="9"/>
        <v>0.19010274203903432</v>
      </c>
      <c r="AG17" s="7"/>
      <c r="AH17" s="7">
        <f>AF17/AI12</f>
        <v>6.0350076837788671E-3</v>
      </c>
      <c r="AI17" s="7"/>
      <c r="AJ17" s="8"/>
      <c r="AK17" s="5">
        <v>3.90625E-3</v>
      </c>
      <c r="AL17" s="6">
        <v>9.9463605360504204</v>
      </c>
      <c r="AM17" s="6">
        <v>0.25651249134905701</v>
      </c>
      <c r="AN17" s="6"/>
      <c r="AO17" s="6">
        <v>3.90625E-3</v>
      </c>
      <c r="AP17" s="6">
        <v>9.9611517753425005</v>
      </c>
      <c r="AQ17" s="6">
        <v>0.25464332245379401</v>
      </c>
      <c r="AR17" s="6"/>
      <c r="AS17" s="6">
        <v>3.90625E-3</v>
      </c>
      <c r="AT17" s="6">
        <v>9.9333409979773002</v>
      </c>
      <c r="AU17" s="6">
        <v>0.25494517889931501</v>
      </c>
      <c r="AV17" s="6"/>
      <c r="AW17" s="7">
        <f t="shared" si="10"/>
        <v>9.946951103123407</v>
      </c>
      <c r="AX17" s="7">
        <f t="shared" si="11"/>
        <v>0.25536699756738868</v>
      </c>
      <c r="AY17" s="7"/>
      <c r="AZ17" s="7">
        <f>AX17/BA12</f>
        <v>8.1068888116631321E-3</v>
      </c>
      <c r="BA17" s="7"/>
      <c r="BB17" s="8"/>
      <c r="BC17" s="5">
        <v>3.90625E-3</v>
      </c>
      <c r="BD17" s="6">
        <v>12.9631381500337</v>
      </c>
      <c r="BE17" s="6">
        <v>0.25145433850583598</v>
      </c>
      <c r="BF17" s="6"/>
      <c r="BG17" s="6">
        <v>3.90625E-3</v>
      </c>
      <c r="BH17" s="6">
        <v>12.966667748477899</v>
      </c>
      <c r="BI17" s="6">
        <v>0.247834797497655</v>
      </c>
      <c r="BJ17" s="6"/>
      <c r="BK17" s="6">
        <v>3.90625E-3</v>
      </c>
      <c r="BL17" s="6">
        <v>12.9514180515314</v>
      </c>
      <c r="BM17" s="6">
        <v>0.246540805578598</v>
      </c>
      <c r="BN17" s="6"/>
      <c r="BO17" s="7">
        <f t="shared" si="12"/>
        <v>12.960407983347666</v>
      </c>
      <c r="BP17" s="7">
        <f t="shared" si="13"/>
        <v>0.24860998052736302</v>
      </c>
      <c r="BQ17" s="7"/>
      <c r="BR17" s="7">
        <f>BP17/BS12</f>
        <v>7.8923803342020003E-3</v>
      </c>
      <c r="BS17" s="7"/>
      <c r="BT17" s="8"/>
      <c r="BU17" s="5">
        <v>3.90625E-3</v>
      </c>
      <c r="BV17" s="6">
        <v>9.9283279478212503</v>
      </c>
      <c r="BW17" s="6">
        <v>0.26537923527753998</v>
      </c>
      <c r="BX17" s="6"/>
      <c r="BY17" s="6">
        <v>3.90625E-3</v>
      </c>
      <c r="BZ17" s="6">
        <v>9.9420826510757792</v>
      </c>
      <c r="CA17" s="6">
        <v>0.26481955279407499</v>
      </c>
      <c r="CB17" s="6"/>
      <c r="CC17" s="6">
        <v>3.90625E-3</v>
      </c>
      <c r="CD17" s="6">
        <v>9.9492400119085094</v>
      </c>
      <c r="CE17" s="6">
        <v>0.26819701874646001</v>
      </c>
      <c r="CF17" s="6"/>
      <c r="CG17" s="7">
        <f t="shared" si="14"/>
        <v>9.939883536935179</v>
      </c>
      <c r="CH17" s="7">
        <f t="shared" si="15"/>
        <v>0.26613193560602499</v>
      </c>
      <c r="CI17" s="7"/>
      <c r="CJ17" s="7">
        <f>CH17/CK12</f>
        <v>8.448632876381746E-3</v>
      </c>
      <c r="CK17" s="7"/>
      <c r="CL17" s="8"/>
      <c r="CM17" s="5">
        <v>3.90625E-3</v>
      </c>
      <c r="CN17" s="6">
        <v>6.9681548738580599</v>
      </c>
      <c r="CO17" s="6">
        <v>0.21461265651904701</v>
      </c>
      <c r="CP17" s="6"/>
      <c r="CQ17" s="6">
        <v>3.90625E-3</v>
      </c>
      <c r="CR17" s="6">
        <v>6.9472156344381597</v>
      </c>
      <c r="CS17" s="6">
        <v>0.21086864483339199</v>
      </c>
      <c r="CT17" s="6"/>
      <c r="CU17" s="6">
        <v>3.90625E-3</v>
      </c>
      <c r="CV17" s="6">
        <v>6.9394636372912402</v>
      </c>
      <c r="CW17" s="6">
        <v>0.21196102569758299</v>
      </c>
      <c r="CX17" s="6"/>
      <c r="CY17" s="7">
        <f t="shared" si="16"/>
        <v>6.9516113818624872</v>
      </c>
      <c r="CZ17" s="7">
        <f t="shared" si="17"/>
        <v>0.21248077568334067</v>
      </c>
      <c r="DA17" s="7"/>
      <c r="DB17" s="7">
        <f>CZ17/DC12</f>
        <v>6.7454214502647835E-3</v>
      </c>
      <c r="DC17" s="22"/>
    </row>
    <row r="18" spans="1:107">
      <c r="A18" s="5">
        <v>7.8125E-3</v>
      </c>
      <c r="B18" s="6">
        <v>7.78000315685959</v>
      </c>
      <c r="C18" s="6">
        <v>0.29440621703009201</v>
      </c>
      <c r="D18" s="6"/>
      <c r="E18" s="6">
        <v>7.8125E-3</v>
      </c>
      <c r="F18" s="6">
        <v>7.7855720407444604</v>
      </c>
      <c r="G18" s="6">
        <v>0.30555007899786202</v>
      </c>
      <c r="H18" s="6"/>
      <c r="I18" s="6">
        <v>7.8125E-3</v>
      </c>
      <c r="J18" s="6">
        <v>7.8282219800398298</v>
      </c>
      <c r="K18" s="6">
        <v>0.309547829208492</v>
      </c>
      <c r="L18" s="6"/>
      <c r="M18" s="7">
        <f t="shared" si="6"/>
        <v>7.7979323925479607</v>
      </c>
      <c r="N18" s="7">
        <f t="shared" si="7"/>
        <v>0.30316804174548201</v>
      </c>
      <c r="O18" s="7"/>
      <c r="P18" s="7">
        <f>N18/Q12</f>
        <v>9.6243822776343503E-3</v>
      </c>
      <c r="Q18" s="7"/>
      <c r="R18" s="8"/>
      <c r="S18" s="5">
        <v>7.8125E-3</v>
      </c>
      <c r="T18" s="6">
        <v>10.816609376585101</v>
      </c>
      <c r="U18" s="6">
        <v>0.38922068429862799</v>
      </c>
      <c r="V18" s="6"/>
      <c r="W18" s="6">
        <v>7.8125E-3</v>
      </c>
      <c r="X18" s="6">
        <v>10.817077228512</v>
      </c>
      <c r="Y18" s="6">
        <v>0.38751426112950299</v>
      </c>
      <c r="Z18" s="6"/>
      <c r="AA18" s="6">
        <v>7.8125E-3</v>
      </c>
      <c r="AB18" s="6">
        <v>10.8258725423355</v>
      </c>
      <c r="AC18" s="6">
        <v>0.38946587873956301</v>
      </c>
      <c r="AD18" s="6"/>
      <c r="AE18" s="7">
        <f t="shared" si="8"/>
        <v>10.8198530491442</v>
      </c>
      <c r="AF18" s="7">
        <f t="shared" si="9"/>
        <v>0.38873360805589802</v>
      </c>
      <c r="AG18" s="7"/>
      <c r="AH18" s="7">
        <f>AF18/AI12</f>
        <v>1.2340749462092E-2</v>
      </c>
      <c r="AI18" s="7"/>
      <c r="AJ18" s="8"/>
      <c r="AK18" s="5">
        <v>7.8125E-3</v>
      </c>
      <c r="AL18" s="6">
        <v>13.8550241594101</v>
      </c>
      <c r="AM18" s="6">
        <v>0.42473013100637502</v>
      </c>
      <c r="AN18" s="6"/>
      <c r="AO18" s="6">
        <v>7.8125E-3</v>
      </c>
      <c r="AP18" s="6">
        <v>13.8444398716195</v>
      </c>
      <c r="AQ18" s="6">
        <v>0.42053720473463702</v>
      </c>
      <c r="AR18" s="6"/>
      <c r="AS18" s="6">
        <v>7.8125E-3</v>
      </c>
      <c r="AT18" s="6">
        <v>13.8366437602308</v>
      </c>
      <c r="AU18" s="6">
        <v>0.41988664712610102</v>
      </c>
      <c r="AV18" s="6"/>
      <c r="AW18" s="7">
        <f t="shared" si="10"/>
        <v>13.845369263753467</v>
      </c>
      <c r="AX18" s="7">
        <f t="shared" si="11"/>
        <v>0.42171799428903772</v>
      </c>
      <c r="AY18" s="7"/>
      <c r="AZ18" s="7">
        <f>AX18/BA12</f>
        <v>1.3387872834572627E-2</v>
      </c>
      <c r="BA18" s="7"/>
      <c r="BB18" s="8"/>
      <c r="BC18" s="5">
        <v>7.8125E-3</v>
      </c>
      <c r="BD18" s="6">
        <v>16.827616743359201</v>
      </c>
      <c r="BE18" s="6">
        <v>0.33803906566470399</v>
      </c>
      <c r="BF18" s="6"/>
      <c r="BG18" s="6">
        <v>7.8125E-3</v>
      </c>
      <c r="BH18" s="6">
        <v>16.831834436804002</v>
      </c>
      <c r="BI18" s="6">
        <v>0.334492765989791</v>
      </c>
      <c r="BJ18" s="6"/>
      <c r="BK18" s="6">
        <v>7.8125E-3</v>
      </c>
      <c r="BL18" s="6">
        <v>16.8168802713299</v>
      </c>
      <c r="BM18" s="6">
        <v>0.33284411280251902</v>
      </c>
      <c r="BN18" s="6"/>
      <c r="BO18" s="7">
        <f t="shared" si="12"/>
        <v>16.825443817164366</v>
      </c>
      <c r="BP18" s="7">
        <f t="shared" si="13"/>
        <v>0.3351253148190047</v>
      </c>
      <c r="BQ18" s="7"/>
      <c r="BR18" s="7">
        <f>BP18/BS12</f>
        <v>1.0638898883143006E-2</v>
      </c>
      <c r="BS18" s="7"/>
      <c r="BT18" s="8"/>
      <c r="BU18" s="5">
        <v>7.8125E-3</v>
      </c>
      <c r="BV18" s="6">
        <v>13.9016307448095</v>
      </c>
      <c r="BW18" s="6">
        <v>0.43608078650995302</v>
      </c>
      <c r="BX18" s="6"/>
      <c r="BY18" s="6">
        <v>7.8125E-3</v>
      </c>
      <c r="BZ18" s="6">
        <v>13.850334171053101</v>
      </c>
      <c r="CA18" s="6">
        <v>0.43629940739405598</v>
      </c>
      <c r="CB18" s="6"/>
      <c r="CC18" s="6">
        <v>7.8125E-3</v>
      </c>
      <c r="CD18" s="6">
        <v>13.8294496120715</v>
      </c>
      <c r="CE18" s="6">
        <v>0.43968018978024098</v>
      </c>
      <c r="CF18" s="6"/>
      <c r="CG18" s="7">
        <f t="shared" si="14"/>
        <v>13.860471509311367</v>
      </c>
      <c r="CH18" s="7">
        <f t="shared" si="15"/>
        <v>0.43735346122808333</v>
      </c>
      <c r="CI18" s="7"/>
      <c r="CJ18" s="7">
        <f>CH18/CK12</f>
        <v>1.3884236864383597E-2</v>
      </c>
      <c r="CK18" s="7"/>
      <c r="CL18" s="8"/>
      <c r="CM18" s="5">
        <v>7.8125E-3</v>
      </c>
      <c r="CN18" s="6">
        <v>10.8497815611902</v>
      </c>
      <c r="CO18" s="6">
        <v>0.44342802693114802</v>
      </c>
      <c r="CP18" s="6"/>
      <c r="CQ18" s="6">
        <v>7.8125E-3</v>
      </c>
      <c r="CR18" s="6">
        <v>10.8342715541005</v>
      </c>
      <c r="CS18" s="6">
        <v>0.44120966398699402</v>
      </c>
      <c r="CT18" s="6"/>
      <c r="CU18" s="6">
        <v>7.8125E-3</v>
      </c>
      <c r="CV18" s="6">
        <v>10.862250440091801</v>
      </c>
      <c r="CW18" s="6">
        <v>0.44405166049731998</v>
      </c>
      <c r="CX18" s="6"/>
      <c r="CY18" s="7">
        <f t="shared" si="16"/>
        <v>10.848767851794166</v>
      </c>
      <c r="CZ18" s="7">
        <f t="shared" si="17"/>
        <v>0.44289645047182069</v>
      </c>
      <c r="DA18" s="7"/>
      <c r="DB18" s="7">
        <f>CZ18/DC12</f>
        <v>1.4060204776883196E-2</v>
      </c>
      <c r="DC18" s="22"/>
    </row>
    <row r="19" spans="1:107">
      <c r="A19" s="5">
        <v>1.171875E-2</v>
      </c>
      <c r="B19" s="6">
        <v>11.7084115630242</v>
      </c>
      <c r="C19" s="6">
        <v>0.49717313901712901</v>
      </c>
      <c r="D19" s="6"/>
      <c r="E19" s="6">
        <v>1.171875E-2</v>
      </c>
      <c r="F19" s="6">
        <v>11.7139228754061</v>
      </c>
      <c r="G19" s="6">
        <v>0.51006901296714502</v>
      </c>
      <c r="H19" s="6"/>
      <c r="I19" s="6">
        <v>1.171875E-2</v>
      </c>
      <c r="J19" s="6">
        <v>11.7047556144382</v>
      </c>
      <c r="K19" s="6">
        <v>0.51488512219888205</v>
      </c>
      <c r="L19" s="6"/>
      <c r="M19" s="7">
        <f t="shared" si="6"/>
        <v>11.709030017622831</v>
      </c>
      <c r="N19" s="7">
        <f t="shared" si="7"/>
        <v>0.50737575806105195</v>
      </c>
      <c r="O19" s="7"/>
      <c r="P19" s="7">
        <f>N19/Q12</f>
        <v>1.6107166922573076E-2</v>
      </c>
      <c r="Q19" s="7"/>
      <c r="R19" s="8"/>
      <c r="S19" s="5">
        <v>1.171875E-2</v>
      </c>
      <c r="T19" s="6">
        <v>14.721420830666499</v>
      </c>
      <c r="U19" s="6">
        <v>0.54193587659725195</v>
      </c>
      <c r="V19" s="6"/>
      <c r="W19" s="6">
        <v>1.171875E-2</v>
      </c>
      <c r="X19" s="6">
        <v>14.734249367341899</v>
      </c>
      <c r="Y19" s="6">
        <v>0.53956059142841395</v>
      </c>
      <c r="Z19" s="6"/>
      <c r="AA19" s="6">
        <v>1.171875E-2</v>
      </c>
      <c r="AB19" s="6">
        <v>14.7396933675728</v>
      </c>
      <c r="AC19" s="6">
        <v>0.54171860560579799</v>
      </c>
      <c r="AD19" s="6"/>
      <c r="AE19" s="7">
        <f t="shared" si="8"/>
        <v>14.731787855193732</v>
      </c>
      <c r="AF19" s="7">
        <f t="shared" si="9"/>
        <v>0.54107169121048793</v>
      </c>
      <c r="AG19" s="7"/>
      <c r="AH19" s="7">
        <f>AF19/AI12</f>
        <v>1.7176879086047234E-2</v>
      </c>
      <c r="AI19" s="7"/>
      <c r="AJ19" s="8"/>
      <c r="AK19" s="5">
        <v>1.171875E-2</v>
      </c>
      <c r="AL19" s="6">
        <v>17.6877911784307</v>
      </c>
      <c r="AM19" s="6">
        <v>0.50785176557419798</v>
      </c>
      <c r="AN19" s="6"/>
      <c r="AO19" s="6">
        <v>1.171875E-2</v>
      </c>
      <c r="AP19" s="6">
        <v>17.711797484895602</v>
      </c>
      <c r="AQ19" s="6">
        <v>0.50365111978517496</v>
      </c>
      <c r="AR19" s="6"/>
      <c r="AS19" s="6">
        <v>1.171875E-2</v>
      </c>
      <c r="AT19" s="6">
        <v>17.704012004146101</v>
      </c>
      <c r="AU19" s="6">
        <v>0.50185641530170599</v>
      </c>
      <c r="AV19" s="6"/>
      <c r="AW19" s="7">
        <f t="shared" si="10"/>
        <v>17.701200222490801</v>
      </c>
      <c r="AX19" s="7">
        <f t="shared" si="11"/>
        <v>0.50445310022035972</v>
      </c>
      <c r="AY19" s="7"/>
      <c r="AZ19" s="7">
        <f>AX19/BA12</f>
        <v>1.6014384133979674E-2</v>
      </c>
      <c r="BA19" s="7"/>
      <c r="BB19" s="8"/>
      <c r="BC19" s="5">
        <v>1.171875E-2</v>
      </c>
      <c r="BD19" s="6">
        <v>20.6749223844444</v>
      </c>
      <c r="BE19" s="6">
        <v>0.394689077851134</v>
      </c>
      <c r="BF19" s="6"/>
      <c r="BG19" s="6">
        <v>1.171875E-2</v>
      </c>
      <c r="BH19" s="6">
        <v>20.7033720462906</v>
      </c>
      <c r="BI19" s="6">
        <v>0.38960249746711101</v>
      </c>
      <c r="BJ19" s="6"/>
      <c r="BK19" s="6">
        <v>1.171875E-2</v>
      </c>
      <c r="BL19" s="6">
        <v>20.698160614513402</v>
      </c>
      <c r="BM19" s="6">
        <v>0.38860034668667798</v>
      </c>
      <c r="BN19" s="6"/>
      <c r="BO19" s="7">
        <f t="shared" si="12"/>
        <v>20.692151681749465</v>
      </c>
      <c r="BP19" s="7">
        <f t="shared" si="13"/>
        <v>0.39096397400164101</v>
      </c>
      <c r="BQ19" s="7"/>
      <c r="BR19" s="7">
        <f>BP19/BS12</f>
        <v>1.2411554730210826E-2</v>
      </c>
      <c r="BS19" s="7"/>
      <c r="BT19" s="8"/>
      <c r="BU19" s="5">
        <v>1.171875E-2</v>
      </c>
      <c r="BV19" s="6">
        <v>17.7261156361259</v>
      </c>
      <c r="BW19" s="6">
        <v>0.52009836190459402</v>
      </c>
      <c r="BX19" s="6"/>
      <c r="BY19" s="6">
        <v>1.171875E-2</v>
      </c>
      <c r="BZ19" s="6">
        <v>17.739693423215599</v>
      </c>
      <c r="CA19" s="6">
        <v>0.520592558359524</v>
      </c>
      <c r="CB19" s="6"/>
      <c r="CC19" s="6">
        <v>1.171875E-2</v>
      </c>
      <c r="CD19" s="6">
        <v>17.714232862388499</v>
      </c>
      <c r="CE19" s="6">
        <v>0.52518099251711203</v>
      </c>
      <c r="CF19" s="6"/>
      <c r="CG19" s="7">
        <f t="shared" si="14"/>
        <v>17.726680640576664</v>
      </c>
      <c r="CH19" s="7">
        <f t="shared" si="15"/>
        <v>0.52195730426040998</v>
      </c>
      <c r="CI19" s="7"/>
      <c r="CJ19" s="7">
        <f>CH19/CK12</f>
        <v>1.6570073151124125E-2</v>
      </c>
      <c r="CK19" s="7"/>
      <c r="CL19" s="8"/>
      <c r="CM19" s="5">
        <v>1.171875E-2</v>
      </c>
      <c r="CN19" s="6">
        <v>14.7314832160144</v>
      </c>
      <c r="CO19" s="6">
        <v>0.60649401498918998</v>
      </c>
      <c r="CP19" s="6"/>
      <c r="CQ19" s="6">
        <v>1.171875E-2</v>
      </c>
      <c r="CR19" s="6">
        <v>14.736315335514499</v>
      </c>
      <c r="CS19" s="6">
        <v>0.60650531597155599</v>
      </c>
      <c r="CT19" s="6"/>
      <c r="CU19" s="6">
        <v>1.171875E-2</v>
      </c>
      <c r="CV19" s="6">
        <v>14.731405065770099</v>
      </c>
      <c r="CW19" s="6">
        <v>0.60847681261247799</v>
      </c>
      <c r="CX19" s="6"/>
      <c r="CY19" s="7">
        <f t="shared" si="16"/>
        <v>14.733067872432999</v>
      </c>
      <c r="CZ19" s="7">
        <f t="shared" si="17"/>
        <v>0.60715871452440795</v>
      </c>
      <c r="DA19" s="7"/>
      <c r="DB19" s="7">
        <f>CZ19/DC12</f>
        <v>1.9274879826171681E-2</v>
      </c>
      <c r="DC19" s="22"/>
    </row>
    <row r="20" spans="1:107">
      <c r="A20" s="5">
        <v>1.5625E-2</v>
      </c>
      <c r="B20" s="6">
        <v>15.6014183600783</v>
      </c>
      <c r="C20" s="6">
        <v>0.63553429780130499</v>
      </c>
      <c r="D20" s="6"/>
      <c r="E20" s="6">
        <v>1.5625E-2</v>
      </c>
      <c r="F20" s="6">
        <v>15.5943680749811</v>
      </c>
      <c r="G20" s="6">
        <v>0.64359706301561204</v>
      </c>
      <c r="H20" s="6"/>
      <c r="I20" s="6">
        <v>1.5625E-2</v>
      </c>
      <c r="J20" s="6">
        <v>15.6043534790803</v>
      </c>
      <c r="K20" s="6">
        <v>0.64783301112501901</v>
      </c>
      <c r="L20" s="6"/>
      <c r="M20" s="7">
        <f t="shared" si="6"/>
        <v>15.600046638046566</v>
      </c>
      <c r="N20" s="7">
        <f t="shared" si="7"/>
        <v>0.64232145731397872</v>
      </c>
      <c r="O20" s="7"/>
      <c r="P20" s="7">
        <f>N20/Q12</f>
        <v>2.0391157375046945E-2</v>
      </c>
      <c r="Q20" s="7"/>
      <c r="R20" s="8"/>
      <c r="S20" s="5">
        <v>1.5625E-2</v>
      </c>
      <c r="T20" s="6">
        <v>18.5757949707276</v>
      </c>
      <c r="U20" s="6">
        <v>0.61603298270253803</v>
      </c>
      <c r="V20" s="6"/>
      <c r="W20" s="6">
        <v>1.5625E-2</v>
      </c>
      <c r="X20" s="6">
        <v>18.5890052139004</v>
      </c>
      <c r="Y20" s="6">
        <v>0.61294878131368402</v>
      </c>
      <c r="Z20" s="6"/>
      <c r="AA20" s="6">
        <v>1.5625E-2</v>
      </c>
      <c r="AB20" s="6">
        <v>18.5811284472069</v>
      </c>
      <c r="AC20" s="6">
        <v>0.61410139743703795</v>
      </c>
      <c r="AD20" s="6"/>
      <c r="AE20" s="7">
        <f t="shared" si="8"/>
        <v>18.581976210611632</v>
      </c>
      <c r="AF20" s="7">
        <f t="shared" si="9"/>
        <v>0.6143610538177533</v>
      </c>
      <c r="AG20" s="7"/>
      <c r="AH20" s="7">
        <f>AF20/AI12</f>
        <v>1.9503525518023913E-2</v>
      </c>
      <c r="AI20" s="7"/>
      <c r="AJ20" s="8"/>
      <c r="AK20" s="5">
        <v>1.5625E-2</v>
      </c>
      <c r="AL20" s="6">
        <v>21.587641253833901</v>
      </c>
      <c r="AM20" s="6">
        <v>0.56156361001841204</v>
      </c>
      <c r="AN20" s="6"/>
      <c r="AO20" s="6">
        <v>1.5625E-2</v>
      </c>
      <c r="AP20" s="6">
        <v>21.571711271363601</v>
      </c>
      <c r="AQ20" s="6">
        <v>0.55703266734814905</v>
      </c>
      <c r="AR20" s="6"/>
      <c r="AS20" s="6">
        <v>1.5625E-2</v>
      </c>
      <c r="AT20" s="6">
        <v>21.559262477178599</v>
      </c>
      <c r="AU20" s="6">
        <v>0.555439327543921</v>
      </c>
      <c r="AV20" s="6"/>
      <c r="AW20" s="7">
        <f t="shared" si="10"/>
        <v>21.572871667458703</v>
      </c>
      <c r="AX20" s="7">
        <f t="shared" si="11"/>
        <v>0.55801186830349403</v>
      </c>
      <c r="AY20" s="7"/>
      <c r="AZ20" s="7">
        <f>AX20/BA12</f>
        <v>1.7714662485825209E-2</v>
      </c>
      <c r="BA20" s="7"/>
      <c r="BB20" s="8"/>
      <c r="BC20" s="5">
        <v>1.5625E-2</v>
      </c>
      <c r="BD20" s="6">
        <v>24.552065646740498</v>
      </c>
      <c r="BE20" s="6">
        <v>0.44012691971516399</v>
      </c>
      <c r="BF20" s="6"/>
      <c r="BG20" s="6">
        <v>1.5625E-2</v>
      </c>
      <c r="BH20" s="6">
        <v>24.545045754450001</v>
      </c>
      <c r="BI20" s="6">
        <v>0.43521126309398001</v>
      </c>
      <c r="BJ20" s="6"/>
      <c r="BK20" s="6">
        <v>1.5625E-2</v>
      </c>
      <c r="BL20" s="6">
        <v>24.548671073082399</v>
      </c>
      <c r="BM20" s="6">
        <v>0.43426910869052898</v>
      </c>
      <c r="BN20" s="6"/>
      <c r="BO20" s="7">
        <f t="shared" si="12"/>
        <v>24.548594158090967</v>
      </c>
      <c r="BP20" s="7">
        <f t="shared" si="13"/>
        <v>0.43653576383322434</v>
      </c>
      <c r="BQ20" s="7"/>
      <c r="BR20" s="7">
        <f>BP20/BS12</f>
        <v>1.3858278216927757E-2</v>
      </c>
      <c r="BS20" s="7"/>
      <c r="BT20" s="8"/>
      <c r="BU20" s="5">
        <v>1.5625E-2</v>
      </c>
      <c r="BV20" s="6">
        <v>21.570007546001101</v>
      </c>
      <c r="BW20" s="6">
        <v>0.57485503058614695</v>
      </c>
      <c r="BX20" s="6"/>
      <c r="BY20" s="6">
        <v>1.5625E-2</v>
      </c>
      <c r="BZ20" s="6">
        <v>21.591620499697498</v>
      </c>
      <c r="CA20" s="6">
        <v>0.57561371979048703</v>
      </c>
      <c r="CB20" s="6"/>
      <c r="CC20" s="6">
        <v>1.5625E-2</v>
      </c>
      <c r="CD20" s="6">
        <v>21.565301765961699</v>
      </c>
      <c r="CE20" s="6">
        <v>0.58025216474672503</v>
      </c>
      <c r="CF20" s="6"/>
      <c r="CG20" s="7">
        <f t="shared" si="14"/>
        <v>21.575643270553432</v>
      </c>
      <c r="CH20" s="7">
        <f t="shared" si="15"/>
        <v>0.57690697170778638</v>
      </c>
      <c r="CI20" s="7"/>
      <c r="CJ20" s="7">
        <f>CH20/CK12</f>
        <v>1.8314507038342424E-2</v>
      </c>
      <c r="CK20" s="7"/>
      <c r="CL20" s="8"/>
      <c r="CM20" s="5">
        <v>1.5625E-2</v>
      </c>
      <c r="CN20" s="6">
        <v>18.5930902045435</v>
      </c>
      <c r="CO20" s="6">
        <v>0.68371165775901199</v>
      </c>
      <c r="CP20" s="6"/>
      <c r="CQ20" s="6">
        <v>1.5625E-2</v>
      </c>
      <c r="CR20" s="6">
        <v>18.580020430824099</v>
      </c>
      <c r="CS20" s="6">
        <v>0.68389956440177002</v>
      </c>
      <c r="CT20" s="6"/>
      <c r="CU20" s="6">
        <v>1.5625E-2</v>
      </c>
      <c r="CV20" s="6">
        <v>18.579219317206501</v>
      </c>
      <c r="CW20" s="6">
        <v>0.68659880440873899</v>
      </c>
      <c r="CX20" s="6"/>
      <c r="CY20" s="7">
        <f t="shared" si="16"/>
        <v>18.584109984191368</v>
      </c>
      <c r="CZ20" s="7">
        <f t="shared" si="17"/>
        <v>0.68473667552317374</v>
      </c>
      <c r="DA20" s="7"/>
      <c r="DB20" s="7">
        <f>CZ20/DC12</f>
        <v>2.1737672238830913E-2</v>
      </c>
      <c r="DC20" s="22"/>
    </row>
    <row r="21" spans="1:107">
      <c r="A21" s="5">
        <v>1.953125E-2</v>
      </c>
      <c r="B21" s="6">
        <v>19.4329960885328</v>
      </c>
      <c r="C21" s="6">
        <v>0.70826878570569396</v>
      </c>
      <c r="D21" s="6"/>
      <c r="E21" s="6">
        <v>1.953125E-2</v>
      </c>
      <c r="F21" s="6">
        <v>19.460649303662102</v>
      </c>
      <c r="G21" s="6">
        <v>0.71175374326927499</v>
      </c>
      <c r="H21" s="6"/>
      <c r="I21" s="6">
        <v>1.953125E-2</v>
      </c>
      <c r="J21" s="6">
        <v>19.450403348764301</v>
      </c>
      <c r="K21" s="6">
        <v>0.71389398907378798</v>
      </c>
      <c r="L21" s="6"/>
      <c r="M21" s="7">
        <f t="shared" si="6"/>
        <v>19.448016246986398</v>
      </c>
      <c r="N21" s="7">
        <f t="shared" si="7"/>
        <v>0.71130550601625231</v>
      </c>
      <c r="O21" s="7"/>
      <c r="P21" s="7">
        <f>N21/Q12</f>
        <v>2.258112717511912E-2</v>
      </c>
      <c r="Q21" s="7"/>
      <c r="R21" s="8"/>
      <c r="S21" s="5">
        <v>1.953125E-2</v>
      </c>
      <c r="T21" s="6">
        <v>22.449601539554902</v>
      </c>
      <c r="U21" s="6">
        <v>0.666930107632003</v>
      </c>
      <c r="V21" s="6"/>
      <c r="W21" s="6">
        <v>1.953125E-2</v>
      </c>
      <c r="X21" s="6">
        <v>22.447958216902499</v>
      </c>
      <c r="Y21" s="6">
        <v>0.66316019312201602</v>
      </c>
      <c r="Z21" s="6"/>
      <c r="AA21" s="6">
        <v>1.953125E-2</v>
      </c>
      <c r="AB21" s="6">
        <v>22.442728518725499</v>
      </c>
      <c r="AC21" s="6">
        <v>0.664032612881298</v>
      </c>
      <c r="AD21" s="6"/>
      <c r="AE21" s="7">
        <f t="shared" si="8"/>
        <v>22.4467627583943</v>
      </c>
      <c r="AF21" s="7">
        <f t="shared" si="9"/>
        <v>0.66470763787843901</v>
      </c>
      <c r="AG21" s="7"/>
      <c r="AH21" s="7">
        <f>AF21/AI12</f>
        <v>2.1101829773918699E-2</v>
      </c>
      <c r="AI21" s="7"/>
      <c r="AJ21" s="8"/>
      <c r="AK21" s="5">
        <v>1.953125E-2</v>
      </c>
      <c r="AL21" s="6">
        <v>25.416490806340398</v>
      </c>
      <c r="AM21" s="6">
        <v>0.60639570206224203</v>
      </c>
      <c r="AN21" s="6"/>
      <c r="AO21" s="6">
        <v>1.953125E-2</v>
      </c>
      <c r="AP21" s="6">
        <v>25.419068710094699</v>
      </c>
      <c r="AQ21" s="6">
        <v>0.60116818534814298</v>
      </c>
      <c r="AR21" s="6"/>
      <c r="AS21" s="6">
        <v>1.953125E-2</v>
      </c>
      <c r="AT21" s="6">
        <v>25.439252826133199</v>
      </c>
      <c r="AU21" s="6">
        <v>0.59983184736457396</v>
      </c>
      <c r="AV21" s="6"/>
      <c r="AW21" s="7">
        <f t="shared" si="10"/>
        <v>25.424937447522765</v>
      </c>
      <c r="AX21" s="7">
        <f t="shared" si="11"/>
        <v>0.60246524492498643</v>
      </c>
      <c r="AY21" s="7"/>
      <c r="AZ21" s="7">
        <f>AX21/BA12</f>
        <v>1.9125880791269409E-2</v>
      </c>
      <c r="BA21" s="7"/>
      <c r="BB21" s="8"/>
      <c r="BC21" s="5">
        <v>1.953125E-2</v>
      </c>
      <c r="BD21" s="6">
        <v>28.422179306147498</v>
      </c>
      <c r="BE21" s="6">
        <v>0.48002768318521799</v>
      </c>
      <c r="BF21" s="6"/>
      <c r="BG21" s="6">
        <v>1.953125E-2</v>
      </c>
      <c r="BH21" s="6">
        <v>28.4001176112371</v>
      </c>
      <c r="BI21" s="6">
        <v>0.47491252954273599</v>
      </c>
      <c r="BJ21" s="6"/>
      <c r="BK21" s="6">
        <v>1.953125E-2</v>
      </c>
      <c r="BL21" s="6">
        <v>28.378530671060101</v>
      </c>
      <c r="BM21" s="6">
        <v>0.474022972228897</v>
      </c>
      <c r="BN21" s="6"/>
      <c r="BO21" s="7">
        <f t="shared" si="12"/>
        <v>28.400275862814897</v>
      </c>
      <c r="BP21" s="7">
        <f t="shared" si="13"/>
        <v>0.47632106165228372</v>
      </c>
      <c r="BQ21" s="7"/>
      <c r="BR21" s="7">
        <f>BP21/BS12</f>
        <v>1.5121303544516943E-2</v>
      </c>
      <c r="BS21" s="7"/>
      <c r="BT21" s="8"/>
      <c r="BU21" s="5">
        <v>1.953125E-2</v>
      </c>
      <c r="BV21" s="6">
        <v>25.405991858633499</v>
      </c>
      <c r="BW21" s="6">
        <v>0.61951839548415299</v>
      </c>
      <c r="BX21" s="6"/>
      <c r="BY21" s="6">
        <v>1.953125E-2</v>
      </c>
      <c r="BZ21" s="6">
        <v>25.4478678871229</v>
      </c>
      <c r="CA21" s="6">
        <v>0.62022751532323706</v>
      </c>
      <c r="CB21" s="6"/>
      <c r="CC21" s="6">
        <v>1.953125E-2</v>
      </c>
      <c r="CD21" s="6">
        <v>25.4036437746771</v>
      </c>
      <c r="CE21" s="6">
        <v>0.62553667251982303</v>
      </c>
      <c r="CF21" s="6"/>
      <c r="CG21" s="7">
        <f t="shared" si="14"/>
        <v>25.419167840144496</v>
      </c>
      <c r="CH21" s="7">
        <f t="shared" si="15"/>
        <v>0.62176086110907103</v>
      </c>
      <c r="CI21" s="7"/>
      <c r="CJ21" s="7">
        <f>CH21/CK12</f>
        <v>1.9738440035208603E-2</v>
      </c>
      <c r="CK21" s="7"/>
      <c r="CL21" s="8"/>
      <c r="CM21" s="5">
        <v>1.953125E-2</v>
      </c>
      <c r="CN21" s="6">
        <v>22.428559174691401</v>
      </c>
      <c r="CO21" s="6">
        <v>0.73649157306889401</v>
      </c>
      <c r="CP21" s="6"/>
      <c r="CQ21" s="6">
        <v>1.953125E-2</v>
      </c>
      <c r="CR21" s="6">
        <v>22.4301494041061</v>
      </c>
      <c r="CS21" s="6">
        <v>0.73715670473700701</v>
      </c>
      <c r="CT21" s="6"/>
      <c r="CU21" s="6">
        <v>1.953125E-2</v>
      </c>
      <c r="CV21" s="6">
        <v>22.442801076898299</v>
      </c>
      <c r="CW21" s="6">
        <v>0.74014378963129102</v>
      </c>
      <c r="CX21" s="6"/>
      <c r="CY21" s="7">
        <f t="shared" si="16"/>
        <v>22.433836551898604</v>
      </c>
      <c r="CZ21" s="7">
        <f t="shared" si="17"/>
        <v>0.73793068914573068</v>
      </c>
      <c r="DA21" s="7"/>
      <c r="DB21" s="7">
        <f>CZ21/DC12</f>
        <v>2.3426371083991451E-2</v>
      </c>
      <c r="DC21" s="22"/>
    </row>
    <row r="22" spans="1:107">
      <c r="A22" s="5">
        <v>2.34375E-2</v>
      </c>
      <c r="B22" s="6">
        <v>23.293017325425001</v>
      </c>
      <c r="C22" s="6">
        <v>0.76102654121990498</v>
      </c>
      <c r="D22" s="6"/>
      <c r="E22" s="6">
        <v>2.34375E-2</v>
      </c>
      <c r="F22" s="6">
        <v>23.309013414651599</v>
      </c>
      <c r="G22" s="6">
        <v>0.762234801287342</v>
      </c>
      <c r="H22" s="6"/>
      <c r="I22" s="6">
        <v>2.34375E-2</v>
      </c>
      <c r="J22" s="6">
        <v>23.2908029617826</v>
      </c>
      <c r="K22" s="6">
        <v>0.76236228474842405</v>
      </c>
      <c r="L22" s="6"/>
      <c r="M22" s="7">
        <f t="shared" si="6"/>
        <v>23.297611233953067</v>
      </c>
      <c r="N22" s="7">
        <f t="shared" si="7"/>
        <v>0.76187454241855701</v>
      </c>
      <c r="O22" s="7"/>
      <c r="P22" s="7">
        <f>N22/Q12</f>
        <v>2.4186493410112923E-2</v>
      </c>
      <c r="Q22" s="7"/>
      <c r="R22" s="8"/>
      <c r="S22" s="5">
        <v>2.34375E-2</v>
      </c>
      <c r="T22" s="6">
        <v>26.273830310970901</v>
      </c>
      <c r="U22" s="6">
        <v>0.71009431741885498</v>
      </c>
      <c r="V22" s="6"/>
      <c r="W22" s="6">
        <v>2.34375E-2</v>
      </c>
      <c r="X22" s="6">
        <v>26.283853634250502</v>
      </c>
      <c r="Y22" s="6">
        <v>0.70593785445448798</v>
      </c>
      <c r="Z22" s="6"/>
      <c r="AA22" s="6">
        <v>2.34375E-2</v>
      </c>
      <c r="AB22" s="6">
        <v>26.276769137332099</v>
      </c>
      <c r="AC22" s="6">
        <v>0.70634688053268602</v>
      </c>
      <c r="AD22" s="6"/>
      <c r="AE22" s="7">
        <f t="shared" si="8"/>
        <v>26.278151027517833</v>
      </c>
      <c r="AF22" s="7">
        <f t="shared" si="9"/>
        <v>0.7074596841353431</v>
      </c>
      <c r="AG22" s="7"/>
      <c r="AH22" s="7">
        <f>AF22/AI12</f>
        <v>2.2459037591598195E-2</v>
      </c>
      <c r="AI22" s="7"/>
      <c r="AJ22" s="8"/>
      <c r="AK22" s="5">
        <v>2.34375E-2</v>
      </c>
      <c r="AL22" s="6">
        <v>29.264944302917499</v>
      </c>
      <c r="AM22" s="6">
        <v>0.64523596279509299</v>
      </c>
      <c r="AN22" s="6"/>
      <c r="AO22" s="6">
        <v>2.34375E-2</v>
      </c>
      <c r="AP22" s="6">
        <v>29.282665339318299</v>
      </c>
      <c r="AQ22" s="6">
        <v>0.63992590423018403</v>
      </c>
      <c r="AR22" s="6"/>
      <c r="AS22" s="6">
        <v>2.34375E-2</v>
      </c>
      <c r="AT22" s="6">
        <v>29.276728021542599</v>
      </c>
      <c r="AU22" s="6">
        <v>0.63828755490574196</v>
      </c>
      <c r="AV22" s="6"/>
      <c r="AW22" s="7">
        <f t="shared" si="10"/>
        <v>29.274779221259465</v>
      </c>
      <c r="AX22" s="7">
        <f t="shared" si="11"/>
        <v>0.64114980731033955</v>
      </c>
      <c r="AY22" s="7"/>
      <c r="AZ22" s="7">
        <f>AX22/BA12</f>
        <v>2.0353962136836178E-2</v>
      </c>
      <c r="BA22" s="7"/>
      <c r="BB22" s="8"/>
      <c r="BC22" s="5">
        <v>2.34375E-2</v>
      </c>
      <c r="BD22" s="6">
        <v>32.247323239046302</v>
      </c>
      <c r="BE22" s="6">
        <v>0.51585590940040205</v>
      </c>
      <c r="BF22" s="6"/>
      <c r="BG22" s="6">
        <v>2.34375E-2</v>
      </c>
      <c r="BH22" s="6">
        <v>32.242587980068997</v>
      </c>
      <c r="BI22" s="6">
        <v>0.51112758146515203</v>
      </c>
      <c r="BJ22" s="6"/>
      <c r="BK22" s="6">
        <v>2.34375E-2</v>
      </c>
      <c r="BL22" s="6">
        <v>32.271962936794402</v>
      </c>
      <c r="BM22" s="6">
        <v>0.50956971316131205</v>
      </c>
      <c r="BN22" s="6"/>
      <c r="BO22" s="7">
        <f t="shared" si="12"/>
        <v>32.253958051969903</v>
      </c>
      <c r="BP22" s="7">
        <f t="shared" si="13"/>
        <v>0.51218440134228871</v>
      </c>
      <c r="BQ22" s="7"/>
      <c r="BR22" s="7">
        <f>BP22/BS12</f>
        <v>1.6259822264834561E-2</v>
      </c>
      <c r="BS22" s="7"/>
      <c r="BT22" s="8"/>
      <c r="BU22" s="5">
        <v>2.34375E-2</v>
      </c>
      <c r="BV22" s="6">
        <v>29.258113373742798</v>
      </c>
      <c r="BW22" s="6">
        <v>0.65787006143757698</v>
      </c>
      <c r="BX22" s="6"/>
      <c r="BY22" s="6">
        <v>2.34375E-2</v>
      </c>
      <c r="BZ22" s="6">
        <v>29.294545729195299</v>
      </c>
      <c r="CA22" s="6">
        <v>0.65880066151394201</v>
      </c>
      <c r="CB22" s="6"/>
      <c r="CC22" s="6">
        <v>2.34375E-2</v>
      </c>
      <c r="CD22" s="6">
        <v>29.255139972523001</v>
      </c>
      <c r="CE22" s="6">
        <v>0.66453084532808604</v>
      </c>
      <c r="CF22" s="6"/>
      <c r="CG22" s="7">
        <f t="shared" si="14"/>
        <v>29.26926635848703</v>
      </c>
      <c r="CH22" s="7">
        <f t="shared" si="15"/>
        <v>0.66040052275986827</v>
      </c>
      <c r="CI22" s="7"/>
      <c r="CJ22" s="7">
        <f>CH22/CK12</f>
        <v>2.0965095960630738E-2</v>
      </c>
      <c r="CK22" s="7"/>
      <c r="CL22" s="8"/>
      <c r="CM22" s="5">
        <v>2.34375E-2</v>
      </c>
      <c r="CN22" s="6">
        <v>26.2773812132716</v>
      </c>
      <c r="CO22" s="6">
        <v>0.78014675037879</v>
      </c>
      <c r="CP22" s="6"/>
      <c r="CQ22" s="6">
        <v>2.34375E-2</v>
      </c>
      <c r="CR22" s="6">
        <v>26.261859195234301</v>
      </c>
      <c r="CS22" s="6">
        <v>0.78100758732946296</v>
      </c>
      <c r="CT22" s="6"/>
      <c r="CU22" s="6">
        <v>2.34375E-2</v>
      </c>
      <c r="CV22" s="6">
        <v>26.296407719853399</v>
      </c>
      <c r="CW22" s="6">
        <v>0.78397883211282804</v>
      </c>
      <c r="CX22" s="6"/>
      <c r="CY22" s="7">
        <f t="shared" si="16"/>
        <v>26.27854937611977</v>
      </c>
      <c r="CZ22" s="7">
        <f t="shared" si="17"/>
        <v>0.78171105660702711</v>
      </c>
      <c r="DA22" s="7"/>
      <c r="DB22" s="7">
        <f>CZ22/DC12</f>
        <v>2.4816224019270701E-2</v>
      </c>
      <c r="DC22" s="22"/>
    </row>
    <row r="23" spans="1:107">
      <c r="A23" s="5">
        <v>2.734375E-2</v>
      </c>
      <c r="B23" s="6">
        <v>27.135710422315299</v>
      </c>
      <c r="C23" s="6">
        <v>0.80676943114877697</v>
      </c>
      <c r="D23" s="6"/>
      <c r="E23" s="6">
        <v>2.734375E-2</v>
      </c>
      <c r="F23" s="6">
        <v>27.157206458612599</v>
      </c>
      <c r="G23" s="6">
        <v>0.80559683139676797</v>
      </c>
      <c r="H23" s="6"/>
      <c r="I23" s="6">
        <v>2.734375E-2</v>
      </c>
      <c r="J23" s="6">
        <v>27.1392941410707</v>
      </c>
      <c r="K23" s="6">
        <v>0.80460319741919595</v>
      </c>
      <c r="L23" s="6"/>
      <c r="M23" s="7">
        <f t="shared" si="6"/>
        <v>27.1440703406662</v>
      </c>
      <c r="N23" s="7">
        <f t="shared" si="7"/>
        <v>0.80565648665491363</v>
      </c>
      <c r="O23" s="7"/>
      <c r="P23" s="7">
        <f>N23/Q12</f>
        <v>2.5576396401743289E-2</v>
      </c>
      <c r="Q23" s="7"/>
      <c r="R23" s="8"/>
      <c r="S23" s="5">
        <v>2.734375E-2</v>
      </c>
      <c r="T23" s="6">
        <v>30.145022739348398</v>
      </c>
      <c r="U23" s="6">
        <v>0.74926552783729905</v>
      </c>
      <c r="V23" s="6"/>
      <c r="W23" s="6">
        <v>2.734375E-2</v>
      </c>
      <c r="X23" s="6">
        <v>30.138381208445701</v>
      </c>
      <c r="Y23" s="6">
        <v>0.74454841064202204</v>
      </c>
      <c r="Z23" s="6"/>
      <c r="AA23" s="6">
        <v>2.734375E-2</v>
      </c>
      <c r="AB23" s="6">
        <v>30.132743419869399</v>
      </c>
      <c r="AC23" s="6">
        <v>0.74463557484725695</v>
      </c>
      <c r="AD23" s="6"/>
      <c r="AE23" s="7">
        <f t="shared" si="8"/>
        <v>30.138715789221166</v>
      </c>
      <c r="AF23" s="7">
        <f t="shared" si="9"/>
        <v>0.74614983777552613</v>
      </c>
      <c r="AG23" s="7"/>
      <c r="AH23" s="7">
        <f>AF23/AI12</f>
        <v>2.3687296437318289E-2</v>
      </c>
      <c r="AI23" s="7"/>
      <c r="AJ23" s="8"/>
      <c r="AK23" s="5">
        <v>2.734375E-2</v>
      </c>
      <c r="AL23" s="6">
        <v>33.1212624378622</v>
      </c>
      <c r="AM23" s="6">
        <v>0.68219754842908698</v>
      </c>
      <c r="AN23" s="6"/>
      <c r="AO23" s="6">
        <v>2.734375E-2</v>
      </c>
      <c r="AP23" s="6">
        <v>33.1239128125059</v>
      </c>
      <c r="AQ23" s="6">
        <v>0.67606168422532698</v>
      </c>
      <c r="AR23" s="6"/>
      <c r="AS23" s="6">
        <v>2.734375E-2</v>
      </c>
      <c r="AT23" s="6">
        <v>33.101608146574101</v>
      </c>
      <c r="AU23" s="6">
        <v>0.67451839683798798</v>
      </c>
      <c r="AV23" s="6"/>
      <c r="AW23" s="7">
        <f t="shared" si="10"/>
        <v>33.115594465647405</v>
      </c>
      <c r="AX23" s="7">
        <f t="shared" si="11"/>
        <v>0.67759254316413386</v>
      </c>
      <c r="AY23" s="7"/>
      <c r="AZ23" s="7">
        <f>AX23/BA12</f>
        <v>2.1510874386162979E-2</v>
      </c>
      <c r="BA23" s="7"/>
      <c r="BB23" s="8"/>
      <c r="BC23" s="5">
        <v>2.734375E-2</v>
      </c>
      <c r="BD23" s="6">
        <v>36.114271636666601</v>
      </c>
      <c r="BE23" s="6">
        <v>0.550209918372634</v>
      </c>
      <c r="BF23" s="6"/>
      <c r="BG23" s="6">
        <v>2.734375E-2</v>
      </c>
      <c r="BH23" s="6">
        <v>36.101891726649598</v>
      </c>
      <c r="BI23" s="6">
        <v>0.544851761104723</v>
      </c>
      <c r="BJ23" s="6"/>
      <c r="BK23" s="6">
        <v>2.734375E-2</v>
      </c>
      <c r="BL23" s="6">
        <v>36.158289283556599</v>
      </c>
      <c r="BM23" s="6">
        <v>0.54306821046799303</v>
      </c>
      <c r="BN23" s="6"/>
      <c r="BO23" s="7">
        <f t="shared" si="12"/>
        <v>36.124817548957601</v>
      </c>
      <c r="BP23" s="7">
        <f t="shared" si="13"/>
        <v>0.54604329664844997</v>
      </c>
      <c r="BQ23" s="7"/>
      <c r="BR23" s="7">
        <f>BP23/BS12</f>
        <v>1.7334707830109524E-2</v>
      </c>
      <c r="BS23" s="7"/>
      <c r="BT23" s="8"/>
      <c r="BU23" s="5">
        <v>2.734375E-2</v>
      </c>
      <c r="BV23" s="6">
        <v>33.103753867959398</v>
      </c>
      <c r="BW23" s="6">
        <v>0.692657058076663</v>
      </c>
      <c r="BX23" s="6"/>
      <c r="BY23" s="6">
        <v>2.734375E-2</v>
      </c>
      <c r="BZ23" s="6">
        <v>33.157772195232099</v>
      </c>
      <c r="CA23" s="6">
        <v>0.69389670314421303</v>
      </c>
      <c r="CB23" s="6"/>
      <c r="CC23" s="6">
        <v>2.734375E-2</v>
      </c>
      <c r="CD23" s="6">
        <v>33.106922908429802</v>
      </c>
      <c r="CE23" s="6">
        <v>0.69963465431830296</v>
      </c>
      <c r="CF23" s="6"/>
      <c r="CG23" s="7">
        <f t="shared" si="14"/>
        <v>33.122816323873764</v>
      </c>
      <c r="CH23" s="7">
        <f t="shared" si="15"/>
        <v>0.6953961385130597</v>
      </c>
      <c r="CI23" s="7"/>
      <c r="CJ23" s="7">
        <f>CH23/CK12</f>
        <v>2.2076067889303483E-2</v>
      </c>
      <c r="CK23" s="7"/>
      <c r="CL23" s="8"/>
      <c r="CM23" s="5">
        <v>2.734375E-2</v>
      </c>
      <c r="CN23" s="6">
        <v>30.1280867474056</v>
      </c>
      <c r="CO23" s="6">
        <v>0.81824737477784504</v>
      </c>
      <c r="CP23" s="6"/>
      <c r="CQ23" s="6">
        <v>2.734375E-2</v>
      </c>
      <c r="CR23" s="6">
        <v>30.129760708148901</v>
      </c>
      <c r="CS23" s="6">
        <v>0.81934316285612396</v>
      </c>
      <c r="CT23" s="6"/>
      <c r="CU23" s="6">
        <v>2.734375E-2</v>
      </c>
      <c r="CV23" s="6">
        <v>30.157626090357699</v>
      </c>
      <c r="CW23" s="6">
        <v>0.82281120659320806</v>
      </c>
      <c r="CX23" s="6"/>
      <c r="CY23" s="7">
        <f t="shared" si="16"/>
        <v>30.138491181970732</v>
      </c>
      <c r="CZ23" s="7">
        <f t="shared" si="17"/>
        <v>0.82013391474239228</v>
      </c>
      <c r="DA23" s="7"/>
      <c r="DB23" s="7">
        <f>CZ23/DC12</f>
        <v>2.6035997293409278E-2</v>
      </c>
      <c r="DC23" s="22"/>
    </row>
    <row r="24" spans="1:107">
      <c r="A24" s="5">
        <v>3.125E-2</v>
      </c>
      <c r="B24" s="6">
        <v>23.072744117810402</v>
      </c>
      <c r="C24" s="6">
        <v>0.781222196667822</v>
      </c>
      <c r="D24" s="6"/>
      <c r="E24" s="6">
        <v>3.125E-2</v>
      </c>
      <c r="F24" s="6">
        <v>23.083836258491601</v>
      </c>
      <c r="G24" s="6">
        <v>0.77959364521329699</v>
      </c>
      <c r="H24" s="6"/>
      <c r="I24" s="6">
        <v>3.125E-2</v>
      </c>
      <c r="J24" s="6">
        <v>23.1030233424265</v>
      </c>
      <c r="K24" s="6">
        <v>0.77832517747439101</v>
      </c>
      <c r="L24" s="6"/>
      <c r="M24" s="7">
        <f t="shared" si="6"/>
        <v>23.0865345729095</v>
      </c>
      <c r="N24" s="7">
        <f t="shared" si="7"/>
        <v>0.77971367311850326</v>
      </c>
      <c r="O24" s="7"/>
      <c r="P24" s="7">
        <f>N24/Q12</f>
        <v>2.4752815019635024E-2</v>
      </c>
      <c r="Q24" s="7"/>
      <c r="R24" s="8"/>
      <c r="S24" s="5">
        <v>3.125E-2</v>
      </c>
      <c r="T24" s="6">
        <v>26.099183699964399</v>
      </c>
      <c r="U24" s="6">
        <v>0.72488065336152896</v>
      </c>
      <c r="V24" s="6"/>
      <c r="W24" s="6">
        <v>3.125E-2</v>
      </c>
      <c r="X24" s="6">
        <v>26.088235246548699</v>
      </c>
      <c r="Y24" s="6">
        <v>0.72061135793236097</v>
      </c>
      <c r="Z24" s="6"/>
      <c r="AA24" s="6">
        <v>3.125E-2</v>
      </c>
      <c r="AB24" s="6">
        <v>26.0966080885092</v>
      </c>
      <c r="AC24" s="6">
        <v>0.72039258967022402</v>
      </c>
      <c r="AD24" s="6"/>
      <c r="AE24" s="7">
        <f t="shared" si="8"/>
        <v>26.094675678340764</v>
      </c>
      <c r="AF24" s="7">
        <f t="shared" si="9"/>
        <v>0.72196153365470472</v>
      </c>
      <c r="AG24" s="7"/>
      <c r="AH24" s="7">
        <f>AF24/AI12</f>
        <v>2.2919413766816023E-2</v>
      </c>
      <c r="AI24" s="7"/>
      <c r="AJ24" s="8"/>
      <c r="AK24" s="5">
        <v>3.125E-2</v>
      </c>
      <c r="AL24" s="6">
        <v>29.121786164577099</v>
      </c>
      <c r="AM24" s="6">
        <v>0.65866378010020799</v>
      </c>
      <c r="AN24" s="6"/>
      <c r="AO24" s="6">
        <v>3.125E-2</v>
      </c>
      <c r="AP24" s="6">
        <v>29.112515163630199</v>
      </c>
      <c r="AQ24" s="6">
        <v>0.65247523563504195</v>
      </c>
      <c r="AR24" s="6"/>
      <c r="AS24" s="6">
        <v>3.125E-2</v>
      </c>
      <c r="AT24" s="6">
        <v>29.128119323105899</v>
      </c>
      <c r="AU24" s="6">
        <v>0.65023607766129599</v>
      </c>
      <c r="AV24" s="6"/>
      <c r="AW24" s="7">
        <f t="shared" si="10"/>
        <v>29.120806883771063</v>
      </c>
      <c r="AX24" s="7">
        <f t="shared" si="11"/>
        <v>0.6537916977988486</v>
      </c>
      <c r="AY24" s="7"/>
      <c r="AZ24" s="7">
        <f>AX24/BA12</f>
        <v>2.0755291993614242E-2</v>
      </c>
      <c r="BA24" s="7"/>
      <c r="BB24" s="8"/>
      <c r="BC24" s="5">
        <v>3.125E-2</v>
      </c>
      <c r="BD24" s="6">
        <v>32.093099160898497</v>
      </c>
      <c r="BE24" s="6">
        <v>0.52734933655140503</v>
      </c>
      <c r="BF24" s="6"/>
      <c r="BG24" s="6">
        <v>3.125E-2</v>
      </c>
      <c r="BH24" s="6">
        <v>32.119182973061797</v>
      </c>
      <c r="BI24" s="6">
        <v>0.52215431885727903</v>
      </c>
      <c r="BJ24" s="6"/>
      <c r="BK24" s="6">
        <v>3.125E-2</v>
      </c>
      <c r="BL24" s="6">
        <v>32.0968697640076</v>
      </c>
      <c r="BM24" s="6">
        <v>0.52006708870302398</v>
      </c>
      <c r="BN24" s="6"/>
      <c r="BO24" s="7">
        <f t="shared" si="12"/>
        <v>32.103050632655965</v>
      </c>
      <c r="BP24" s="7">
        <f t="shared" si="13"/>
        <v>0.52319024803723602</v>
      </c>
      <c r="BQ24" s="7"/>
      <c r="BR24" s="7">
        <f>BP24/BS12</f>
        <v>1.6609214223404316E-2</v>
      </c>
      <c r="BS24" s="7"/>
      <c r="BT24" s="8"/>
      <c r="BU24" s="5">
        <v>3.125E-2</v>
      </c>
      <c r="BV24" s="6">
        <v>29.137489173674599</v>
      </c>
      <c r="BW24" s="6">
        <v>0.66802736669361296</v>
      </c>
      <c r="BX24" s="6"/>
      <c r="BY24" s="6">
        <v>3.125E-2</v>
      </c>
      <c r="BZ24" s="6">
        <v>29.132398980999</v>
      </c>
      <c r="CA24" s="6">
        <v>0.66912867840040802</v>
      </c>
      <c r="CB24" s="6"/>
      <c r="CC24" s="6">
        <v>3.125E-2</v>
      </c>
      <c r="CD24" s="6">
        <v>29.1166690124623</v>
      </c>
      <c r="CE24" s="6">
        <v>0.67460908631361904</v>
      </c>
      <c r="CF24" s="6"/>
      <c r="CG24" s="7">
        <f t="shared" si="14"/>
        <v>29.128852389045296</v>
      </c>
      <c r="CH24" s="7">
        <f t="shared" si="15"/>
        <v>0.67058837713587993</v>
      </c>
      <c r="CI24" s="7"/>
      <c r="CJ24" s="7">
        <f>CH24/CK12</f>
        <v>2.1288519909075553E-2</v>
      </c>
      <c r="CK24" s="7"/>
      <c r="CL24" s="8"/>
      <c r="CM24" s="5">
        <v>3.125E-2</v>
      </c>
      <c r="CN24" s="6">
        <v>26.1257938502001</v>
      </c>
      <c r="CO24" s="6">
        <v>0.79122881424751401</v>
      </c>
      <c r="CP24" s="6"/>
      <c r="CQ24" s="6">
        <v>3.125E-2</v>
      </c>
      <c r="CR24" s="6">
        <v>26.114736253466699</v>
      </c>
      <c r="CS24" s="6">
        <v>0.79267716163957702</v>
      </c>
      <c r="CT24" s="6"/>
      <c r="CU24" s="6">
        <v>3.125E-2</v>
      </c>
      <c r="CV24" s="6">
        <v>26.145592985244001</v>
      </c>
      <c r="CW24" s="6">
        <v>0.79619476210700402</v>
      </c>
      <c r="CX24" s="6"/>
      <c r="CY24" s="7">
        <f t="shared" si="16"/>
        <v>26.128707696303604</v>
      </c>
      <c r="CZ24" s="7">
        <f t="shared" si="17"/>
        <v>0.79336691266469828</v>
      </c>
      <c r="DA24" s="7"/>
      <c r="DB24" s="7">
        <f>CZ24/DC12</f>
        <v>2.5186251195704706E-2</v>
      </c>
      <c r="DC24" s="22"/>
    </row>
    <row r="25" spans="1:107">
      <c r="A25" s="5">
        <v>3.515625E-2</v>
      </c>
      <c r="B25" s="6">
        <v>19.218803556858699</v>
      </c>
      <c r="C25" s="6">
        <v>0.74875729951771697</v>
      </c>
      <c r="D25" s="6"/>
      <c r="E25" s="6">
        <v>3.515625E-2</v>
      </c>
      <c r="F25" s="6">
        <v>19.224623694605199</v>
      </c>
      <c r="G25" s="6">
        <v>0.74716071700867304</v>
      </c>
      <c r="H25" s="6"/>
      <c r="I25" s="6">
        <v>3.515625E-2</v>
      </c>
      <c r="J25" s="6">
        <v>19.237824661928599</v>
      </c>
      <c r="K25" s="6">
        <v>0.74482968040104203</v>
      </c>
      <c r="L25" s="6"/>
      <c r="M25" s="7">
        <f t="shared" si="6"/>
        <v>19.227083971130835</v>
      </c>
      <c r="N25" s="7">
        <f t="shared" si="7"/>
        <v>0.74691589897581068</v>
      </c>
      <c r="O25" s="7"/>
      <c r="P25" s="7">
        <f>N25/Q12</f>
        <v>2.3711615840501927E-2</v>
      </c>
      <c r="Q25" s="7"/>
      <c r="R25" s="8"/>
      <c r="S25" s="5">
        <v>3.515625E-2</v>
      </c>
      <c r="T25" s="6">
        <v>22.237329776003801</v>
      </c>
      <c r="U25" s="6">
        <v>0.69473583815954698</v>
      </c>
      <c r="V25" s="6"/>
      <c r="W25" s="6">
        <v>3.515625E-2</v>
      </c>
      <c r="X25" s="6">
        <v>22.2112688504929</v>
      </c>
      <c r="Y25" s="6">
        <v>0.69033793830576395</v>
      </c>
      <c r="Z25" s="6"/>
      <c r="AA25" s="6">
        <v>3.515625E-2</v>
      </c>
      <c r="AB25" s="6">
        <v>22.2391384579457</v>
      </c>
      <c r="AC25" s="6">
        <v>0.689727014658022</v>
      </c>
      <c r="AD25" s="6"/>
      <c r="AE25" s="7">
        <f t="shared" si="8"/>
        <v>22.229245694814136</v>
      </c>
      <c r="AF25" s="7">
        <f t="shared" si="9"/>
        <v>0.69160026370777761</v>
      </c>
      <c r="AG25" s="7"/>
      <c r="AH25" s="7">
        <f>AF25/AI12</f>
        <v>2.1955563927231036E-2</v>
      </c>
      <c r="AI25" s="7"/>
      <c r="AJ25" s="8"/>
      <c r="AK25" s="5">
        <v>3.515625E-2</v>
      </c>
      <c r="AL25" s="6">
        <v>25.212618321894698</v>
      </c>
      <c r="AM25" s="6">
        <v>0.62943192925887104</v>
      </c>
      <c r="AN25" s="6"/>
      <c r="AO25" s="6">
        <v>3.515625E-2</v>
      </c>
      <c r="AP25" s="6">
        <v>25.239825769572398</v>
      </c>
      <c r="AQ25" s="6">
        <v>0.62282735323696103</v>
      </c>
      <c r="AR25" s="6"/>
      <c r="AS25" s="6">
        <v>3.515625E-2</v>
      </c>
      <c r="AT25" s="6">
        <v>25.239275821607201</v>
      </c>
      <c r="AU25" s="6">
        <v>0.62048212293139104</v>
      </c>
      <c r="AV25" s="6"/>
      <c r="AW25" s="7">
        <f t="shared" si="10"/>
        <v>25.230573304358103</v>
      </c>
      <c r="AX25" s="7">
        <f t="shared" si="11"/>
        <v>0.62424713514240771</v>
      </c>
      <c r="AY25" s="7"/>
      <c r="AZ25" s="7">
        <f>AX25/BA12</f>
        <v>1.9817369369600244E-2</v>
      </c>
      <c r="BA25" s="7"/>
      <c r="BB25" s="8"/>
      <c r="BC25" s="5">
        <v>3.515625E-2</v>
      </c>
      <c r="BD25" s="6">
        <v>28.244566740120401</v>
      </c>
      <c r="BE25" s="6">
        <v>0.499377833260221</v>
      </c>
      <c r="BF25" s="6"/>
      <c r="BG25" s="6">
        <v>3.515625E-2</v>
      </c>
      <c r="BH25" s="6">
        <v>28.254737742390802</v>
      </c>
      <c r="BI25" s="6">
        <v>0.49389013089257799</v>
      </c>
      <c r="BJ25" s="6"/>
      <c r="BK25" s="6">
        <v>3.515625E-2</v>
      </c>
      <c r="BL25" s="6">
        <v>28.249640246824299</v>
      </c>
      <c r="BM25" s="6">
        <v>0.49188730488059201</v>
      </c>
      <c r="BN25" s="6"/>
      <c r="BO25" s="7">
        <f t="shared" si="12"/>
        <v>28.249648243111835</v>
      </c>
      <c r="BP25" s="7">
        <f t="shared" si="13"/>
        <v>0.49505175634446369</v>
      </c>
      <c r="BQ25" s="7"/>
      <c r="BR25" s="7">
        <f>BP25/BS12</f>
        <v>1.5715928772840119E-2</v>
      </c>
      <c r="BS25" s="7"/>
      <c r="BT25" s="8"/>
      <c r="BU25" s="5">
        <v>3.515625E-2</v>
      </c>
      <c r="BV25" s="6">
        <v>25.253245844489701</v>
      </c>
      <c r="BW25" s="6">
        <v>0.63734303030506601</v>
      </c>
      <c r="BX25" s="6"/>
      <c r="BY25" s="6">
        <v>3.515625E-2</v>
      </c>
      <c r="BZ25" s="6">
        <v>25.2406975346492</v>
      </c>
      <c r="CA25" s="6">
        <v>0.63876982847223895</v>
      </c>
      <c r="CB25" s="6"/>
      <c r="CC25" s="6">
        <v>3.515625E-2</v>
      </c>
      <c r="CD25" s="6">
        <v>25.224237817446301</v>
      </c>
      <c r="CE25" s="6">
        <v>0.64447082319493398</v>
      </c>
      <c r="CF25" s="6"/>
      <c r="CG25" s="7">
        <f t="shared" si="14"/>
        <v>25.239393732195065</v>
      </c>
      <c r="CH25" s="7">
        <f t="shared" si="15"/>
        <v>0.64019456065741298</v>
      </c>
      <c r="CI25" s="7"/>
      <c r="CJ25" s="7">
        <f>CH25/CK12</f>
        <v>2.032363684626708E-2</v>
      </c>
      <c r="CK25" s="7"/>
      <c r="CL25" s="8"/>
      <c r="CM25" s="5">
        <v>3.515625E-2</v>
      </c>
      <c r="CN25" s="6">
        <v>22.252063231602701</v>
      </c>
      <c r="CO25" s="6">
        <v>0.75772751143602302</v>
      </c>
      <c r="CP25" s="6"/>
      <c r="CQ25" s="6">
        <v>3.515625E-2</v>
      </c>
      <c r="CR25" s="6">
        <v>22.226766479012099</v>
      </c>
      <c r="CS25" s="6">
        <v>0.75952944622502305</v>
      </c>
      <c r="CT25" s="6"/>
      <c r="CU25" s="6">
        <v>3.515625E-2</v>
      </c>
      <c r="CV25" s="6">
        <v>22.244188989544</v>
      </c>
      <c r="CW25" s="6">
        <v>0.76375568272806105</v>
      </c>
      <c r="CX25" s="6"/>
      <c r="CY25" s="7">
        <f t="shared" si="16"/>
        <v>22.241006233386269</v>
      </c>
      <c r="CZ25" s="7">
        <f t="shared" si="17"/>
        <v>0.760337546796369</v>
      </c>
      <c r="DA25" s="7"/>
      <c r="DB25" s="7">
        <f>CZ25/DC12</f>
        <v>2.4137699898297428E-2</v>
      </c>
      <c r="DC25" s="22"/>
    </row>
    <row r="26" spans="1:107">
      <c r="A26" s="5">
        <v>3.90625E-2</v>
      </c>
      <c r="B26" s="6">
        <v>15.3927958533022</v>
      </c>
      <c r="C26" s="6">
        <v>0.70217702833330198</v>
      </c>
      <c r="D26" s="6"/>
      <c r="E26" s="6">
        <v>3.90625E-2</v>
      </c>
      <c r="F26" s="6">
        <v>15.382650047747401</v>
      </c>
      <c r="G26" s="6">
        <v>0.69980241716770697</v>
      </c>
      <c r="H26" s="6"/>
      <c r="I26" s="6">
        <v>3.90625E-2</v>
      </c>
      <c r="J26" s="6">
        <v>15.392295482404601</v>
      </c>
      <c r="K26" s="6">
        <v>0.698087095019432</v>
      </c>
      <c r="L26" s="6"/>
      <c r="M26" s="7">
        <f t="shared" si="6"/>
        <v>15.389247127818066</v>
      </c>
      <c r="N26" s="7">
        <f t="shared" si="7"/>
        <v>0.70002218017348028</v>
      </c>
      <c r="O26" s="7"/>
      <c r="P26" s="7">
        <f>N26/Q12</f>
        <v>2.2222926354713658E-2</v>
      </c>
      <c r="Q26" s="7"/>
      <c r="R26" s="8"/>
      <c r="S26" s="5">
        <v>3.90625E-2</v>
      </c>
      <c r="T26" s="6">
        <v>18.339521688074001</v>
      </c>
      <c r="U26" s="6">
        <v>0.65755660647435699</v>
      </c>
      <c r="V26" s="6"/>
      <c r="W26" s="6">
        <v>3.90625E-2</v>
      </c>
      <c r="X26" s="6">
        <v>18.371926759454499</v>
      </c>
      <c r="Y26" s="6">
        <v>0.65227937998242302</v>
      </c>
      <c r="Z26" s="6"/>
      <c r="AA26" s="6">
        <v>3.90625E-2</v>
      </c>
      <c r="AB26" s="6">
        <v>18.3715367119073</v>
      </c>
      <c r="AC26" s="6">
        <v>0.65206983186599599</v>
      </c>
      <c r="AD26" s="6"/>
      <c r="AE26" s="7">
        <f t="shared" si="8"/>
        <v>18.360995053145263</v>
      </c>
      <c r="AF26" s="7">
        <f t="shared" si="9"/>
        <v>0.653968606107592</v>
      </c>
      <c r="AG26" s="7"/>
      <c r="AH26" s="7">
        <f>AF26/AI12</f>
        <v>2.0760908130399745E-2</v>
      </c>
      <c r="AI26" s="7"/>
      <c r="AJ26" s="8"/>
      <c r="AK26" s="5">
        <v>3.90625E-2</v>
      </c>
      <c r="AL26" s="6">
        <v>21.3790270939473</v>
      </c>
      <c r="AM26" s="6">
        <v>0.59469554067821695</v>
      </c>
      <c r="AN26" s="6"/>
      <c r="AO26" s="6">
        <v>3.90625E-2</v>
      </c>
      <c r="AP26" s="6">
        <v>21.346568216862099</v>
      </c>
      <c r="AQ26" s="6">
        <v>0.58731573260047798</v>
      </c>
      <c r="AR26" s="6"/>
      <c r="AS26" s="6">
        <v>3.90625E-2</v>
      </c>
      <c r="AT26" s="6">
        <v>21.350177569560898</v>
      </c>
      <c r="AU26" s="6">
        <v>0.585219632019775</v>
      </c>
      <c r="AV26" s="6"/>
      <c r="AW26" s="7">
        <f t="shared" si="10"/>
        <v>21.358590960123433</v>
      </c>
      <c r="AX26" s="7">
        <f t="shared" si="11"/>
        <v>0.58907696843282331</v>
      </c>
      <c r="AY26" s="7"/>
      <c r="AZ26" s="7">
        <f>AX26/BA12</f>
        <v>1.8700856140724548E-2</v>
      </c>
      <c r="BA26" s="7"/>
      <c r="BB26" s="8"/>
      <c r="BC26" s="5">
        <v>3.90625E-2</v>
      </c>
      <c r="BD26" s="6">
        <v>24.378576069317798</v>
      </c>
      <c r="BE26" s="6">
        <v>0.46653321917457002</v>
      </c>
      <c r="BF26" s="6"/>
      <c r="BG26" s="6">
        <v>3.90625E-2</v>
      </c>
      <c r="BH26" s="6">
        <v>24.378995371155501</v>
      </c>
      <c r="BI26" s="6">
        <v>0.46038249668728798</v>
      </c>
      <c r="BJ26" s="6"/>
      <c r="BK26" s="6">
        <v>3.90625E-2</v>
      </c>
      <c r="BL26" s="6">
        <v>24.365462230802901</v>
      </c>
      <c r="BM26" s="6">
        <v>0.45832992313148002</v>
      </c>
      <c r="BN26" s="6"/>
      <c r="BO26" s="7">
        <f t="shared" si="12"/>
        <v>24.374344557092069</v>
      </c>
      <c r="BP26" s="7">
        <f t="shared" si="13"/>
        <v>0.46174854633111267</v>
      </c>
      <c r="BQ26" s="7"/>
      <c r="BR26" s="7">
        <f>BP26/BS12</f>
        <v>1.4658684010511513E-2</v>
      </c>
      <c r="BS26" s="7"/>
      <c r="BT26" s="8"/>
      <c r="BU26" s="5">
        <v>3.90625E-2</v>
      </c>
      <c r="BV26" s="6">
        <v>21.3824822496608</v>
      </c>
      <c r="BW26" s="6">
        <v>0.600787825106884</v>
      </c>
      <c r="BX26" s="6"/>
      <c r="BY26" s="6">
        <v>3.90625E-2</v>
      </c>
      <c r="BZ26" s="6">
        <v>21.393853674933698</v>
      </c>
      <c r="CA26" s="6">
        <v>0.60247523910261602</v>
      </c>
      <c r="CB26" s="6"/>
      <c r="CC26" s="6">
        <v>3.90625E-2</v>
      </c>
      <c r="CD26" s="6">
        <v>21.3670964194636</v>
      </c>
      <c r="CE26" s="6">
        <v>0.608377509086513</v>
      </c>
      <c r="CF26" s="6"/>
      <c r="CG26" s="7">
        <f t="shared" si="14"/>
        <v>21.381144114686034</v>
      </c>
      <c r="CH26" s="7">
        <f t="shared" si="15"/>
        <v>0.60388019109867097</v>
      </c>
      <c r="CI26" s="7"/>
      <c r="CJ26" s="7">
        <f>CH26/CK12</f>
        <v>1.9170799717418127E-2</v>
      </c>
      <c r="CK26" s="7"/>
      <c r="CL26" s="8"/>
      <c r="CM26" s="5">
        <v>3.90625E-2</v>
      </c>
      <c r="CN26" s="6">
        <v>18.390293612786699</v>
      </c>
      <c r="CO26" s="6">
        <v>0.71633350926740402</v>
      </c>
      <c r="CP26" s="6"/>
      <c r="CQ26" s="6">
        <v>3.90625E-2</v>
      </c>
      <c r="CR26" s="6">
        <v>18.370024279744001</v>
      </c>
      <c r="CS26" s="6">
        <v>0.71797726532722705</v>
      </c>
      <c r="CT26" s="6"/>
      <c r="CU26" s="6">
        <v>3.90625E-2</v>
      </c>
      <c r="CV26" s="6">
        <v>18.396086024878201</v>
      </c>
      <c r="CW26" s="6">
        <v>0.72223991181675795</v>
      </c>
      <c r="CX26" s="6"/>
      <c r="CY26" s="7">
        <f t="shared" si="16"/>
        <v>18.385467972469634</v>
      </c>
      <c r="CZ26" s="7">
        <f t="shared" si="17"/>
        <v>0.71885022880379645</v>
      </c>
      <c r="DA26" s="7"/>
      <c r="DB26" s="7">
        <f>CZ26/DC12</f>
        <v>2.2820642184247505E-2</v>
      </c>
      <c r="DC26" s="22"/>
    </row>
    <row r="27" spans="1:107">
      <c r="A27" s="5">
        <v>4.296875E-2</v>
      </c>
      <c r="B27" s="6">
        <v>11.5240251664803</v>
      </c>
      <c r="C27" s="6">
        <v>0.61248435297353898</v>
      </c>
      <c r="D27" s="6"/>
      <c r="E27" s="6">
        <v>4.296875E-2</v>
      </c>
      <c r="F27" s="6">
        <v>11.5471672044256</v>
      </c>
      <c r="G27" s="6">
        <v>0.61090424754811501</v>
      </c>
      <c r="H27" s="6"/>
      <c r="I27" s="6">
        <v>4.296875E-2</v>
      </c>
      <c r="J27" s="6">
        <v>11.519760194143799</v>
      </c>
      <c r="K27" s="6">
        <v>0.60851352046197305</v>
      </c>
      <c r="L27" s="6"/>
      <c r="M27" s="7">
        <f t="shared" si="6"/>
        <v>11.530317521683232</v>
      </c>
      <c r="N27" s="7">
        <f t="shared" si="7"/>
        <v>0.61063404032787572</v>
      </c>
      <c r="O27" s="7"/>
      <c r="P27" s="7">
        <f>N27/Q12</f>
        <v>1.938520762945637E-2</v>
      </c>
      <c r="Q27" s="7"/>
      <c r="R27" s="8"/>
      <c r="S27" s="5">
        <v>4.296875E-2</v>
      </c>
      <c r="T27" s="6">
        <v>14.5134205798475</v>
      </c>
      <c r="U27" s="6">
        <v>0.60425108065420696</v>
      </c>
      <c r="V27" s="6"/>
      <c r="W27" s="6">
        <v>4.296875E-2</v>
      </c>
      <c r="X27" s="6">
        <v>14.4904551362697</v>
      </c>
      <c r="Y27" s="6">
        <v>0.59918374087387505</v>
      </c>
      <c r="Z27" s="6"/>
      <c r="AA27" s="6">
        <v>4.296875E-2</v>
      </c>
      <c r="AB27" s="6">
        <v>14.500103973545199</v>
      </c>
      <c r="AC27" s="6">
        <v>0.59788920152437297</v>
      </c>
      <c r="AD27" s="6"/>
      <c r="AE27" s="7">
        <f t="shared" si="8"/>
        <v>14.5013265632208</v>
      </c>
      <c r="AF27" s="7">
        <f t="shared" si="9"/>
        <v>0.60044134101748503</v>
      </c>
      <c r="AG27" s="7"/>
      <c r="AH27" s="7">
        <f>AF27/AI12</f>
        <v>1.9061629873570952E-2</v>
      </c>
      <c r="AI27" s="7"/>
      <c r="AJ27" s="8"/>
      <c r="AK27" s="5">
        <v>4.296875E-2</v>
      </c>
      <c r="AL27" s="6">
        <v>17.500632389507999</v>
      </c>
      <c r="AM27" s="6">
        <v>0.55145214912208396</v>
      </c>
      <c r="AN27" s="6"/>
      <c r="AO27" s="6">
        <v>4.296875E-2</v>
      </c>
      <c r="AP27" s="6">
        <v>17.506779204594199</v>
      </c>
      <c r="AQ27" s="6">
        <v>0.54397474368891197</v>
      </c>
      <c r="AR27" s="6"/>
      <c r="AS27" s="6">
        <v>4.296875E-2</v>
      </c>
      <c r="AT27" s="6">
        <v>17.5207711620772</v>
      </c>
      <c r="AU27" s="6">
        <v>0.54111372781507505</v>
      </c>
      <c r="AV27" s="6"/>
      <c r="AW27" s="7">
        <f t="shared" si="10"/>
        <v>17.509394252059796</v>
      </c>
      <c r="AX27" s="7">
        <f t="shared" si="11"/>
        <v>0.54551354020869036</v>
      </c>
      <c r="AY27" s="7"/>
      <c r="AZ27" s="7">
        <f>AX27/BA12</f>
        <v>1.7317890165355249E-2</v>
      </c>
      <c r="BA27" s="7"/>
      <c r="BB27" s="8"/>
      <c r="BC27" s="5">
        <v>4.296875E-2</v>
      </c>
      <c r="BD27" s="6">
        <v>20.515979304383499</v>
      </c>
      <c r="BE27" s="6">
        <v>0.42818367073467201</v>
      </c>
      <c r="BF27" s="6"/>
      <c r="BG27" s="6">
        <v>4.296875E-2</v>
      </c>
      <c r="BH27" s="6">
        <v>20.497700974309101</v>
      </c>
      <c r="BI27" s="6">
        <v>0.42188494953793898</v>
      </c>
      <c r="BJ27" s="6"/>
      <c r="BK27" s="6">
        <v>4.296875E-2</v>
      </c>
      <c r="BL27" s="6">
        <v>20.490382528281501</v>
      </c>
      <c r="BM27" s="6">
        <v>0.41775713032361</v>
      </c>
      <c r="BN27" s="6"/>
      <c r="BO27" s="7">
        <f t="shared" si="12"/>
        <v>20.501354268991367</v>
      </c>
      <c r="BP27" s="7">
        <f t="shared" si="13"/>
        <v>0.42260858353207365</v>
      </c>
      <c r="BQ27" s="7"/>
      <c r="BR27" s="7">
        <f>BP27/BS12</f>
        <v>1.3416145508954719E-2</v>
      </c>
      <c r="BS27" s="7"/>
      <c r="BT27" s="8"/>
      <c r="BU27" s="5">
        <v>4.296875E-2</v>
      </c>
      <c r="BV27" s="6">
        <v>17.494945114356199</v>
      </c>
      <c r="BW27" s="6">
        <v>0.55494195841100902</v>
      </c>
      <c r="BX27" s="6"/>
      <c r="BY27" s="6">
        <v>4.296875E-2</v>
      </c>
      <c r="BZ27" s="6">
        <v>17.522855622211299</v>
      </c>
      <c r="CA27" s="6">
        <v>0.55662455642540298</v>
      </c>
      <c r="CB27" s="6"/>
      <c r="CC27" s="6">
        <v>4.296875E-2</v>
      </c>
      <c r="CD27" s="6">
        <v>17.501841253114499</v>
      </c>
      <c r="CE27" s="6">
        <v>0.56223467340753297</v>
      </c>
      <c r="CF27" s="6"/>
      <c r="CG27" s="7">
        <f t="shared" si="14"/>
        <v>17.506547329893998</v>
      </c>
      <c r="CH27" s="7">
        <f t="shared" si="15"/>
        <v>0.55793372941464836</v>
      </c>
      <c r="CI27" s="7"/>
      <c r="CJ27" s="7">
        <f>CH27/CK12</f>
        <v>1.7712181886179314E-2</v>
      </c>
      <c r="CK27" s="7"/>
      <c r="CL27" s="8"/>
      <c r="CM27" s="5">
        <v>4.296875E-2</v>
      </c>
      <c r="CN27" s="6">
        <v>14.5471565150447</v>
      </c>
      <c r="CO27" s="6">
        <v>0.65646418429144904</v>
      </c>
      <c r="CP27" s="6"/>
      <c r="CQ27" s="6">
        <v>4.296875E-2</v>
      </c>
      <c r="CR27" s="6">
        <v>14.5211262453959</v>
      </c>
      <c r="CS27" s="6">
        <v>0.65807019245135401</v>
      </c>
      <c r="CT27" s="6"/>
      <c r="CU27" s="6">
        <v>4.296875E-2</v>
      </c>
      <c r="CV27" s="6">
        <v>14.5013723173196</v>
      </c>
      <c r="CW27" s="6">
        <v>0.66189394738481999</v>
      </c>
      <c r="CX27" s="6"/>
      <c r="CY27" s="7">
        <f t="shared" si="16"/>
        <v>14.5232183592534</v>
      </c>
      <c r="CZ27" s="7">
        <f t="shared" si="17"/>
        <v>0.65880944137587438</v>
      </c>
      <c r="DA27" s="7"/>
      <c r="DB27" s="7">
        <f>CZ27/DC12</f>
        <v>2.0914585440503949E-2</v>
      </c>
      <c r="DC27" s="22"/>
    </row>
    <row r="28" spans="1:107">
      <c r="A28" s="5">
        <v>4.6875E-2</v>
      </c>
      <c r="B28" s="6">
        <v>7.61285928043882</v>
      </c>
      <c r="C28" s="6">
        <v>0.42279152966740302</v>
      </c>
      <c r="D28" s="6"/>
      <c r="E28" s="6">
        <v>4.6875E-2</v>
      </c>
      <c r="F28" s="6">
        <v>7.6228641139390501</v>
      </c>
      <c r="G28" s="6">
        <v>0.42145781077405198</v>
      </c>
      <c r="H28" s="6"/>
      <c r="I28" s="6">
        <v>4.6875E-2</v>
      </c>
      <c r="J28" s="6">
        <v>7.64084734588985</v>
      </c>
      <c r="K28" s="6">
        <v>0.41852350368763003</v>
      </c>
      <c r="L28" s="6"/>
      <c r="M28" s="7">
        <f t="shared" si="6"/>
        <v>7.62552358008924</v>
      </c>
      <c r="N28" s="7">
        <f t="shared" si="7"/>
        <v>0.42092428137636168</v>
      </c>
      <c r="O28" s="7"/>
      <c r="P28" s="7">
        <f>N28/Q12</f>
        <v>1.3362675599249576E-2</v>
      </c>
      <c r="Q28" s="7"/>
      <c r="R28" s="8"/>
      <c r="S28" s="5">
        <v>4.6875E-2</v>
      </c>
      <c r="T28" s="6">
        <v>10.6248510124323</v>
      </c>
      <c r="U28" s="6">
        <v>0.49354796636869003</v>
      </c>
      <c r="V28" s="6"/>
      <c r="W28" s="6">
        <v>4.6875E-2</v>
      </c>
      <c r="X28" s="6">
        <v>10.665590632364101</v>
      </c>
      <c r="Y28" s="6">
        <v>0.48770484898935201</v>
      </c>
      <c r="Z28" s="6"/>
      <c r="AA28" s="6">
        <v>4.6875E-2</v>
      </c>
      <c r="AB28" s="6">
        <v>10.6478380241078</v>
      </c>
      <c r="AC28" s="6">
        <v>0.48659801068713299</v>
      </c>
      <c r="AD28" s="6"/>
      <c r="AE28" s="7">
        <f t="shared" si="8"/>
        <v>10.646093222968068</v>
      </c>
      <c r="AF28" s="7">
        <f t="shared" si="9"/>
        <v>0.48928360868172499</v>
      </c>
      <c r="AG28" s="7"/>
      <c r="AH28" s="7">
        <f>AF28/AI12</f>
        <v>1.5532812974023015E-2</v>
      </c>
      <c r="AI28" s="7"/>
      <c r="AJ28" s="8"/>
      <c r="AK28" s="5">
        <v>4.6875E-2</v>
      </c>
      <c r="AL28" s="6">
        <v>13.633808209005499</v>
      </c>
      <c r="AM28" s="6">
        <v>0.488166705146654</v>
      </c>
      <c r="AN28" s="6"/>
      <c r="AO28" s="6">
        <v>4.6875E-2</v>
      </c>
      <c r="AP28" s="6">
        <v>13.6455714904145</v>
      </c>
      <c r="AQ28" s="6">
        <v>0.48017764377987199</v>
      </c>
      <c r="AR28" s="6"/>
      <c r="AS28" s="6">
        <v>4.6875E-2</v>
      </c>
      <c r="AT28" s="6">
        <v>13.6532445441386</v>
      </c>
      <c r="AU28" s="6">
        <v>0.47663055502713297</v>
      </c>
      <c r="AV28" s="6"/>
      <c r="AW28" s="7">
        <f t="shared" si="10"/>
        <v>13.6442080811862</v>
      </c>
      <c r="AX28" s="7">
        <f t="shared" si="11"/>
        <v>0.48165830131788634</v>
      </c>
      <c r="AY28" s="7"/>
      <c r="AZ28" s="7">
        <f>AX28/BA12</f>
        <v>1.5290739724377344E-2</v>
      </c>
      <c r="BA28" s="7"/>
      <c r="BB28" s="8"/>
      <c r="BC28" s="5">
        <v>4.6875E-2</v>
      </c>
      <c r="BD28" s="6">
        <v>16.6506065727418</v>
      </c>
      <c r="BE28" s="6">
        <v>0.37861258812685999</v>
      </c>
      <c r="BF28" s="6"/>
      <c r="BG28" s="6">
        <v>4.6875E-2</v>
      </c>
      <c r="BH28" s="6">
        <v>16.639271290919702</v>
      </c>
      <c r="BI28" s="6">
        <v>0.371985593874465</v>
      </c>
      <c r="BJ28" s="6"/>
      <c r="BK28" s="6">
        <v>4.6875E-2</v>
      </c>
      <c r="BL28" s="6">
        <v>16.665949258993798</v>
      </c>
      <c r="BM28" s="6">
        <v>0.36851343294434502</v>
      </c>
      <c r="BN28" s="6"/>
      <c r="BO28" s="7">
        <f t="shared" si="12"/>
        <v>16.651942374218432</v>
      </c>
      <c r="BP28" s="7">
        <f t="shared" si="13"/>
        <v>0.37303720498189002</v>
      </c>
      <c r="BQ28" s="7"/>
      <c r="BR28" s="7">
        <f>BP28/BS12</f>
        <v>1.1842450951806032E-2</v>
      </c>
      <c r="BS28" s="7"/>
      <c r="BT28" s="8"/>
      <c r="BU28" s="5">
        <v>4.6875E-2</v>
      </c>
      <c r="BV28" s="6">
        <v>13.657383618996599</v>
      </c>
      <c r="BW28" s="6">
        <v>0.48803787626566802</v>
      </c>
      <c r="BX28" s="6"/>
      <c r="BY28" s="6">
        <v>4.6875E-2</v>
      </c>
      <c r="BZ28" s="6">
        <v>13.654551922153599</v>
      </c>
      <c r="CA28" s="6">
        <v>0.48956918538974697</v>
      </c>
      <c r="CB28" s="6"/>
      <c r="CC28" s="6">
        <v>4.6875E-2</v>
      </c>
      <c r="CD28" s="6">
        <v>13.664025030984799</v>
      </c>
      <c r="CE28" s="6">
        <v>0.49511792123041198</v>
      </c>
      <c r="CF28" s="6"/>
      <c r="CG28" s="7">
        <f t="shared" si="14"/>
        <v>13.658653524044999</v>
      </c>
      <c r="CH28" s="7">
        <f t="shared" si="15"/>
        <v>0.49090832762860898</v>
      </c>
      <c r="CI28" s="7"/>
      <c r="CJ28" s="7">
        <f>CH28/CK12</f>
        <v>1.5584391353289173E-2</v>
      </c>
      <c r="CK28" s="7"/>
      <c r="CL28" s="8"/>
      <c r="CM28" s="5">
        <v>4.6875E-2</v>
      </c>
      <c r="CN28" s="6">
        <v>10.677018927661599</v>
      </c>
      <c r="CO28" s="6">
        <v>0.53564631960350195</v>
      </c>
      <c r="CP28" s="6"/>
      <c r="CQ28" s="6">
        <v>4.6875E-2</v>
      </c>
      <c r="CR28" s="6">
        <v>10.6408412897076</v>
      </c>
      <c r="CS28" s="6">
        <v>0.53709232648391303</v>
      </c>
      <c r="CT28" s="6"/>
      <c r="CU28" s="6">
        <v>4.6875E-2</v>
      </c>
      <c r="CV28" s="6">
        <v>10.637515298806001</v>
      </c>
      <c r="CW28" s="6">
        <v>0.54124274832094799</v>
      </c>
      <c r="CX28" s="6"/>
      <c r="CY28" s="7">
        <f t="shared" si="16"/>
        <v>10.651791838725067</v>
      </c>
      <c r="CZ28" s="7">
        <f t="shared" si="17"/>
        <v>0.53799379813612092</v>
      </c>
      <c r="DA28" s="7"/>
      <c r="DB28" s="7">
        <f>CZ28/DC12</f>
        <v>1.7079168194797489E-2</v>
      </c>
      <c r="DC28" s="22"/>
    </row>
    <row r="29" spans="1:107">
      <c r="A29" s="5">
        <v>5.078125E-2</v>
      </c>
      <c r="B29" s="6">
        <v>3.6228578538899501</v>
      </c>
      <c r="C29" s="6">
        <v>0.20825787171752699</v>
      </c>
      <c r="D29" s="6"/>
      <c r="E29" s="6">
        <v>5.078125E-2</v>
      </c>
      <c r="F29" s="6">
        <v>3.7731939755766399</v>
      </c>
      <c r="G29" s="6">
        <v>0.20693213674467101</v>
      </c>
      <c r="H29" s="6"/>
      <c r="I29" s="6">
        <v>5.078125E-2</v>
      </c>
      <c r="J29" s="6">
        <v>3.7403887412161301</v>
      </c>
      <c r="K29" s="6">
        <v>0.204090656793672</v>
      </c>
      <c r="L29" s="6"/>
      <c r="M29" s="7">
        <f t="shared" si="6"/>
        <v>3.7121468568942397</v>
      </c>
      <c r="N29" s="7">
        <f t="shared" si="7"/>
        <v>0.20642688841862333</v>
      </c>
      <c r="O29" s="7"/>
      <c r="P29" s="7">
        <f>N29/Q12</f>
        <v>6.5532345529721696E-3</v>
      </c>
      <c r="Q29" s="7"/>
      <c r="R29" s="8"/>
      <c r="S29" s="5">
        <v>5.078125E-2</v>
      </c>
      <c r="T29" s="6">
        <v>6.7625870283375296</v>
      </c>
      <c r="U29" s="6">
        <v>0.28727292424253698</v>
      </c>
      <c r="V29" s="6"/>
      <c r="W29" s="6">
        <v>5.078125E-2</v>
      </c>
      <c r="X29" s="6">
        <v>6.73554760488582</v>
      </c>
      <c r="Y29" s="6">
        <v>0.28184243116370999</v>
      </c>
      <c r="Z29" s="6"/>
      <c r="AA29" s="6">
        <v>5.078125E-2</v>
      </c>
      <c r="AB29" s="6">
        <v>6.7681189860310598</v>
      </c>
      <c r="AC29" s="6">
        <v>0.28010536837780903</v>
      </c>
      <c r="AD29" s="6"/>
      <c r="AE29" s="7">
        <f t="shared" si="8"/>
        <v>6.7554178730848031</v>
      </c>
      <c r="AF29" s="7">
        <f t="shared" si="9"/>
        <v>0.2830735745946853</v>
      </c>
      <c r="AG29" s="7"/>
      <c r="AH29" s="7">
        <f>AF29/AI12</f>
        <v>8.9864626855455654E-3</v>
      </c>
      <c r="AI29" s="7"/>
      <c r="AJ29" s="8"/>
      <c r="AK29" s="5">
        <v>5.078125E-2</v>
      </c>
      <c r="AL29" s="6">
        <v>9.7750117094521798</v>
      </c>
      <c r="AM29" s="6">
        <v>0.34685493874309897</v>
      </c>
      <c r="AN29" s="6"/>
      <c r="AO29" s="6">
        <v>5.078125E-2</v>
      </c>
      <c r="AP29" s="6">
        <v>9.7852422978094395</v>
      </c>
      <c r="AQ29" s="6">
        <v>0.33976068204784998</v>
      </c>
      <c r="AR29" s="6"/>
      <c r="AS29" s="6">
        <v>5.078125E-2</v>
      </c>
      <c r="AT29" s="6">
        <v>9.7982891065552309</v>
      </c>
      <c r="AU29" s="6">
        <v>0.33629280030789199</v>
      </c>
      <c r="AV29" s="6"/>
      <c r="AW29" s="7">
        <f t="shared" si="10"/>
        <v>9.7861810379389507</v>
      </c>
      <c r="AX29" s="7">
        <f t="shared" si="11"/>
        <v>0.34096947369961361</v>
      </c>
      <c r="AY29" s="7"/>
      <c r="AZ29" s="7">
        <f>AX29/BA12</f>
        <v>1.0824427736495671E-2</v>
      </c>
      <c r="BA29" s="7"/>
      <c r="BB29" s="8"/>
      <c r="BC29" s="5">
        <v>5.078125E-2</v>
      </c>
      <c r="BD29" s="6">
        <v>12.776082184620799</v>
      </c>
      <c r="BE29" s="6">
        <v>0.30369179390177697</v>
      </c>
      <c r="BF29" s="6"/>
      <c r="BG29" s="6">
        <v>5.078125E-2</v>
      </c>
      <c r="BH29" s="6">
        <v>12.7788556497241</v>
      </c>
      <c r="BI29" s="6">
        <v>0.29677366817938899</v>
      </c>
      <c r="BJ29" s="6"/>
      <c r="BK29" s="6">
        <v>5.078125E-2</v>
      </c>
      <c r="BL29" s="6">
        <v>12.783642805529499</v>
      </c>
      <c r="BM29" s="6">
        <v>0.294026745230762</v>
      </c>
      <c r="BN29" s="6"/>
      <c r="BO29" s="7">
        <f t="shared" si="12"/>
        <v>12.779526879958132</v>
      </c>
      <c r="BP29" s="7">
        <f t="shared" si="13"/>
        <v>0.29816406910397603</v>
      </c>
      <c r="BQ29" s="7"/>
      <c r="BR29" s="7">
        <f>BP29/BS12</f>
        <v>9.4655260033008268E-3</v>
      </c>
      <c r="BS29" s="7"/>
      <c r="BT29" s="8"/>
      <c r="BU29" s="5">
        <v>5.078125E-2</v>
      </c>
      <c r="BV29" s="6">
        <v>9.8173535956861198</v>
      </c>
      <c r="BW29" s="6">
        <v>0.34525589431967901</v>
      </c>
      <c r="BX29" s="6"/>
      <c r="BY29" s="6">
        <v>5.078125E-2</v>
      </c>
      <c r="BZ29" s="6">
        <v>9.7667892798354998</v>
      </c>
      <c r="CA29" s="6">
        <v>0.34557047314267902</v>
      </c>
      <c r="CB29" s="6"/>
      <c r="CC29" s="6">
        <v>5.078125E-2</v>
      </c>
      <c r="CD29" s="6">
        <v>9.8028870850677396</v>
      </c>
      <c r="CE29" s="6">
        <v>0.350461839312456</v>
      </c>
      <c r="CF29" s="6"/>
      <c r="CG29" s="7">
        <f t="shared" si="14"/>
        <v>9.795676653529787</v>
      </c>
      <c r="CH29" s="7">
        <f t="shared" si="15"/>
        <v>0.34709606892493799</v>
      </c>
      <c r="CI29" s="7"/>
      <c r="CJ29" s="7">
        <f>CH29/CK12</f>
        <v>1.1018922823013904E-2</v>
      </c>
      <c r="CK29" s="7"/>
      <c r="CL29" s="8"/>
      <c r="CM29" s="5">
        <v>5.078125E-2</v>
      </c>
      <c r="CN29" s="6">
        <v>6.78040659285519</v>
      </c>
      <c r="CO29" s="6">
        <v>0.296476648026054</v>
      </c>
      <c r="CP29" s="6"/>
      <c r="CQ29" s="6">
        <v>5.078125E-2</v>
      </c>
      <c r="CR29" s="6">
        <v>6.7273337335777397</v>
      </c>
      <c r="CS29" s="6">
        <v>0.29706867945494603</v>
      </c>
      <c r="CT29" s="6"/>
      <c r="CU29" s="6">
        <v>5.078125E-2</v>
      </c>
      <c r="CV29" s="6">
        <v>6.7444887297970402</v>
      </c>
      <c r="CW29" s="6">
        <v>0.30214677723467298</v>
      </c>
      <c r="CX29" s="6"/>
      <c r="CY29" s="7">
        <f t="shared" si="16"/>
        <v>6.7507430187433242</v>
      </c>
      <c r="CZ29" s="7">
        <f t="shared" si="17"/>
        <v>0.29856403490522437</v>
      </c>
      <c r="DA29" s="7"/>
      <c r="DB29" s="7">
        <f>CZ29/DC12</f>
        <v>9.4782233303245828E-3</v>
      </c>
      <c r="DC29" s="22"/>
    </row>
    <row r="30" spans="1:107" ht="15.75" thickBot="1">
      <c r="A30" s="5">
        <v>5.46875E-2</v>
      </c>
      <c r="B30" s="6">
        <v>-0.16489891484581801</v>
      </c>
      <c r="C30" s="6">
        <v>4.8340835380507298E-2</v>
      </c>
      <c r="D30" s="6"/>
      <c r="E30" s="6">
        <v>5.46875E-2</v>
      </c>
      <c r="F30" s="6">
        <v>-0.12344922103092799</v>
      </c>
      <c r="G30" s="6">
        <v>4.3882769443421697E-2</v>
      </c>
      <c r="H30" s="6"/>
      <c r="I30" s="6">
        <v>5.46875E-2</v>
      </c>
      <c r="J30" s="6">
        <v>-0.19081243879982801</v>
      </c>
      <c r="K30" s="6">
        <v>4.1363303103658301E-2</v>
      </c>
      <c r="L30" s="6"/>
      <c r="M30" s="7">
        <f t="shared" si="6"/>
        <v>-0.159720191558858</v>
      </c>
      <c r="N30" s="7">
        <f t="shared" si="7"/>
        <v>4.4528969309195761E-2</v>
      </c>
      <c r="O30" s="7"/>
      <c r="P30" s="7">
        <f>N30/Q12</f>
        <v>1.4136180733078018E-3</v>
      </c>
      <c r="Q30" s="7"/>
      <c r="R30" s="8"/>
      <c r="S30" s="5">
        <v>5.46875E-2</v>
      </c>
      <c r="T30" s="6">
        <v>2.8189618948289401</v>
      </c>
      <c r="U30" s="6">
        <v>7.6665484360283004E-2</v>
      </c>
      <c r="V30" s="6"/>
      <c r="W30" s="6">
        <v>5.46875E-2</v>
      </c>
      <c r="X30" s="6">
        <v>2.8885661865315702</v>
      </c>
      <c r="Y30" s="6">
        <v>7.1590611209576396E-2</v>
      </c>
      <c r="Z30" s="6"/>
      <c r="AA30" s="6">
        <v>5.46875E-2</v>
      </c>
      <c r="AB30" s="6">
        <v>2.8553617222804499</v>
      </c>
      <c r="AC30" s="6">
        <v>6.8974713446314603E-2</v>
      </c>
      <c r="AD30" s="6"/>
      <c r="AE30" s="7">
        <f t="shared" si="8"/>
        <v>2.8542966012136533</v>
      </c>
      <c r="AF30" s="7">
        <f t="shared" si="9"/>
        <v>7.2410269672058006E-2</v>
      </c>
      <c r="AG30" s="7"/>
      <c r="AH30" s="7">
        <f>AF30/AI12</f>
        <v>2.2987387197478731E-3</v>
      </c>
      <c r="AI30" s="7"/>
      <c r="AJ30" s="8"/>
      <c r="AK30" s="5">
        <v>5.46875E-2</v>
      </c>
      <c r="AL30" s="6">
        <v>5.8932350117716199</v>
      </c>
      <c r="AM30" s="6">
        <v>0.111871689470074</v>
      </c>
      <c r="AN30" s="6"/>
      <c r="AO30" s="6">
        <v>5.46875E-2</v>
      </c>
      <c r="AP30" s="6">
        <v>5.8980865839635603</v>
      </c>
      <c r="AQ30" s="6">
        <v>0.10421774415454101</v>
      </c>
      <c r="AR30" s="6"/>
      <c r="AS30" s="6">
        <v>5.46875E-2</v>
      </c>
      <c r="AT30" s="6">
        <v>5.8963086035663501</v>
      </c>
      <c r="AU30" s="6">
        <v>0.100241224551644</v>
      </c>
      <c r="AV30" s="6"/>
      <c r="AW30" s="7">
        <f t="shared" si="10"/>
        <v>5.8958767331005104</v>
      </c>
      <c r="AX30" s="7">
        <f t="shared" si="11"/>
        <v>0.10544355272541968</v>
      </c>
      <c r="AY30" s="7"/>
      <c r="AZ30" s="7">
        <f>AX30/BA12</f>
        <v>3.3474143722355453E-3</v>
      </c>
      <c r="BA30" s="7"/>
      <c r="BB30" s="8"/>
      <c r="BC30" s="5">
        <v>5.46875E-2</v>
      </c>
      <c r="BD30" s="6">
        <v>8.9229913962438001</v>
      </c>
      <c r="BE30" s="6">
        <v>0.135964642388234</v>
      </c>
      <c r="BF30" s="6"/>
      <c r="BG30" s="6">
        <v>5.46875E-2</v>
      </c>
      <c r="BH30" s="6">
        <v>8.9324722874927591</v>
      </c>
      <c r="BI30" s="6">
        <v>0.13111040299813301</v>
      </c>
      <c r="BJ30" s="6"/>
      <c r="BK30" s="6">
        <v>5.46875E-2</v>
      </c>
      <c r="BL30" s="6">
        <v>8.8387173974101501</v>
      </c>
      <c r="BM30" s="6">
        <v>0.12740334644493501</v>
      </c>
      <c r="BN30" s="6"/>
      <c r="BO30" s="7">
        <f t="shared" si="12"/>
        <v>8.898060360382237</v>
      </c>
      <c r="BP30" s="7">
        <f t="shared" si="13"/>
        <v>0.13149279727710067</v>
      </c>
      <c r="BQ30" s="7"/>
      <c r="BR30" s="7">
        <f>BP30/BS12</f>
        <v>4.1743745167333547E-3</v>
      </c>
      <c r="BS30" s="7"/>
      <c r="BT30" s="8"/>
      <c r="BU30" s="5">
        <v>5.46875E-2</v>
      </c>
      <c r="BV30" s="6">
        <v>5.9516485308315303</v>
      </c>
      <c r="BW30" s="6">
        <v>9.9016501137255394E-2</v>
      </c>
      <c r="BX30" s="6"/>
      <c r="BY30" s="6">
        <v>5.46875E-2</v>
      </c>
      <c r="BZ30" s="6">
        <v>5.8663811516953004</v>
      </c>
      <c r="CA30" s="6">
        <v>9.8616930764411595E-2</v>
      </c>
      <c r="CB30" s="6"/>
      <c r="CC30" s="6">
        <v>5.46875E-2</v>
      </c>
      <c r="CD30" s="6">
        <v>5.9315429918047</v>
      </c>
      <c r="CE30" s="6">
        <v>0.104321880155012</v>
      </c>
      <c r="CF30" s="6"/>
      <c r="CG30" s="7">
        <f t="shared" si="14"/>
        <v>5.9165242247771772</v>
      </c>
      <c r="CH30" s="7">
        <f t="shared" si="15"/>
        <v>0.10065177068555965</v>
      </c>
      <c r="CI30" s="7"/>
      <c r="CJ30" s="7">
        <f>CH30/CK12</f>
        <v>3.1952943074780842E-3</v>
      </c>
      <c r="CK30" s="7"/>
      <c r="CL30" s="8"/>
      <c r="CM30" s="5">
        <v>5.46875E-2</v>
      </c>
      <c r="CN30" s="6">
        <v>2.7937488950065998</v>
      </c>
      <c r="CO30" s="6">
        <v>4.9391710909566802E-2</v>
      </c>
      <c r="CP30" s="6"/>
      <c r="CQ30" s="6">
        <v>5.46875E-2</v>
      </c>
      <c r="CR30" s="6">
        <v>2.84874558302606</v>
      </c>
      <c r="CS30" s="6">
        <v>5.21040125588857E-2</v>
      </c>
      <c r="CT30" s="6"/>
      <c r="CU30" s="6">
        <v>5.46875E-2</v>
      </c>
      <c r="CV30" s="6">
        <v>2.7879275691418002</v>
      </c>
      <c r="CW30" s="6">
        <v>5.64936242498814E-2</v>
      </c>
      <c r="CX30" s="6"/>
      <c r="CY30" s="7">
        <f t="shared" si="16"/>
        <v>2.8101406823914865</v>
      </c>
      <c r="CZ30" s="7">
        <f t="shared" si="17"/>
        <v>5.2663115906111301E-2</v>
      </c>
      <c r="DA30" s="7"/>
      <c r="DB30" s="7">
        <f>CZ30/DC12</f>
        <v>1.6718449494003587E-3</v>
      </c>
      <c r="DC30" s="22"/>
    </row>
    <row r="31" spans="1:107">
      <c r="A31" s="5" t="s">
        <v>25</v>
      </c>
      <c r="B31" s="6"/>
      <c r="C31" s="6"/>
      <c r="D31" s="6"/>
      <c r="E31" s="6" t="s">
        <v>26</v>
      </c>
      <c r="F31" s="6"/>
      <c r="G31" s="6"/>
      <c r="H31" s="6"/>
      <c r="I31" s="6" t="s">
        <v>27</v>
      </c>
      <c r="J31" s="6"/>
      <c r="K31" s="6"/>
      <c r="L31" s="6"/>
      <c r="M31" s="30" t="s">
        <v>166</v>
      </c>
      <c r="N31" s="30"/>
      <c r="O31" s="30"/>
      <c r="P31" s="30"/>
      <c r="Q31" s="7"/>
      <c r="R31" s="8"/>
      <c r="S31" s="5" t="s">
        <v>28</v>
      </c>
      <c r="T31" s="6"/>
      <c r="U31" s="6"/>
      <c r="V31" s="6"/>
      <c r="W31" s="6" t="s">
        <v>29</v>
      </c>
      <c r="X31" s="6"/>
      <c r="Y31" s="6"/>
      <c r="Z31" s="6"/>
      <c r="AA31" s="6" t="s">
        <v>30</v>
      </c>
      <c r="AB31" s="6"/>
      <c r="AC31" s="6"/>
      <c r="AD31" s="6"/>
      <c r="AE31" s="30" t="s">
        <v>166</v>
      </c>
      <c r="AF31" s="30"/>
      <c r="AG31" s="30"/>
      <c r="AH31" s="30"/>
      <c r="AI31" s="7"/>
      <c r="AJ31" s="8"/>
      <c r="AK31" s="5" t="s">
        <v>31</v>
      </c>
      <c r="AL31" s="6"/>
      <c r="AM31" s="6"/>
      <c r="AN31" s="6"/>
      <c r="AO31" s="6" t="s">
        <v>32</v>
      </c>
      <c r="AP31" s="6"/>
      <c r="AQ31" s="6"/>
      <c r="AR31" s="6"/>
      <c r="AS31" s="6" t="s">
        <v>33</v>
      </c>
      <c r="AT31" s="6"/>
      <c r="AU31" s="6"/>
      <c r="AV31" s="6"/>
      <c r="AW31" s="30" t="s">
        <v>166</v>
      </c>
      <c r="AX31" s="30"/>
      <c r="AY31" s="30"/>
      <c r="AZ31" s="30"/>
      <c r="BA31" s="7"/>
      <c r="BB31" s="8"/>
      <c r="BC31" s="5" t="s">
        <v>34</v>
      </c>
      <c r="BD31" s="6"/>
      <c r="BE31" s="6"/>
      <c r="BF31" s="6"/>
      <c r="BG31" s="6" t="s">
        <v>35</v>
      </c>
      <c r="BH31" s="6"/>
      <c r="BI31" s="6"/>
      <c r="BJ31" s="6"/>
      <c r="BK31" s="6" t="s">
        <v>36</v>
      </c>
      <c r="BL31" s="6"/>
      <c r="BM31" s="6"/>
      <c r="BN31" s="6"/>
      <c r="BO31" s="30" t="s">
        <v>166</v>
      </c>
      <c r="BP31" s="30"/>
      <c r="BQ31" s="30"/>
      <c r="BR31" s="30"/>
      <c r="BS31" s="7"/>
      <c r="BT31" s="8"/>
      <c r="BU31" s="5" t="s">
        <v>37</v>
      </c>
      <c r="BV31" s="6"/>
      <c r="BW31" s="6"/>
      <c r="BX31" s="6"/>
      <c r="BY31" s="6" t="s">
        <v>38</v>
      </c>
      <c r="BZ31" s="6"/>
      <c r="CA31" s="6"/>
      <c r="CB31" s="6"/>
      <c r="CC31" s="6" t="s">
        <v>39</v>
      </c>
      <c r="CD31" s="6"/>
      <c r="CE31" s="6"/>
      <c r="CF31" s="6"/>
      <c r="CG31" s="30" t="s">
        <v>166</v>
      </c>
      <c r="CH31" s="30"/>
      <c r="CI31" s="30"/>
      <c r="CJ31" s="30"/>
      <c r="CK31" s="7"/>
      <c r="CL31" s="8"/>
      <c r="CM31" s="5" t="s">
        <v>40</v>
      </c>
      <c r="CN31" s="6"/>
      <c r="CO31" s="6"/>
      <c r="CP31" s="6"/>
      <c r="CQ31" s="6" t="s">
        <v>41</v>
      </c>
      <c r="CR31" s="6"/>
      <c r="CS31" s="6"/>
      <c r="CT31" s="6"/>
      <c r="CU31" s="6" t="s">
        <v>42</v>
      </c>
      <c r="CV31" s="6"/>
      <c r="CW31" s="6"/>
      <c r="CX31" s="6"/>
      <c r="CY31" s="30" t="s">
        <v>166</v>
      </c>
      <c r="CZ31" s="30"/>
      <c r="DA31" s="30"/>
      <c r="DB31" s="30"/>
      <c r="DC31" s="22"/>
    </row>
    <row r="32" spans="1:107">
      <c r="A32" s="5" t="s">
        <v>133</v>
      </c>
      <c r="B32" s="9">
        <v>45309.482199074075</v>
      </c>
      <c r="C32" s="6"/>
      <c r="D32" s="6"/>
      <c r="E32" s="6" t="s">
        <v>133</v>
      </c>
      <c r="F32" s="9">
        <v>45309.483055555553</v>
      </c>
      <c r="G32" s="6"/>
      <c r="H32" s="6"/>
      <c r="I32" s="6" t="s">
        <v>133</v>
      </c>
      <c r="J32" s="9">
        <v>45309.483912037038</v>
      </c>
      <c r="K32" s="6"/>
      <c r="L32" s="6"/>
      <c r="M32" s="7" t="str">
        <f t="shared" ref="M32:N35" si="18">I32</f>
        <v>Timestamp:</v>
      </c>
      <c r="N32" s="7">
        <f t="shared" si="18"/>
        <v>45309.483912037038</v>
      </c>
      <c r="O32" s="7"/>
      <c r="P32" s="7"/>
      <c r="Q32" s="7"/>
      <c r="R32" s="8"/>
      <c r="S32" s="5" t="s">
        <v>133</v>
      </c>
      <c r="T32" s="9">
        <v>45309.485115740739</v>
      </c>
      <c r="U32" s="6"/>
      <c r="V32" s="6"/>
      <c r="W32" s="6" t="s">
        <v>133</v>
      </c>
      <c r="X32" s="9">
        <v>45309.485972222225</v>
      </c>
      <c r="Y32" s="6"/>
      <c r="Z32" s="6"/>
      <c r="AA32" s="6" t="s">
        <v>133</v>
      </c>
      <c r="AB32" s="9">
        <v>45309.486828703702</v>
      </c>
      <c r="AC32" s="6"/>
      <c r="AD32" s="6"/>
      <c r="AE32" s="7" t="str">
        <f t="shared" ref="AE32:AF35" si="19">AA32</f>
        <v>Timestamp:</v>
      </c>
      <c r="AF32" s="7">
        <f t="shared" si="19"/>
        <v>45309.486828703702</v>
      </c>
      <c r="AG32" s="7"/>
      <c r="AH32" s="7"/>
      <c r="AI32" s="7"/>
      <c r="AJ32" s="8"/>
      <c r="AK32" s="5" t="s">
        <v>133</v>
      </c>
      <c r="AL32" s="9">
        <v>45309.488032407404</v>
      </c>
      <c r="AM32" s="6"/>
      <c r="AN32" s="6"/>
      <c r="AO32" s="6" t="s">
        <v>133</v>
      </c>
      <c r="AP32" s="9">
        <v>45309.488888888889</v>
      </c>
      <c r="AQ32" s="6"/>
      <c r="AR32" s="6"/>
      <c r="AS32" s="6" t="s">
        <v>133</v>
      </c>
      <c r="AT32" s="9">
        <v>45309.489745370367</v>
      </c>
      <c r="AU32" s="6"/>
      <c r="AV32" s="6"/>
      <c r="AW32" s="7" t="str">
        <f t="shared" ref="AW32:AX35" si="20">AS32</f>
        <v>Timestamp:</v>
      </c>
      <c r="AX32" s="7">
        <f t="shared" si="20"/>
        <v>45309.489745370367</v>
      </c>
      <c r="AY32" s="7"/>
      <c r="AZ32" s="7"/>
      <c r="BA32" s="7"/>
      <c r="BB32" s="8"/>
      <c r="BC32" s="5" t="s">
        <v>133</v>
      </c>
      <c r="BD32" s="9">
        <v>45309.490949074076</v>
      </c>
      <c r="BE32" s="6"/>
      <c r="BF32" s="6"/>
      <c r="BG32" s="6" t="s">
        <v>133</v>
      </c>
      <c r="BH32" s="9">
        <v>45309.49181712963</v>
      </c>
      <c r="BI32" s="6"/>
      <c r="BJ32" s="6"/>
      <c r="BK32" s="6" t="s">
        <v>133</v>
      </c>
      <c r="BL32" s="9">
        <v>45309.492673611108</v>
      </c>
      <c r="BM32" s="6"/>
      <c r="BN32" s="6"/>
      <c r="BO32" s="7" t="str">
        <f t="shared" ref="BO32:BP35" si="21">BK32</f>
        <v>Timestamp:</v>
      </c>
      <c r="BP32" s="7">
        <f t="shared" si="21"/>
        <v>45309.492673611108</v>
      </c>
      <c r="BQ32" s="7"/>
      <c r="BR32" s="7"/>
      <c r="BS32" s="7"/>
      <c r="BT32" s="8"/>
      <c r="BU32" s="5" t="s">
        <v>133</v>
      </c>
      <c r="BV32" s="9">
        <v>45309.493877314817</v>
      </c>
      <c r="BW32" s="6"/>
      <c r="BX32" s="6"/>
      <c r="BY32" s="6" t="s">
        <v>133</v>
      </c>
      <c r="BZ32" s="9">
        <v>45309.494733796295</v>
      </c>
      <c r="CA32" s="6"/>
      <c r="CB32" s="6"/>
      <c r="CC32" s="6" t="s">
        <v>133</v>
      </c>
      <c r="CD32" s="9">
        <v>45309.49559027778</v>
      </c>
      <c r="CE32" s="6"/>
      <c r="CF32" s="6"/>
      <c r="CG32" s="7" t="str">
        <f t="shared" ref="CG32:CH35" si="22">CC32</f>
        <v>Timestamp:</v>
      </c>
      <c r="CH32" s="7">
        <f t="shared" si="22"/>
        <v>45309.49559027778</v>
      </c>
      <c r="CI32" s="7"/>
      <c r="CJ32" s="7"/>
      <c r="CK32" s="7"/>
      <c r="CL32" s="8"/>
      <c r="CM32" s="5" t="s">
        <v>133</v>
      </c>
      <c r="CN32" s="9">
        <v>45309.496805555558</v>
      </c>
      <c r="CO32" s="6"/>
      <c r="CP32" s="6"/>
      <c r="CQ32" s="6" t="s">
        <v>133</v>
      </c>
      <c r="CR32" s="9">
        <v>45309.497650462959</v>
      </c>
      <c r="CS32" s="6"/>
      <c r="CT32" s="6"/>
      <c r="CU32" s="6" t="s">
        <v>133</v>
      </c>
      <c r="CV32" s="9">
        <v>45309.498506944445</v>
      </c>
      <c r="CW32" s="6"/>
      <c r="CX32" s="6"/>
      <c r="CY32" s="7" t="str">
        <f t="shared" ref="CY32:CZ35" si="23">CU32</f>
        <v>Timestamp:</v>
      </c>
      <c r="CZ32" s="7">
        <f t="shared" si="23"/>
        <v>45309.498506944445</v>
      </c>
      <c r="DA32" s="7"/>
      <c r="DB32" s="7"/>
      <c r="DC32" s="22"/>
    </row>
    <row r="33" spans="1:107">
      <c r="A33" s="5" t="s">
        <v>134</v>
      </c>
      <c r="B33" s="6" t="s">
        <v>135</v>
      </c>
      <c r="C33" s="6"/>
      <c r="D33" s="6"/>
      <c r="E33" s="6" t="s">
        <v>134</v>
      </c>
      <c r="F33" s="6" t="s">
        <v>135</v>
      </c>
      <c r="G33" s="6"/>
      <c r="H33" s="6"/>
      <c r="I33" s="6" t="s">
        <v>134</v>
      </c>
      <c r="J33" s="6" t="s">
        <v>135</v>
      </c>
      <c r="K33" s="6"/>
      <c r="L33" s="6"/>
      <c r="M33" s="7" t="str">
        <f t="shared" si="18"/>
        <v>Status:</v>
      </c>
      <c r="N33" s="7" t="str">
        <f t="shared" si="18"/>
        <v>OK</v>
      </c>
      <c r="O33" s="7"/>
      <c r="P33" s="7"/>
      <c r="Q33" s="7"/>
      <c r="R33" s="8"/>
      <c r="S33" s="5" t="s">
        <v>134</v>
      </c>
      <c r="T33" s="6" t="s">
        <v>135</v>
      </c>
      <c r="U33" s="6"/>
      <c r="V33" s="6"/>
      <c r="W33" s="6" t="s">
        <v>134</v>
      </c>
      <c r="X33" s="6" t="s">
        <v>135</v>
      </c>
      <c r="Y33" s="6"/>
      <c r="Z33" s="6"/>
      <c r="AA33" s="6" t="s">
        <v>134</v>
      </c>
      <c r="AB33" s="6" t="s">
        <v>135</v>
      </c>
      <c r="AC33" s="6"/>
      <c r="AD33" s="6"/>
      <c r="AE33" s="7" t="str">
        <f t="shared" si="19"/>
        <v>Status:</v>
      </c>
      <c r="AF33" s="7" t="str">
        <f t="shared" si="19"/>
        <v>OK</v>
      </c>
      <c r="AG33" s="7"/>
      <c r="AH33" s="7"/>
      <c r="AI33" s="7"/>
      <c r="AJ33" s="8"/>
      <c r="AK33" s="5" t="s">
        <v>134</v>
      </c>
      <c r="AL33" s="6" t="s">
        <v>135</v>
      </c>
      <c r="AM33" s="6"/>
      <c r="AN33" s="6"/>
      <c r="AO33" s="6" t="s">
        <v>134</v>
      </c>
      <c r="AP33" s="6" t="s">
        <v>135</v>
      </c>
      <c r="AQ33" s="6"/>
      <c r="AR33" s="6"/>
      <c r="AS33" s="6" t="s">
        <v>134</v>
      </c>
      <c r="AT33" s="6" t="s">
        <v>135</v>
      </c>
      <c r="AU33" s="6"/>
      <c r="AV33" s="6"/>
      <c r="AW33" s="7" t="str">
        <f t="shared" si="20"/>
        <v>Status:</v>
      </c>
      <c r="AX33" s="7" t="str">
        <f t="shared" si="20"/>
        <v>OK</v>
      </c>
      <c r="AY33" s="7"/>
      <c r="AZ33" s="7"/>
      <c r="BA33" s="7"/>
      <c r="BB33" s="8"/>
      <c r="BC33" s="5" t="s">
        <v>134</v>
      </c>
      <c r="BD33" s="6" t="s">
        <v>135</v>
      </c>
      <c r="BE33" s="6"/>
      <c r="BF33" s="6"/>
      <c r="BG33" s="6" t="s">
        <v>134</v>
      </c>
      <c r="BH33" s="6" t="s">
        <v>135</v>
      </c>
      <c r="BI33" s="6"/>
      <c r="BJ33" s="6"/>
      <c r="BK33" s="6" t="s">
        <v>134</v>
      </c>
      <c r="BL33" s="6" t="s">
        <v>135</v>
      </c>
      <c r="BM33" s="6"/>
      <c r="BN33" s="6"/>
      <c r="BO33" s="7" t="str">
        <f t="shared" si="21"/>
        <v>Status:</v>
      </c>
      <c r="BP33" s="7" t="str">
        <f t="shared" si="21"/>
        <v>OK</v>
      </c>
      <c r="BQ33" s="7"/>
      <c r="BR33" s="7"/>
      <c r="BS33" s="7"/>
      <c r="BT33" s="8"/>
      <c r="BU33" s="5" t="s">
        <v>134</v>
      </c>
      <c r="BV33" s="6" t="s">
        <v>135</v>
      </c>
      <c r="BW33" s="6"/>
      <c r="BX33" s="6"/>
      <c r="BY33" s="6" t="s">
        <v>134</v>
      </c>
      <c r="BZ33" s="6" t="s">
        <v>135</v>
      </c>
      <c r="CA33" s="6"/>
      <c r="CB33" s="6"/>
      <c r="CC33" s="6" t="s">
        <v>134</v>
      </c>
      <c r="CD33" s="6" t="s">
        <v>135</v>
      </c>
      <c r="CE33" s="6"/>
      <c r="CF33" s="6"/>
      <c r="CG33" s="7" t="str">
        <f t="shared" si="22"/>
        <v>Status:</v>
      </c>
      <c r="CH33" s="7" t="str">
        <f t="shared" si="22"/>
        <v>OK</v>
      </c>
      <c r="CI33" s="7"/>
      <c r="CJ33" s="7"/>
      <c r="CK33" s="7"/>
      <c r="CL33" s="8"/>
      <c r="CM33" s="5" t="s">
        <v>134</v>
      </c>
      <c r="CN33" s="6" t="s">
        <v>135</v>
      </c>
      <c r="CO33" s="6"/>
      <c r="CP33" s="6"/>
      <c r="CQ33" s="6" t="s">
        <v>134</v>
      </c>
      <c r="CR33" s="6" t="s">
        <v>135</v>
      </c>
      <c r="CS33" s="6"/>
      <c r="CT33" s="6"/>
      <c r="CU33" s="6" t="s">
        <v>134</v>
      </c>
      <c r="CV33" s="6" t="s">
        <v>135</v>
      </c>
      <c r="CW33" s="6"/>
      <c r="CX33" s="6"/>
      <c r="CY33" s="7" t="str">
        <f t="shared" si="23"/>
        <v>Status:</v>
      </c>
      <c r="CZ33" s="7" t="str">
        <f t="shared" si="23"/>
        <v>OK</v>
      </c>
      <c r="DA33" s="7"/>
      <c r="DB33" s="7"/>
      <c r="DC33" s="22"/>
    </row>
    <row r="34" spans="1:107">
      <c r="A34" s="5" t="s">
        <v>136</v>
      </c>
      <c r="B34" s="6" t="s">
        <v>137</v>
      </c>
      <c r="C34" s="6"/>
      <c r="D34" s="6"/>
      <c r="E34" s="6" t="s">
        <v>136</v>
      </c>
      <c r="F34" s="6" t="s">
        <v>137</v>
      </c>
      <c r="G34" s="6"/>
      <c r="H34" s="6"/>
      <c r="I34" s="6" t="s">
        <v>136</v>
      </c>
      <c r="J34" s="6" t="s">
        <v>137</v>
      </c>
      <c r="K34" s="6"/>
      <c r="L34" s="6"/>
      <c r="M34" s="7" t="str">
        <f t="shared" si="18"/>
        <v>Details &amp; Comments:</v>
      </c>
      <c r="N34" s="7" t="str">
        <f t="shared" si="18"/>
        <v>( None )</v>
      </c>
      <c r="O34" s="7"/>
      <c r="P34" s="7"/>
      <c r="Q34" s="7"/>
      <c r="R34" s="8"/>
      <c r="S34" s="5" t="s">
        <v>136</v>
      </c>
      <c r="T34" s="6" t="s">
        <v>137</v>
      </c>
      <c r="U34" s="6"/>
      <c r="V34" s="6"/>
      <c r="W34" s="6" t="s">
        <v>136</v>
      </c>
      <c r="X34" s="6" t="s">
        <v>137</v>
      </c>
      <c r="Y34" s="6"/>
      <c r="Z34" s="6"/>
      <c r="AA34" s="6" t="s">
        <v>136</v>
      </c>
      <c r="AB34" s="6" t="s">
        <v>137</v>
      </c>
      <c r="AC34" s="6"/>
      <c r="AD34" s="6"/>
      <c r="AE34" s="7" t="str">
        <f t="shared" si="19"/>
        <v>Details &amp; Comments:</v>
      </c>
      <c r="AF34" s="7" t="str">
        <f t="shared" si="19"/>
        <v>( None )</v>
      </c>
      <c r="AG34" s="7"/>
      <c r="AH34" s="7"/>
      <c r="AI34" s="7"/>
      <c r="AJ34" s="8"/>
      <c r="AK34" s="5" t="s">
        <v>136</v>
      </c>
      <c r="AL34" s="6" t="s">
        <v>137</v>
      </c>
      <c r="AM34" s="6"/>
      <c r="AN34" s="6"/>
      <c r="AO34" s="6" t="s">
        <v>136</v>
      </c>
      <c r="AP34" s="6" t="s">
        <v>137</v>
      </c>
      <c r="AQ34" s="6"/>
      <c r="AR34" s="6"/>
      <c r="AS34" s="6" t="s">
        <v>136</v>
      </c>
      <c r="AT34" s="6" t="s">
        <v>137</v>
      </c>
      <c r="AU34" s="6"/>
      <c r="AV34" s="6"/>
      <c r="AW34" s="7" t="str">
        <f t="shared" si="20"/>
        <v>Details &amp; Comments:</v>
      </c>
      <c r="AX34" s="7" t="str">
        <f t="shared" si="20"/>
        <v>( None )</v>
      </c>
      <c r="AY34" s="7"/>
      <c r="AZ34" s="7"/>
      <c r="BA34" s="7"/>
      <c r="BB34" s="8"/>
      <c r="BC34" s="5" t="s">
        <v>136</v>
      </c>
      <c r="BD34" s="6" t="s">
        <v>137</v>
      </c>
      <c r="BE34" s="6"/>
      <c r="BF34" s="6"/>
      <c r="BG34" s="6" t="s">
        <v>136</v>
      </c>
      <c r="BH34" s="6" t="s">
        <v>137</v>
      </c>
      <c r="BI34" s="6"/>
      <c r="BJ34" s="6"/>
      <c r="BK34" s="6" t="s">
        <v>136</v>
      </c>
      <c r="BL34" s="6" t="s">
        <v>137</v>
      </c>
      <c r="BM34" s="6"/>
      <c r="BN34" s="6"/>
      <c r="BO34" s="7" t="str">
        <f t="shared" si="21"/>
        <v>Details &amp; Comments:</v>
      </c>
      <c r="BP34" s="7" t="str">
        <f t="shared" si="21"/>
        <v>( None )</v>
      </c>
      <c r="BQ34" s="7"/>
      <c r="BR34" s="7"/>
      <c r="BS34" s="7"/>
      <c r="BT34" s="8"/>
      <c r="BU34" s="5" t="s">
        <v>136</v>
      </c>
      <c r="BV34" s="6" t="s">
        <v>137</v>
      </c>
      <c r="BW34" s="6"/>
      <c r="BX34" s="6"/>
      <c r="BY34" s="6" t="s">
        <v>136</v>
      </c>
      <c r="BZ34" s="6" t="s">
        <v>137</v>
      </c>
      <c r="CA34" s="6"/>
      <c r="CB34" s="6"/>
      <c r="CC34" s="6" t="s">
        <v>136</v>
      </c>
      <c r="CD34" s="6" t="s">
        <v>137</v>
      </c>
      <c r="CE34" s="6"/>
      <c r="CF34" s="6"/>
      <c r="CG34" s="7" t="str">
        <f t="shared" si="22"/>
        <v>Details &amp; Comments:</v>
      </c>
      <c r="CH34" s="7" t="str">
        <f t="shared" si="22"/>
        <v>( None )</v>
      </c>
      <c r="CI34" s="7"/>
      <c r="CJ34" s="7"/>
      <c r="CK34" s="7"/>
      <c r="CL34" s="8"/>
      <c r="CM34" s="5" t="s">
        <v>136</v>
      </c>
      <c r="CN34" s="6" t="s">
        <v>137</v>
      </c>
      <c r="CO34" s="6"/>
      <c r="CP34" s="6"/>
      <c r="CQ34" s="6" t="s">
        <v>136</v>
      </c>
      <c r="CR34" s="6" t="s">
        <v>137</v>
      </c>
      <c r="CS34" s="6"/>
      <c r="CT34" s="6"/>
      <c r="CU34" s="6" t="s">
        <v>136</v>
      </c>
      <c r="CV34" s="6" t="s">
        <v>137</v>
      </c>
      <c r="CW34" s="6"/>
      <c r="CX34" s="6"/>
      <c r="CY34" s="7" t="str">
        <f t="shared" si="23"/>
        <v>Details &amp; Comments:</v>
      </c>
      <c r="CZ34" s="7" t="str">
        <f t="shared" si="23"/>
        <v>( None )</v>
      </c>
      <c r="DA34" s="7"/>
      <c r="DB34" s="7"/>
      <c r="DC34" s="22"/>
    </row>
    <row r="35" spans="1:107">
      <c r="A35" s="5" t="s">
        <v>138</v>
      </c>
      <c r="B35" s="6" t="s">
        <v>140</v>
      </c>
      <c r="C35" s="6"/>
      <c r="D35" s="6"/>
      <c r="E35" s="6" t="s">
        <v>138</v>
      </c>
      <c r="F35" s="6" t="s">
        <v>140</v>
      </c>
      <c r="G35" s="6"/>
      <c r="H35" s="6"/>
      <c r="I35" s="6" t="s">
        <v>138</v>
      </c>
      <c r="J35" s="6" t="s">
        <v>140</v>
      </c>
      <c r="K35" s="6"/>
      <c r="L35" s="6"/>
      <c r="M35" s="7" t="str">
        <f t="shared" si="18"/>
        <v>Subject:</v>
      </c>
      <c r="N35" s="7" t="str">
        <f t="shared" si="18"/>
        <v>AVUOO190</v>
      </c>
      <c r="O35" s="7"/>
      <c r="P35" s="7"/>
      <c r="Q35" s="7"/>
      <c r="R35" s="8"/>
      <c r="S35" s="5" t="s">
        <v>138</v>
      </c>
      <c r="T35" s="6" t="s">
        <v>140</v>
      </c>
      <c r="U35" s="6"/>
      <c r="V35" s="6"/>
      <c r="W35" s="6" t="s">
        <v>138</v>
      </c>
      <c r="X35" s="6" t="s">
        <v>140</v>
      </c>
      <c r="Y35" s="6"/>
      <c r="Z35" s="6"/>
      <c r="AA35" s="6" t="s">
        <v>138</v>
      </c>
      <c r="AB35" s="6" t="s">
        <v>140</v>
      </c>
      <c r="AC35" s="6"/>
      <c r="AD35" s="6"/>
      <c r="AE35" s="7" t="str">
        <f t="shared" si="19"/>
        <v>Subject:</v>
      </c>
      <c r="AF35" s="7" t="str">
        <f t="shared" si="19"/>
        <v>AVUOO190</v>
      </c>
      <c r="AG35" s="7"/>
      <c r="AH35" s="7"/>
      <c r="AI35" s="7"/>
      <c r="AJ35" s="8"/>
      <c r="AK35" s="5" t="s">
        <v>138</v>
      </c>
      <c r="AL35" s="6" t="s">
        <v>140</v>
      </c>
      <c r="AM35" s="6"/>
      <c r="AN35" s="6"/>
      <c r="AO35" s="6" t="s">
        <v>138</v>
      </c>
      <c r="AP35" s="6" t="s">
        <v>140</v>
      </c>
      <c r="AQ35" s="6"/>
      <c r="AR35" s="6"/>
      <c r="AS35" s="6" t="s">
        <v>138</v>
      </c>
      <c r="AT35" s="6" t="s">
        <v>140</v>
      </c>
      <c r="AU35" s="6"/>
      <c r="AV35" s="6"/>
      <c r="AW35" s="7" t="str">
        <f t="shared" si="20"/>
        <v>Subject:</v>
      </c>
      <c r="AX35" s="7" t="str">
        <f t="shared" si="20"/>
        <v>AVUOO190</v>
      </c>
      <c r="AY35" s="7"/>
      <c r="AZ35" s="7"/>
      <c r="BA35" s="7"/>
      <c r="BB35" s="8"/>
      <c r="BC35" s="5" t="s">
        <v>138</v>
      </c>
      <c r="BD35" s="6" t="s">
        <v>140</v>
      </c>
      <c r="BE35" s="6"/>
      <c r="BF35" s="6"/>
      <c r="BG35" s="6" t="s">
        <v>138</v>
      </c>
      <c r="BH35" s="6" t="s">
        <v>140</v>
      </c>
      <c r="BI35" s="6"/>
      <c r="BJ35" s="6"/>
      <c r="BK35" s="6" t="s">
        <v>138</v>
      </c>
      <c r="BL35" s="6" t="s">
        <v>140</v>
      </c>
      <c r="BM35" s="6"/>
      <c r="BN35" s="6"/>
      <c r="BO35" s="7" t="str">
        <f t="shared" si="21"/>
        <v>Subject:</v>
      </c>
      <c r="BP35" s="7" t="str">
        <f t="shared" si="21"/>
        <v>AVUOO190</v>
      </c>
      <c r="BQ35" s="7"/>
      <c r="BR35" s="7"/>
      <c r="BS35" s="7"/>
      <c r="BT35" s="8"/>
      <c r="BU35" s="5" t="s">
        <v>138</v>
      </c>
      <c r="BV35" s="6" t="s">
        <v>140</v>
      </c>
      <c r="BW35" s="6"/>
      <c r="BX35" s="6"/>
      <c r="BY35" s="6" t="s">
        <v>138</v>
      </c>
      <c r="BZ35" s="6" t="s">
        <v>140</v>
      </c>
      <c r="CA35" s="6"/>
      <c r="CB35" s="6"/>
      <c r="CC35" s="6" t="s">
        <v>138</v>
      </c>
      <c r="CD35" s="6" t="s">
        <v>140</v>
      </c>
      <c r="CE35" s="6"/>
      <c r="CF35" s="6"/>
      <c r="CG35" s="7" t="str">
        <f t="shared" si="22"/>
        <v>Subject:</v>
      </c>
      <c r="CH35" s="7" t="str">
        <f t="shared" si="22"/>
        <v>AVUOO190</v>
      </c>
      <c r="CI35" s="7"/>
      <c r="CJ35" s="7"/>
      <c r="CK35" s="7"/>
      <c r="CL35" s="8"/>
      <c r="CM35" s="5" t="s">
        <v>138</v>
      </c>
      <c r="CN35" s="6" t="s">
        <v>140</v>
      </c>
      <c r="CO35" s="6"/>
      <c r="CP35" s="6"/>
      <c r="CQ35" s="6" t="s">
        <v>138</v>
      </c>
      <c r="CR35" s="6" t="s">
        <v>140</v>
      </c>
      <c r="CS35" s="6"/>
      <c r="CT35" s="6"/>
      <c r="CU35" s="6" t="s">
        <v>138</v>
      </c>
      <c r="CV35" s="6" t="s">
        <v>140</v>
      </c>
      <c r="CW35" s="6"/>
      <c r="CX35" s="6"/>
      <c r="CY35" s="7" t="str">
        <f t="shared" si="23"/>
        <v>Subject:</v>
      </c>
      <c r="CZ35" s="7" t="str">
        <f t="shared" si="23"/>
        <v>AVUOO190</v>
      </c>
      <c r="DA35" s="7"/>
      <c r="DB35" s="7"/>
      <c r="DC35" s="22"/>
    </row>
    <row r="36" spans="1:107" ht="17.25">
      <c r="A36" s="32" t="s">
        <v>164</v>
      </c>
      <c r="B36" s="31"/>
      <c r="C36" s="31"/>
      <c r="D36" s="10"/>
      <c r="E36" s="31" t="s">
        <v>164</v>
      </c>
      <c r="F36" s="31"/>
      <c r="G36" s="31"/>
      <c r="H36" s="10"/>
      <c r="I36" s="31" t="s">
        <v>164</v>
      </c>
      <c r="J36" s="31"/>
      <c r="K36" s="31"/>
      <c r="L36" s="10"/>
      <c r="M36" s="31" t="s">
        <v>164</v>
      </c>
      <c r="N36" s="31"/>
      <c r="O36" s="31"/>
      <c r="P36" s="11"/>
      <c r="Q36" s="11"/>
      <c r="R36" s="12"/>
      <c r="S36" s="32" t="s">
        <v>164</v>
      </c>
      <c r="T36" s="31"/>
      <c r="U36" s="31"/>
      <c r="V36" s="10"/>
      <c r="W36" s="31" t="s">
        <v>164</v>
      </c>
      <c r="X36" s="31"/>
      <c r="Y36" s="31"/>
      <c r="Z36" s="10"/>
      <c r="AA36" s="31" t="s">
        <v>164</v>
      </c>
      <c r="AB36" s="31"/>
      <c r="AC36" s="31"/>
      <c r="AD36" s="10"/>
      <c r="AE36" s="31" t="s">
        <v>164</v>
      </c>
      <c r="AF36" s="31"/>
      <c r="AG36" s="31"/>
      <c r="AH36" s="11"/>
      <c r="AI36" s="11"/>
      <c r="AJ36" s="12"/>
      <c r="AK36" s="32" t="s">
        <v>164</v>
      </c>
      <c r="AL36" s="31"/>
      <c r="AM36" s="31"/>
      <c r="AN36" s="10"/>
      <c r="AO36" s="31" t="s">
        <v>164</v>
      </c>
      <c r="AP36" s="31"/>
      <c r="AQ36" s="31"/>
      <c r="AR36" s="10"/>
      <c r="AS36" s="31" t="s">
        <v>164</v>
      </c>
      <c r="AT36" s="31"/>
      <c r="AU36" s="31"/>
      <c r="AV36" s="11"/>
      <c r="AW36" s="31" t="s">
        <v>164</v>
      </c>
      <c r="AX36" s="31"/>
      <c r="AY36" s="31"/>
      <c r="AZ36" s="20"/>
      <c r="BA36" s="20"/>
      <c r="BB36" s="12"/>
      <c r="BC36" s="32" t="s">
        <v>164</v>
      </c>
      <c r="BD36" s="31"/>
      <c r="BE36" s="31"/>
      <c r="BF36" s="10"/>
      <c r="BG36" s="31" t="s">
        <v>164</v>
      </c>
      <c r="BH36" s="31"/>
      <c r="BI36" s="31"/>
      <c r="BJ36" s="10"/>
      <c r="BK36" s="31" t="s">
        <v>164</v>
      </c>
      <c r="BL36" s="31"/>
      <c r="BM36" s="31"/>
      <c r="BN36" s="11"/>
      <c r="BO36" s="31" t="s">
        <v>164</v>
      </c>
      <c r="BP36" s="31"/>
      <c r="BQ36" s="31"/>
      <c r="BR36" s="11"/>
      <c r="BS36" s="11"/>
      <c r="BT36" s="12"/>
      <c r="BU36" s="32" t="s">
        <v>164</v>
      </c>
      <c r="BV36" s="31"/>
      <c r="BW36" s="31"/>
      <c r="BX36" s="10"/>
      <c r="BY36" s="31" t="s">
        <v>164</v>
      </c>
      <c r="BZ36" s="31"/>
      <c r="CA36" s="31"/>
      <c r="CB36" s="10"/>
      <c r="CC36" s="31" t="s">
        <v>164</v>
      </c>
      <c r="CD36" s="31"/>
      <c r="CE36" s="31"/>
      <c r="CF36" s="11"/>
      <c r="CG36" s="31" t="s">
        <v>164</v>
      </c>
      <c r="CH36" s="31"/>
      <c r="CI36" s="31"/>
      <c r="CJ36" s="20"/>
      <c r="CK36" s="20"/>
      <c r="CL36" s="12"/>
      <c r="CM36" s="32" t="s">
        <v>164</v>
      </c>
      <c r="CN36" s="31"/>
      <c r="CO36" s="31"/>
      <c r="CP36" s="10"/>
      <c r="CQ36" s="31" t="s">
        <v>164</v>
      </c>
      <c r="CR36" s="31"/>
      <c r="CS36" s="31"/>
      <c r="CT36" s="10"/>
      <c r="CU36" s="31" t="s">
        <v>164</v>
      </c>
      <c r="CV36" s="31"/>
      <c r="CW36" s="31"/>
      <c r="CX36" s="11"/>
      <c r="CY36" s="31" t="s">
        <v>164</v>
      </c>
      <c r="CZ36" s="31"/>
      <c r="DA36" s="31"/>
      <c r="DB36" s="11"/>
      <c r="DC36" s="23"/>
    </row>
    <row r="37" spans="1:107">
      <c r="A37" s="5" t="s">
        <v>146</v>
      </c>
      <c r="B37" s="6">
        <v>1</v>
      </c>
      <c r="C37" s="6"/>
      <c r="D37" s="6"/>
      <c r="E37" s="6" t="s">
        <v>146</v>
      </c>
      <c r="F37" s="6">
        <v>1</v>
      </c>
      <c r="G37" s="6"/>
      <c r="H37" s="6"/>
      <c r="I37" s="6" t="s">
        <v>146</v>
      </c>
      <c r="J37" s="6">
        <v>1</v>
      </c>
      <c r="K37" s="6"/>
      <c r="L37" s="6"/>
      <c r="M37" s="7" t="str">
        <f>I37</f>
        <v>Site:</v>
      </c>
      <c r="N37" s="7">
        <f>J37</f>
        <v>1</v>
      </c>
      <c r="O37" s="7"/>
      <c r="P37" s="7"/>
      <c r="Q37" s="7"/>
      <c r="R37" s="8"/>
      <c r="S37" s="5" t="s">
        <v>146</v>
      </c>
      <c r="T37" s="6">
        <v>1</v>
      </c>
      <c r="U37" s="6"/>
      <c r="V37" s="6"/>
      <c r="W37" s="6" t="s">
        <v>146</v>
      </c>
      <c r="X37" s="6">
        <v>1</v>
      </c>
      <c r="Y37" s="6"/>
      <c r="Z37" s="6"/>
      <c r="AA37" s="6" t="s">
        <v>146</v>
      </c>
      <c r="AB37" s="6">
        <v>1</v>
      </c>
      <c r="AC37" s="6"/>
      <c r="AD37" s="6"/>
      <c r="AE37" s="7" t="str">
        <f>AA37</f>
        <v>Site:</v>
      </c>
      <c r="AF37" s="7">
        <f>AB37</f>
        <v>1</v>
      </c>
      <c r="AG37" s="7"/>
      <c r="AH37" s="7"/>
      <c r="AI37" s="7"/>
      <c r="AJ37" s="8"/>
      <c r="AK37" s="5" t="s">
        <v>146</v>
      </c>
      <c r="AL37" s="6">
        <v>1</v>
      </c>
      <c r="AM37" s="6"/>
      <c r="AN37" s="6"/>
      <c r="AO37" s="6" t="s">
        <v>146</v>
      </c>
      <c r="AP37" s="6">
        <v>1</v>
      </c>
      <c r="AQ37" s="6"/>
      <c r="AR37" s="6"/>
      <c r="AS37" s="6" t="s">
        <v>146</v>
      </c>
      <c r="AT37" s="6">
        <v>1</v>
      </c>
      <c r="AU37" s="6"/>
      <c r="AV37" s="6"/>
      <c r="AW37" s="7" t="str">
        <f>AS37</f>
        <v>Site:</v>
      </c>
      <c r="AX37" s="7">
        <f>AT37</f>
        <v>1</v>
      </c>
      <c r="AY37" s="7"/>
      <c r="AZ37" s="7"/>
      <c r="BA37" s="7"/>
      <c r="BB37" s="8"/>
      <c r="BC37" s="5" t="s">
        <v>146</v>
      </c>
      <c r="BD37" s="6">
        <v>1</v>
      </c>
      <c r="BE37" s="6"/>
      <c r="BF37" s="6"/>
      <c r="BG37" s="6" t="s">
        <v>146</v>
      </c>
      <c r="BH37" s="6">
        <v>1</v>
      </c>
      <c r="BI37" s="6"/>
      <c r="BJ37" s="6"/>
      <c r="BK37" s="6" t="s">
        <v>146</v>
      </c>
      <c r="BL37" s="6">
        <v>1</v>
      </c>
      <c r="BM37" s="6"/>
      <c r="BN37" s="6"/>
      <c r="BO37" s="7" t="str">
        <f>BK37</f>
        <v>Site:</v>
      </c>
      <c r="BP37" s="7">
        <f>BL37</f>
        <v>1</v>
      </c>
      <c r="BQ37" s="7"/>
      <c r="BR37" s="7"/>
      <c r="BS37" s="7"/>
      <c r="BT37" s="8"/>
      <c r="BU37" s="5" t="s">
        <v>146</v>
      </c>
      <c r="BV37" s="6">
        <v>1</v>
      </c>
      <c r="BW37" s="6"/>
      <c r="BX37" s="6"/>
      <c r="BY37" s="6" t="s">
        <v>146</v>
      </c>
      <c r="BZ37" s="6">
        <v>1</v>
      </c>
      <c r="CA37" s="6"/>
      <c r="CB37" s="6"/>
      <c r="CC37" s="6" t="s">
        <v>146</v>
      </c>
      <c r="CD37" s="6">
        <v>1</v>
      </c>
      <c r="CE37" s="6"/>
      <c r="CF37" s="6"/>
      <c r="CG37" s="7" t="str">
        <f>CC37</f>
        <v>Site:</v>
      </c>
      <c r="CH37" s="7">
        <f>CD37</f>
        <v>1</v>
      </c>
      <c r="CI37" s="7"/>
      <c r="CJ37" s="7"/>
      <c r="CK37" s="7"/>
      <c r="CL37" s="8"/>
      <c r="CM37" s="5" t="s">
        <v>146</v>
      </c>
      <c r="CN37" s="6">
        <v>1</v>
      </c>
      <c r="CO37" s="6"/>
      <c r="CP37" s="6"/>
      <c r="CQ37" s="6" t="s">
        <v>146</v>
      </c>
      <c r="CR37" s="6">
        <v>1</v>
      </c>
      <c r="CS37" s="6"/>
      <c r="CT37" s="6"/>
      <c r="CU37" s="6" t="s">
        <v>146</v>
      </c>
      <c r="CV37" s="6">
        <v>1</v>
      </c>
      <c r="CW37" s="6"/>
      <c r="CX37" s="6"/>
      <c r="CY37" s="7" t="str">
        <f>CU37</f>
        <v>Site:</v>
      </c>
      <c r="CZ37" s="7">
        <f>CV37</f>
        <v>1</v>
      </c>
      <c r="DA37" s="7"/>
      <c r="DB37" s="7"/>
      <c r="DC37" s="22"/>
    </row>
    <row r="38" spans="1:107">
      <c r="A38" s="5" t="s">
        <v>147</v>
      </c>
      <c r="B38" s="6" t="s">
        <v>148</v>
      </c>
      <c r="C38" s="6"/>
      <c r="D38" s="6"/>
      <c r="E38" s="6" t="s">
        <v>147</v>
      </c>
      <c r="F38" s="6" t="s">
        <v>148</v>
      </c>
      <c r="G38" s="6"/>
      <c r="H38" s="6"/>
      <c r="I38" s="6" t="s">
        <v>147</v>
      </c>
      <c r="J38" s="6" t="s">
        <v>148</v>
      </c>
      <c r="K38" s="6"/>
      <c r="L38" s="6"/>
      <c r="M38" s="7" t="str">
        <f>I38</f>
        <v>Export Item:</v>
      </c>
      <c r="N38" s="7" t="str">
        <f>J38</f>
        <v>PVs-P</v>
      </c>
      <c r="O38" s="7"/>
      <c r="P38" s="7" t="s">
        <v>155</v>
      </c>
      <c r="Q38" s="7">
        <v>27.7</v>
      </c>
      <c r="R38" s="8"/>
      <c r="S38" s="5" t="s">
        <v>147</v>
      </c>
      <c r="T38" s="6" t="s">
        <v>148</v>
      </c>
      <c r="U38" s="6"/>
      <c r="V38" s="6"/>
      <c r="W38" s="6" t="s">
        <v>147</v>
      </c>
      <c r="X38" s="6" t="s">
        <v>148</v>
      </c>
      <c r="Y38" s="6"/>
      <c r="Z38" s="6"/>
      <c r="AA38" s="6" t="s">
        <v>147</v>
      </c>
      <c r="AB38" s="6" t="s">
        <v>148</v>
      </c>
      <c r="AC38" s="6"/>
      <c r="AD38" s="6"/>
      <c r="AE38" s="7" t="str">
        <f>AA38</f>
        <v>Export Item:</v>
      </c>
      <c r="AF38" s="7" t="str">
        <f>AB38</f>
        <v>PVs-P</v>
      </c>
      <c r="AG38" s="7"/>
      <c r="AH38" s="7" t="s">
        <v>155</v>
      </c>
      <c r="AI38" s="7">
        <v>27.7</v>
      </c>
      <c r="AJ38" s="8"/>
      <c r="AK38" s="5" t="s">
        <v>147</v>
      </c>
      <c r="AL38" s="6" t="s">
        <v>148</v>
      </c>
      <c r="AM38" s="6"/>
      <c r="AN38" s="6"/>
      <c r="AO38" s="6" t="s">
        <v>147</v>
      </c>
      <c r="AP38" s="6" t="s">
        <v>148</v>
      </c>
      <c r="AQ38" s="6"/>
      <c r="AR38" s="6"/>
      <c r="AS38" s="6" t="s">
        <v>147</v>
      </c>
      <c r="AT38" s="6" t="s">
        <v>148</v>
      </c>
      <c r="AU38" s="6"/>
      <c r="AV38" s="6"/>
      <c r="AW38" s="7" t="str">
        <f>AS38</f>
        <v>Export Item:</v>
      </c>
      <c r="AX38" s="7" t="str">
        <f>AT38</f>
        <v>PVs-P</v>
      </c>
      <c r="AY38" s="7"/>
      <c r="AZ38" s="7" t="s">
        <v>155</v>
      </c>
      <c r="BA38" s="7">
        <v>27.7</v>
      </c>
      <c r="BB38" s="8"/>
      <c r="BC38" s="5" t="s">
        <v>147</v>
      </c>
      <c r="BD38" s="6" t="s">
        <v>148</v>
      </c>
      <c r="BE38" s="6"/>
      <c r="BF38" s="6"/>
      <c r="BG38" s="6" t="s">
        <v>147</v>
      </c>
      <c r="BH38" s="6" t="s">
        <v>148</v>
      </c>
      <c r="BI38" s="6"/>
      <c r="BJ38" s="6"/>
      <c r="BK38" s="6" t="s">
        <v>147</v>
      </c>
      <c r="BL38" s="6" t="s">
        <v>148</v>
      </c>
      <c r="BM38" s="6"/>
      <c r="BN38" s="6"/>
      <c r="BO38" s="7" t="str">
        <f>BK38</f>
        <v>Export Item:</v>
      </c>
      <c r="BP38" s="7" t="str">
        <f>BL38</f>
        <v>PVs-P</v>
      </c>
      <c r="BQ38" s="7"/>
      <c r="BR38" s="7" t="s">
        <v>155</v>
      </c>
      <c r="BS38" s="7">
        <v>27.7</v>
      </c>
      <c r="BT38" s="8"/>
      <c r="BU38" s="5" t="s">
        <v>147</v>
      </c>
      <c r="BV38" s="6" t="s">
        <v>148</v>
      </c>
      <c r="BW38" s="6"/>
      <c r="BX38" s="6"/>
      <c r="BY38" s="6" t="s">
        <v>147</v>
      </c>
      <c r="BZ38" s="6" t="s">
        <v>148</v>
      </c>
      <c r="CA38" s="6"/>
      <c r="CB38" s="6"/>
      <c r="CC38" s="6" t="s">
        <v>147</v>
      </c>
      <c r="CD38" s="6" t="s">
        <v>148</v>
      </c>
      <c r="CE38" s="6"/>
      <c r="CF38" s="6"/>
      <c r="CG38" s="7" t="str">
        <f>CC38</f>
        <v>Export Item:</v>
      </c>
      <c r="CH38" s="7" t="str">
        <f>CD38</f>
        <v>PVs-P</v>
      </c>
      <c r="CI38" s="7"/>
      <c r="CJ38" s="7" t="s">
        <v>155</v>
      </c>
      <c r="CK38" s="7">
        <v>27.7</v>
      </c>
      <c r="CL38" s="8"/>
      <c r="CM38" s="5" t="s">
        <v>147</v>
      </c>
      <c r="CN38" s="6" t="s">
        <v>148</v>
      </c>
      <c r="CO38" s="6"/>
      <c r="CP38" s="6"/>
      <c r="CQ38" s="6" t="s">
        <v>147</v>
      </c>
      <c r="CR38" s="6" t="s">
        <v>148</v>
      </c>
      <c r="CS38" s="6"/>
      <c r="CT38" s="6"/>
      <c r="CU38" s="6" t="s">
        <v>147</v>
      </c>
      <c r="CV38" s="6" t="s">
        <v>148</v>
      </c>
      <c r="CW38" s="6"/>
      <c r="CX38" s="6"/>
      <c r="CY38" s="7" t="str">
        <f>CU38</f>
        <v>Export Item:</v>
      </c>
      <c r="CZ38" s="7" t="str">
        <f>CV38</f>
        <v>PVs-P</v>
      </c>
      <c r="DA38" s="7"/>
      <c r="DB38" s="7" t="s">
        <v>155</v>
      </c>
      <c r="DC38" s="22">
        <v>27.7</v>
      </c>
    </row>
    <row r="39" spans="1:107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7"/>
      <c r="N39" s="7"/>
      <c r="O39" s="7"/>
      <c r="P39" s="7"/>
      <c r="Q39" s="7"/>
      <c r="R39" s="8"/>
      <c r="S39" s="5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/>
      <c r="AF39" s="7"/>
      <c r="AG39" s="7"/>
      <c r="AH39" s="7"/>
      <c r="AI39" s="7"/>
      <c r="AJ39" s="8"/>
      <c r="AK39" s="5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7"/>
      <c r="AX39" s="7"/>
      <c r="AY39" s="7"/>
      <c r="AZ39" s="7"/>
      <c r="BA39" s="7"/>
      <c r="BB39" s="8"/>
      <c r="BC39" s="5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7"/>
      <c r="BP39" s="7"/>
      <c r="BQ39" s="7"/>
      <c r="BR39" s="7"/>
      <c r="BS39" s="7"/>
      <c r="BT39" s="8"/>
      <c r="BU39" s="5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7"/>
      <c r="CH39" s="7"/>
      <c r="CI39" s="7"/>
      <c r="CJ39" s="7"/>
      <c r="CK39" s="7"/>
      <c r="CL39" s="8"/>
      <c r="CM39" s="5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7"/>
      <c r="CZ39" s="7"/>
      <c r="DA39" s="7"/>
      <c r="DB39" s="7"/>
      <c r="DC39" s="22"/>
    </row>
    <row r="40" spans="1:107">
      <c r="A40" s="5" t="s">
        <v>149</v>
      </c>
      <c r="B40" s="6" t="s">
        <v>150</v>
      </c>
      <c r="C40" s="6" t="s">
        <v>151</v>
      </c>
      <c r="D40" s="6"/>
      <c r="E40" s="6" t="s">
        <v>149</v>
      </c>
      <c r="F40" s="6" t="s">
        <v>150</v>
      </c>
      <c r="G40" s="6" t="s">
        <v>151</v>
      </c>
      <c r="H40" s="6"/>
      <c r="I40" s="6" t="s">
        <v>149</v>
      </c>
      <c r="J40" s="6" t="s">
        <v>150</v>
      </c>
      <c r="K40" s="6" t="s">
        <v>151</v>
      </c>
      <c r="L40" s="6"/>
      <c r="M40" s="7" t="str">
        <f>J40</f>
        <v>Ppl</v>
      </c>
      <c r="N40" s="7" t="str">
        <f>K40</f>
        <v>Vpl</v>
      </c>
      <c r="O40" s="7"/>
      <c r="P40" s="7"/>
      <c r="Q40" s="7"/>
      <c r="R40" s="8"/>
      <c r="S40" s="5" t="s">
        <v>149</v>
      </c>
      <c r="T40" s="6" t="s">
        <v>150</v>
      </c>
      <c r="U40" s="6" t="s">
        <v>151</v>
      </c>
      <c r="V40" s="6"/>
      <c r="W40" s="6" t="s">
        <v>149</v>
      </c>
      <c r="X40" s="6" t="s">
        <v>150</v>
      </c>
      <c r="Y40" s="6" t="s">
        <v>151</v>
      </c>
      <c r="Z40" s="6"/>
      <c r="AA40" s="6" t="s">
        <v>149</v>
      </c>
      <c r="AB40" s="6" t="s">
        <v>150</v>
      </c>
      <c r="AC40" s="6" t="s">
        <v>151</v>
      </c>
      <c r="AD40" s="6"/>
      <c r="AE40" s="7" t="str">
        <f>AB40</f>
        <v>Ppl</v>
      </c>
      <c r="AF40" s="7" t="str">
        <f>AC40</f>
        <v>Vpl</v>
      </c>
      <c r="AG40" s="7"/>
      <c r="AH40" s="7"/>
      <c r="AI40" s="7"/>
      <c r="AJ40" s="8"/>
      <c r="AK40" s="5" t="s">
        <v>149</v>
      </c>
      <c r="AL40" s="6" t="s">
        <v>150</v>
      </c>
      <c r="AM40" s="6" t="s">
        <v>151</v>
      </c>
      <c r="AN40" s="6"/>
      <c r="AO40" s="6" t="s">
        <v>149</v>
      </c>
      <c r="AP40" s="6" t="s">
        <v>150</v>
      </c>
      <c r="AQ40" s="6" t="s">
        <v>151</v>
      </c>
      <c r="AR40" s="6"/>
      <c r="AS40" s="6" t="s">
        <v>149</v>
      </c>
      <c r="AT40" s="6" t="s">
        <v>150</v>
      </c>
      <c r="AU40" s="6" t="s">
        <v>151</v>
      </c>
      <c r="AV40" s="6"/>
      <c r="AW40" s="7" t="str">
        <f>AT40</f>
        <v>Ppl</v>
      </c>
      <c r="AX40" s="7" t="str">
        <f>AU40</f>
        <v>Vpl</v>
      </c>
      <c r="AY40" s="7"/>
      <c r="AZ40" s="7"/>
      <c r="BA40" s="7"/>
      <c r="BB40" s="8"/>
      <c r="BC40" s="5" t="s">
        <v>149</v>
      </c>
      <c r="BD40" s="6" t="s">
        <v>150</v>
      </c>
      <c r="BE40" s="6" t="s">
        <v>151</v>
      </c>
      <c r="BF40" s="6"/>
      <c r="BG40" s="6" t="s">
        <v>149</v>
      </c>
      <c r="BH40" s="6" t="s">
        <v>150</v>
      </c>
      <c r="BI40" s="6" t="s">
        <v>151</v>
      </c>
      <c r="BJ40" s="6"/>
      <c r="BK40" s="6" t="s">
        <v>149</v>
      </c>
      <c r="BL40" s="6" t="s">
        <v>150</v>
      </c>
      <c r="BM40" s="6" t="s">
        <v>151</v>
      </c>
      <c r="BN40" s="6"/>
      <c r="BO40" s="7" t="str">
        <f>BL40</f>
        <v>Ppl</v>
      </c>
      <c r="BP40" s="7" t="str">
        <f>BM40</f>
        <v>Vpl</v>
      </c>
      <c r="BQ40" s="7"/>
      <c r="BR40" s="7"/>
      <c r="BS40" s="7"/>
      <c r="BT40" s="8"/>
      <c r="BU40" s="5" t="s">
        <v>149</v>
      </c>
      <c r="BV40" s="6" t="s">
        <v>150</v>
      </c>
      <c r="BW40" s="6" t="s">
        <v>151</v>
      </c>
      <c r="BX40" s="6"/>
      <c r="BY40" s="6" t="s">
        <v>149</v>
      </c>
      <c r="BZ40" s="6" t="s">
        <v>150</v>
      </c>
      <c r="CA40" s="6" t="s">
        <v>151</v>
      </c>
      <c r="CB40" s="6"/>
      <c r="CC40" s="6" t="s">
        <v>149</v>
      </c>
      <c r="CD40" s="6" t="s">
        <v>150</v>
      </c>
      <c r="CE40" s="6" t="s">
        <v>151</v>
      </c>
      <c r="CF40" s="6"/>
      <c r="CG40" s="7" t="str">
        <f>CD40</f>
        <v>Ppl</v>
      </c>
      <c r="CH40" s="7" t="str">
        <f>CE40</f>
        <v>Vpl</v>
      </c>
      <c r="CI40" s="7"/>
      <c r="CJ40" s="7"/>
      <c r="CK40" s="7"/>
      <c r="CL40" s="8"/>
      <c r="CM40" s="5" t="s">
        <v>149</v>
      </c>
      <c r="CN40" s="6" t="s">
        <v>150</v>
      </c>
      <c r="CO40" s="6" t="s">
        <v>151</v>
      </c>
      <c r="CP40" s="6"/>
      <c r="CQ40" s="6" t="s">
        <v>149</v>
      </c>
      <c r="CR40" s="6" t="s">
        <v>150</v>
      </c>
      <c r="CS40" s="6" t="s">
        <v>151</v>
      </c>
      <c r="CT40" s="6"/>
      <c r="CU40" s="6" t="s">
        <v>149</v>
      </c>
      <c r="CV40" s="6" t="s">
        <v>150</v>
      </c>
      <c r="CW40" s="6" t="s">
        <v>151</v>
      </c>
      <c r="CX40" s="6"/>
      <c r="CY40" s="7" t="str">
        <f>CV40</f>
        <v>Ppl</v>
      </c>
      <c r="CZ40" s="7" t="str">
        <f>CW40</f>
        <v>Vpl</v>
      </c>
      <c r="DA40" s="7"/>
      <c r="DB40" s="7"/>
      <c r="DC40" s="22"/>
    </row>
    <row r="41" spans="1:107">
      <c r="A41" s="5" t="s">
        <v>152</v>
      </c>
      <c r="B41" s="6" t="s">
        <v>153</v>
      </c>
      <c r="C41" s="6" t="s">
        <v>154</v>
      </c>
      <c r="D41" s="6"/>
      <c r="E41" s="6" t="s">
        <v>152</v>
      </c>
      <c r="F41" s="6" t="s">
        <v>153</v>
      </c>
      <c r="G41" s="6" t="s">
        <v>154</v>
      </c>
      <c r="H41" s="6"/>
      <c r="I41" s="6" t="s">
        <v>152</v>
      </c>
      <c r="J41" s="6" t="s">
        <v>153</v>
      </c>
      <c r="K41" s="6" t="s">
        <v>154</v>
      </c>
      <c r="L41" s="6"/>
      <c r="M41" s="7" t="str">
        <f>J41</f>
        <v>cmH2O</v>
      </c>
      <c r="N41" s="7" t="str">
        <f>K41</f>
        <v>mL</v>
      </c>
      <c r="O41" s="7"/>
      <c r="P41" s="7"/>
      <c r="Q41" s="7"/>
      <c r="R41" s="8"/>
      <c r="S41" s="5" t="s">
        <v>152</v>
      </c>
      <c r="T41" s="6" t="s">
        <v>153</v>
      </c>
      <c r="U41" s="6" t="s">
        <v>154</v>
      </c>
      <c r="V41" s="6"/>
      <c r="W41" s="6" t="s">
        <v>152</v>
      </c>
      <c r="X41" s="6" t="s">
        <v>153</v>
      </c>
      <c r="Y41" s="6" t="s">
        <v>154</v>
      </c>
      <c r="Z41" s="6"/>
      <c r="AA41" s="6" t="s">
        <v>152</v>
      </c>
      <c r="AB41" s="6" t="s">
        <v>153</v>
      </c>
      <c r="AC41" s="6" t="s">
        <v>154</v>
      </c>
      <c r="AD41" s="6"/>
      <c r="AE41" s="7" t="str">
        <f>AB41</f>
        <v>cmH2O</v>
      </c>
      <c r="AF41" s="7" t="str">
        <f>AC41</f>
        <v>mL</v>
      </c>
      <c r="AG41" s="7"/>
      <c r="AH41" s="7"/>
      <c r="AI41" s="7"/>
      <c r="AJ41" s="8"/>
      <c r="AK41" s="5" t="s">
        <v>152</v>
      </c>
      <c r="AL41" s="6" t="s">
        <v>153</v>
      </c>
      <c r="AM41" s="6" t="s">
        <v>154</v>
      </c>
      <c r="AN41" s="6"/>
      <c r="AO41" s="6" t="s">
        <v>152</v>
      </c>
      <c r="AP41" s="6" t="s">
        <v>153</v>
      </c>
      <c r="AQ41" s="6" t="s">
        <v>154</v>
      </c>
      <c r="AR41" s="6"/>
      <c r="AS41" s="6" t="s">
        <v>152</v>
      </c>
      <c r="AT41" s="6" t="s">
        <v>153</v>
      </c>
      <c r="AU41" s="6" t="s">
        <v>154</v>
      </c>
      <c r="AV41" s="6"/>
      <c r="AW41" s="7" t="str">
        <f>AT41</f>
        <v>cmH2O</v>
      </c>
      <c r="AX41" s="7" t="str">
        <f>AU41</f>
        <v>mL</v>
      </c>
      <c r="AY41" s="7"/>
      <c r="AZ41" s="7"/>
      <c r="BA41" s="7"/>
      <c r="BB41" s="8"/>
      <c r="BC41" s="5" t="s">
        <v>152</v>
      </c>
      <c r="BD41" s="6" t="s">
        <v>153</v>
      </c>
      <c r="BE41" s="6" t="s">
        <v>154</v>
      </c>
      <c r="BF41" s="6"/>
      <c r="BG41" s="6" t="s">
        <v>152</v>
      </c>
      <c r="BH41" s="6" t="s">
        <v>153</v>
      </c>
      <c r="BI41" s="6" t="s">
        <v>154</v>
      </c>
      <c r="BJ41" s="6"/>
      <c r="BK41" s="6" t="s">
        <v>152</v>
      </c>
      <c r="BL41" s="6" t="s">
        <v>153</v>
      </c>
      <c r="BM41" s="6" t="s">
        <v>154</v>
      </c>
      <c r="BN41" s="6"/>
      <c r="BO41" s="7" t="str">
        <f>BL41</f>
        <v>cmH2O</v>
      </c>
      <c r="BP41" s="7" t="str">
        <f>BM41</f>
        <v>mL</v>
      </c>
      <c r="BQ41" s="7"/>
      <c r="BR41" s="7"/>
      <c r="BS41" s="7"/>
      <c r="BT41" s="8"/>
      <c r="BU41" s="5" t="s">
        <v>152</v>
      </c>
      <c r="BV41" s="6" t="s">
        <v>153</v>
      </c>
      <c r="BW41" s="6" t="s">
        <v>154</v>
      </c>
      <c r="BX41" s="6"/>
      <c r="BY41" s="6" t="s">
        <v>152</v>
      </c>
      <c r="BZ41" s="6" t="s">
        <v>153</v>
      </c>
      <c r="CA41" s="6" t="s">
        <v>154</v>
      </c>
      <c r="CB41" s="6"/>
      <c r="CC41" s="6" t="s">
        <v>152</v>
      </c>
      <c r="CD41" s="6" t="s">
        <v>153</v>
      </c>
      <c r="CE41" s="6" t="s">
        <v>154</v>
      </c>
      <c r="CF41" s="6"/>
      <c r="CG41" s="7" t="str">
        <f>CD41</f>
        <v>cmH2O</v>
      </c>
      <c r="CH41" s="7" t="str">
        <f>CE41</f>
        <v>mL</v>
      </c>
      <c r="CI41" s="7"/>
      <c r="CJ41" s="7"/>
      <c r="CK41" s="7"/>
      <c r="CL41" s="8"/>
      <c r="CM41" s="5" t="s">
        <v>152</v>
      </c>
      <c r="CN41" s="6" t="s">
        <v>153</v>
      </c>
      <c r="CO41" s="6" t="s">
        <v>154</v>
      </c>
      <c r="CP41" s="6"/>
      <c r="CQ41" s="6" t="s">
        <v>152</v>
      </c>
      <c r="CR41" s="6" t="s">
        <v>153</v>
      </c>
      <c r="CS41" s="6" t="s">
        <v>154</v>
      </c>
      <c r="CT41" s="6"/>
      <c r="CU41" s="6" t="s">
        <v>152</v>
      </c>
      <c r="CV41" s="6" t="s">
        <v>153</v>
      </c>
      <c r="CW41" s="6" t="s">
        <v>154</v>
      </c>
      <c r="CX41" s="6"/>
      <c r="CY41" s="7" t="str">
        <f>CV41</f>
        <v>cmH2O</v>
      </c>
      <c r="CZ41" s="7" t="str">
        <f>CW41</f>
        <v>mL</v>
      </c>
      <c r="DA41" s="7"/>
      <c r="DB41" s="7"/>
      <c r="DC41" s="22"/>
    </row>
    <row r="42" spans="1:107">
      <c r="A42" s="5">
        <v>0</v>
      </c>
      <c r="B42" s="6">
        <v>0.21150297105697799</v>
      </c>
      <c r="C42" s="6">
        <v>-1.45655335039819E-3</v>
      </c>
      <c r="D42" s="6"/>
      <c r="E42" s="6">
        <v>0</v>
      </c>
      <c r="F42" s="6">
        <v>0.210205244066835</v>
      </c>
      <c r="G42" s="6">
        <v>-4.0128836316669802E-4</v>
      </c>
      <c r="H42" s="6"/>
      <c r="I42" s="6">
        <v>0</v>
      </c>
      <c r="J42" s="6">
        <v>0.14162542183036</v>
      </c>
      <c r="K42" s="6">
        <v>-1.77668164948322E-3</v>
      </c>
      <c r="L42" s="6"/>
      <c r="M42" s="7">
        <f t="shared" ref="M42:M56" si="24">AVERAGE(B42,F42,J42)</f>
        <v>0.18777787898472431</v>
      </c>
      <c r="N42" s="7">
        <f t="shared" ref="N42:N56" si="25">AVERAGE(C42,G42,K42)</f>
        <v>-1.2115077876827026E-3</v>
      </c>
      <c r="O42" s="7"/>
      <c r="P42" s="7">
        <f>N42/Q38</f>
        <v>-4.3736743237642691E-5</v>
      </c>
      <c r="Q42" s="7"/>
      <c r="R42" s="8"/>
      <c r="S42" s="5">
        <v>0</v>
      </c>
      <c r="T42" s="6">
        <v>2.5207249128151501</v>
      </c>
      <c r="U42" s="6">
        <v>4.65491485490333E-3</v>
      </c>
      <c r="V42" s="6"/>
      <c r="W42" s="6">
        <v>0</v>
      </c>
      <c r="X42" s="6">
        <v>2.5276918914368598</v>
      </c>
      <c r="Y42" s="6">
        <v>1.41117686301161E-3</v>
      </c>
      <c r="Z42" s="6"/>
      <c r="AA42" s="6">
        <v>0</v>
      </c>
      <c r="AB42" s="6">
        <v>2.5787659151657101</v>
      </c>
      <c r="AC42" s="6">
        <v>7.6771598938944795E-4</v>
      </c>
      <c r="AD42" s="6"/>
      <c r="AE42" s="7">
        <f t="shared" ref="AE42:AE56" si="26">AVERAGE(T42,X42,AB42)</f>
        <v>2.542394239805907</v>
      </c>
      <c r="AF42" s="7">
        <f t="shared" ref="AF42:AF56" si="27">AVERAGE(U42,Y42,AC42)</f>
        <v>2.2779359024347958E-3</v>
      </c>
      <c r="AG42" s="7"/>
      <c r="AH42" s="7">
        <f>AF42/AI38</f>
        <v>8.2235953156490829E-5</v>
      </c>
      <c r="AI42" s="7"/>
      <c r="AJ42" s="8"/>
      <c r="AK42" s="5">
        <v>0</v>
      </c>
      <c r="AL42" s="6">
        <v>5.3519973270375596</v>
      </c>
      <c r="AM42" s="6">
        <v>1.6731154023698701E-2</v>
      </c>
      <c r="AN42" s="6"/>
      <c r="AO42" s="6">
        <v>0</v>
      </c>
      <c r="AP42" s="6">
        <v>5.3340167100059102</v>
      </c>
      <c r="AQ42" s="6">
        <v>1.6052468198275799E-2</v>
      </c>
      <c r="AR42" s="6"/>
      <c r="AS42" s="6">
        <v>0</v>
      </c>
      <c r="AT42" s="6">
        <v>5.38773607653975</v>
      </c>
      <c r="AU42" s="6">
        <v>1.68032555032302E-2</v>
      </c>
      <c r="AV42" s="6"/>
      <c r="AW42" s="7">
        <f t="shared" ref="AW42:AW56" si="28">AVERAGE(AL42,AP42,AT42)</f>
        <v>5.3579167045277396</v>
      </c>
      <c r="AX42" s="7">
        <f t="shared" ref="AX42:AX56" si="29">AVERAGE(AM42,AQ42,AU42)</f>
        <v>1.6528959241734902E-2</v>
      </c>
      <c r="AY42" s="7"/>
      <c r="AZ42" s="7">
        <f>AX42/BA38</f>
        <v>5.9671333002653075E-4</v>
      </c>
      <c r="BA42" s="7"/>
      <c r="BB42" s="8"/>
      <c r="BC42" s="5">
        <v>0</v>
      </c>
      <c r="BD42" s="6">
        <v>8.1202156272414001</v>
      </c>
      <c r="BE42" s="6">
        <v>2.2215652831144701E-2</v>
      </c>
      <c r="BF42" s="6"/>
      <c r="BG42" s="6">
        <v>0</v>
      </c>
      <c r="BH42" s="6">
        <v>8.1499752902839298</v>
      </c>
      <c r="BI42" s="6">
        <v>2.1684055922757999E-2</v>
      </c>
      <c r="BJ42" s="6"/>
      <c r="BK42" s="6">
        <v>0</v>
      </c>
      <c r="BL42" s="6">
        <v>8.1380649464161596</v>
      </c>
      <c r="BM42" s="6">
        <v>2.2799692361800902E-2</v>
      </c>
      <c r="BN42" s="6"/>
      <c r="BO42" s="7">
        <f t="shared" ref="BO42:BO56" si="30">AVERAGE(BD42,BH42,BL42)</f>
        <v>8.1360852879804977</v>
      </c>
      <c r="BP42" s="7">
        <f t="shared" ref="BP42:BP56" si="31">AVERAGE(BE42,BI42,BM42)</f>
        <v>2.2233133705234536E-2</v>
      </c>
      <c r="BQ42" s="7"/>
      <c r="BR42" s="7">
        <f>BP42/BS38</f>
        <v>8.0264020596514574E-4</v>
      </c>
      <c r="BS42" s="7"/>
      <c r="BT42" s="8"/>
      <c r="BU42" s="5">
        <v>0</v>
      </c>
      <c r="BV42" s="6">
        <v>5.3257636088986997</v>
      </c>
      <c r="BW42" s="6">
        <v>1.7291957260767599E-2</v>
      </c>
      <c r="BX42" s="6"/>
      <c r="BY42" s="6">
        <v>0</v>
      </c>
      <c r="BZ42" s="6">
        <v>5.3628780196728396</v>
      </c>
      <c r="CA42" s="6">
        <v>1.67132436136842E-2</v>
      </c>
      <c r="CB42" s="6"/>
      <c r="CC42" s="6">
        <v>0</v>
      </c>
      <c r="CD42" s="6">
        <v>5.3319148357656001</v>
      </c>
      <c r="CE42" s="6">
        <v>1.6598044770755101E-2</v>
      </c>
      <c r="CF42" s="6"/>
      <c r="CG42" s="7">
        <f t="shared" ref="CG42:CG56" si="32">AVERAGE(BV42,BZ42,CD42)</f>
        <v>5.3401854881123798</v>
      </c>
      <c r="CH42" s="7">
        <f t="shared" ref="CH42:CH56" si="33">AVERAGE(BW42,CA42,CE42)</f>
        <v>1.6867748548402301E-2</v>
      </c>
      <c r="CI42" s="7"/>
      <c r="CJ42" s="7">
        <f>CH42/CK38</f>
        <v>6.0894399091705059E-4</v>
      </c>
      <c r="CK42" s="7"/>
      <c r="CL42" s="8"/>
      <c r="CM42" s="5">
        <v>0</v>
      </c>
      <c r="CN42" s="6">
        <v>2.5872044284237701</v>
      </c>
      <c r="CO42" s="6">
        <v>2.5283357163837401E-3</v>
      </c>
      <c r="CP42" s="6"/>
      <c r="CQ42" s="6">
        <v>0</v>
      </c>
      <c r="CR42" s="6">
        <v>2.56202908001764</v>
      </c>
      <c r="CS42" s="6">
        <v>2.4517261005708299E-3</v>
      </c>
      <c r="CT42" s="6"/>
      <c r="CU42" s="6">
        <v>0</v>
      </c>
      <c r="CV42" s="6">
        <v>2.4981924690780799</v>
      </c>
      <c r="CW42" s="6">
        <v>2.5596846081464399E-3</v>
      </c>
      <c r="CX42" s="6"/>
      <c r="CY42" s="7">
        <f t="shared" ref="CY42:CY56" si="34">AVERAGE(CN42,CR42,CV42)</f>
        <v>2.5491419925064966</v>
      </c>
      <c r="CZ42" s="7">
        <f t="shared" ref="CZ42:CZ56" si="35">AVERAGE(CO42,CS42,CW42)</f>
        <v>2.5132488083670032E-3</v>
      </c>
      <c r="DA42" s="7"/>
      <c r="DB42" s="7">
        <f>CZ42/DC38</f>
        <v>9.0731003912166187E-5</v>
      </c>
      <c r="DC42" s="22"/>
    </row>
    <row r="43" spans="1:107">
      <c r="A43" s="5">
        <v>3.90625E-3</v>
      </c>
      <c r="B43" s="6">
        <v>3.9031776146338699</v>
      </c>
      <c r="C43" s="6">
        <v>0.12811252717037799</v>
      </c>
      <c r="D43" s="6"/>
      <c r="E43" s="6">
        <v>3.90625E-3</v>
      </c>
      <c r="F43" s="6">
        <v>3.92812732061175</v>
      </c>
      <c r="G43" s="6">
        <v>0.12951218929830899</v>
      </c>
      <c r="H43" s="6"/>
      <c r="I43" s="6">
        <v>3.90625E-3</v>
      </c>
      <c r="J43" s="6">
        <v>3.9210297561218002</v>
      </c>
      <c r="K43" s="6">
        <v>0.12780031671219899</v>
      </c>
      <c r="L43" s="6"/>
      <c r="M43" s="7">
        <f t="shared" si="24"/>
        <v>3.9174448971224733</v>
      </c>
      <c r="N43" s="7">
        <f t="shared" si="25"/>
        <v>0.12847501106029532</v>
      </c>
      <c r="O43" s="7"/>
      <c r="P43" s="7">
        <f>N43/Q38</f>
        <v>4.6380870418879176E-3</v>
      </c>
      <c r="Q43" s="7"/>
      <c r="R43" s="8"/>
      <c r="S43" s="5">
        <v>3.90625E-3</v>
      </c>
      <c r="T43" s="6">
        <v>6.9189788953553402</v>
      </c>
      <c r="U43" s="6">
        <v>0.20300940753577501</v>
      </c>
      <c r="V43" s="6"/>
      <c r="W43" s="6">
        <v>3.90625E-3</v>
      </c>
      <c r="X43" s="6">
        <v>6.9385080747826402</v>
      </c>
      <c r="Y43" s="6">
        <v>0.20157788648974301</v>
      </c>
      <c r="Z43" s="6"/>
      <c r="AA43" s="6">
        <v>3.90625E-3</v>
      </c>
      <c r="AB43" s="6">
        <v>6.9110514836613204</v>
      </c>
      <c r="AC43" s="6">
        <v>0.19788342988864199</v>
      </c>
      <c r="AD43" s="6"/>
      <c r="AE43" s="7">
        <f t="shared" si="26"/>
        <v>6.9228461512664339</v>
      </c>
      <c r="AF43" s="7">
        <f t="shared" si="27"/>
        <v>0.20082357463805334</v>
      </c>
      <c r="AG43" s="7"/>
      <c r="AH43" s="7">
        <f>AF43/AI38</f>
        <v>7.2499485428900124E-3</v>
      </c>
      <c r="AI43" s="7"/>
      <c r="AJ43" s="8"/>
      <c r="AK43" s="5">
        <v>3.90625E-3</v>
      </c>
      <c r="AL43" s="6">
        <v>9.9493769501732103</v>
      </c>
      <c r="AM43" s="6">
        <v>0.28005075588773798</v>
      </c>
      <c r="AN43" s="6"/>
      <c r="AO43" s="6">
        <v>3.90625E-3</v>
      </c>
      <c r="AP43" s="6">
        <v>9.9727477522885195</v>
      </c>
      <c r="AQ43" s="6">
        <v>0.27667976378947401</v>
      </c>
      <c r="AR43" s="6"/>
      <c r="AS43" s="6">
        <v>3.90625E-3</v>
      </c>
      <c r="AT43" s="6">
        <v>9.9817903101551693</v>
      </c>
      <c r="AU43" s="6">
        <v>0.27372401375263999</v>
      </c>
      <c r="AV43" s="6"/>
      <c r="AW43" s="7">
        <f t="shared" si="28"/>
        <v>9.9679716708723003</v>
      </c>
      <c r="AX43" s="7">
        <f t="shared" si="29"/>
        <v>0.27681817780995066</v>
      </c>
      <c r="AY43" s="7"/>
      <c r="AZ43" s="7">
        <f>AX43/BA38</f>
        <v>9.9934360220198803E-3</v>
      </c>
      <c r="BA43" s="7"/>
      <c r="BB43" s="8"/>
      <c r="BC43" s="5">
        <v>3.90625E-3</v>
      </c>
      <c r="BD43" s="6">
        <v>12.923354294824801</v>
      </c>
      <c r="BE43" s="6">
        <v>0.266606090803026</v>
      </c>
      <c r="BF43" s="6"/>
      <c r="BG43" s="6">
        <v>3.90625E-3</v>
      </c>
      <c r="BH43" s="6">
        <v>12.9354384938549</v>
      </c>
      <c r="BI43" s="6">
        <v>0.26808688960071098</v>
      </c>
      <c r="BJ43" s="6"/>
      <c r="BK43" s="6">
        <v>3.90625E-3</v>
      </c>
      <c r="BL43" s="6">
        <v>12.9644342679519</v>
      </c>
      <c r="BM43" s="6">
        <v>0.26587414040106999</v>
      </c>
      <c r="BN43" s="6"/>
      <c r="BO43" s="7">
        <f t="shared" si="30"/>
        <v>12.941075685543867</v>
      </c>
      <c r="BP43" s="7">
        <f t="shared" si="31"/>
        <v>0.26685570693493571</v>
      </c>
      <c r="BQ43" s="7"/>
      <c r="BR43" s="7">
        <f>BP43/BS38</f>
        <v>9.6337800337521918E-3</v>
      </c>
      <c r="BS43" s="7"/>
      <c r="BT43" s="8"/>
      <c r="BU43" s="5">
        <v>3.90625E-3</v>
      </c>
      <c r="BV43" s="6">
        <v>9.9217677009996095</v>
      </c>
      <c r="BW43" s="6">
        <v>0.30070094888692001</v>
      </c>
      <c r="BX43" s="6"/>
      <c r="BY43" s="6">
        <v>3.90625E-3</v>
      </c>
      <c r="BZ43" s="6">
        <v>9.9458043050734002</v>
      </c>
      <c r="CA43" s="6">
        <v>0.29600532923694001</v>
      </c>
      <c r="CB43" s="6"/>
      <c r="CC43" s="6">
        <v>3.90625E-3</v>
      </c>
      <c r="CD43" s="6">
        <v>9.9308478368857607</v>
      </c>
      <c r="CE43" s="6">
        <v>0.29606699460012298</v>
      </c>
      <c r="CF43" s="6"/>
      <c r="CG43" s="7">
        <f t="shared" si="32"/>
        <v>9.9328066143195901</v>
      </c>
      <c r="CH43" s="7">
        <f t="shared" si="33"/>
        <v>0.29759109090799435</v>
      </c>
      <c r="CI43" s="7"/>
      <c r="CJ43" s="7">
        <f>CH43/CK38</f>
        <v>1.0743360682599075E-2</v>
      </c>
      <c r="CK43" s="7"/>
      <c r="CL43" s="8"/>
      <c r="CM43" s="5">
        <v>3.90625E-3</v>
      </c>
      <c r="CN43" s="6">
        <v>6.91274047569771</v>
      </c>
      <c r="CO43" s="6">
        <v>0.23173648937730601</v>
      </c>
      <c r="CP43" s="6"/>
      <c r="CQ43" s="6">
        <v>3.90625E-3</v>
      </c>
      <c r="CR43" s="6">
        <v>6.9185905197364397</v>
      </c>
      <c r="CS43" s="6">
        <v>0.23293932780254401</v>
      </c>
      <c r="CT43" s="6"/>
      <c r="CU43" s="6">
        <v>3.90625E-3</v>
      </c>
      <c r="CV43" s="6">
        <v>6.9256945623202597</v>
      </c>
      <c r="CW43" s="6">
        <v>0.231586415225563</v>
      </c>
      <c r="CX43" s="6"/>
      <c r="CY43" s="7">
        <f t="shared" si="34"/>
        <v>6.9190085192514701</v>
      </c>
      <c r="CZ43" s="7">
        <f t="shared" si="35"/>
        <v>0.23208741080180437</v>
      </c>
      <c r="DA43" s="7"/>
      <c r="DB43" s="7">
        <f>CZ43/DC38</f>
        <v>8.3786068881517833E-3</v>
      </c>
      <c r="DC43" s="22"/>
    </row>
    <row r="44" spans="1:107">
      <c r="A44" s="5">
        <v>7.8125E-3</v>
      </c>
      <c r="B44" s="6">
        <v>7.7977267298124504</v>
      </c>
      <c r="C44" s="6">
        <v>0.330570951687021</v>
      </c>
      <c r="D44" s="6"/>
      <c r="E44" s="6">
        <v>7.8125E-3</v>
      </c>
      <c r="F44" s="6">
        <v>7.8294611034065902</v>
      </c>
      <c r="G44" s="6">
        <v>0.336564241475379</v>
      </c>
      <c r="H44" s="6"/>
      <c r="I44" s="6">
        <v>7.8125E-3</v>
      </c>
      <c r="J44" s="6">
        <v>7.8072513114313002</v>
      </c>
      <c r="K44" s="6">
        <v>0.337495277711372</v>
      </c>
      <c r="L44" s="6"/>
      <c r="M44" s="7">
        <f t="shared" si="24"/>
        <v>7.8114797148834469</v>
      </c>
      <c r="N44" s="7">
        <f t="shared" si="25"/>
        <v>0.3348768236245907</v>
      </c>
      <c r="O44" s="7"/>
      <c r="P44" s="7">
        <f>N44/Q38</f>
        <v>1.2089416015328185E-2</v>
      </c>
      <c r="Q44" s="7"/>
      <c r="R44" s="8"/>
      <c r="S44" s="5">
        <v>7.8125E-3</v>
      </c>
      <c r="T44" s="6">
        <v>10.8653242060173</v>
      </c>
      <c r="U44" s="6">
        <v>0.43209083432102802</v>
      </c>
      <c r="V44" s="6"/>
      <c r="W44" s="6">
        <v>7.8125E-3</v>
      </c>
      <c r="X44" s="6">
        <v>10.8781330565236</v>
      </c>
      <c r="Y44" s="6">
        <v>0.42990597519756402</v>
      </c>
      <c r="Z44" s="6"/>
      <c r="AA44" s="6">
        <v>7.8125E-3</v>
      </c>
      <c r="AB44" s="6">
        <v>10.854647753292101</v>
      </c>
      <c r="AC44" s="6">
        <v>0.42478193090724498</v>
      </c>
      <c r="AD44" s="6"/>
      <c r="AE44" s="7">
        <f t="shared" si="26"/>
        <v>10.866035005277666</v>
      </c>
      <c r="AF44" s="7">
        <f t="shared" si="27"/>
        <v>0.42892624680861235</v>
      </c>
      <c r="AG44" s="7"/>
      <c r="AH44" s="7">
        <f>AF44/AI38</f>
        <v>1.5484702050852431E-2</v>
      </c>
      <c r="AI44" s="7"/>
      <c r="AJ44" s="8"/>
      <c r="AK44" s="5">
        <v>7.8125E-3</v>
      </c>
      <c r="AL44" s="6">
        <v>13.8468001813924</v>
      </c>
      <c r="AM44" s="6">
        <v>0.479726829132679</v>
      </c>
      <c r="AN44" s="6"/>
      <c r="AO44" s="6">
        <v>7.8125E-3</v>
      </c>
      <c r="AP44" s="6">
        <v>13.8926517278076</v>
      </c>
      <c r="AQ44" s="6">
        <v>0.47358090013151199</v>
      </c>
      <c r="AR44" s="6"/>
      <c r="AS44" s="6">
        <v>7.8125E-3</v>
      </c>
      <c r="AT44" s="6">
        <v>13.8509781280383</v>
      </c>
      <c r="AU44" s="6">
        <v>0.47068878451901802</v>
      </c>
      <c r="AV44" s="6"/>
      <c r="AW44" s="7">
        <f t="shared" si="28"/>
        <v>13.863476679079433</v>
      </c>
      <c r="AX44" s="7">
        <f t="shared" si="29"/>
        <v>0.47466550459440299</v>
      </c>
      <c r="AY44" s="7"/>
      <c r="AZ44" s="7">
        <f>AX44/BA38</f>
        <v>1.7135938794021768E-2</v>
      </c>
      <c r="BA44" s="7"/>
      <c r="BB44" s="8"/>
      <c r="BC44" s="5">
        <v>7.8125E-3</v>
      </c>
      <c r="BD44" s="6">
        <v>16.8207639398947</v>
      </c>
      <c r="BE44" s="6">
        <v>0.36865985973321203</v>
      </c>
      <c r="BF44" s="6"/>
      <c r="BG44" s="6">
        <v>7.8125E-3</v>
      </c>
      <c r="BH44" s="6">
        <v>16.835010149258601</v>
      </c>
      <c r="BI44" s="6">
        <v>0.36674387022233201</v>
      </c>
      <c r="BJ44" s="6"/>
      <c r="BK44" s="6">
        <v>7.8125E-3</v>
      </c>
      <c r="BL44" s="6">
        <v>16.845455088664899</v>
      </c>
      <c r="BM44" s="6">
        <v>0.36374808765815297</v>
      </c>
      <c r="BN44" s="6"/>
      <c r="BO44" s="7">
        <f t="shared" si="30"/>
        <v>16.833743059272731</v>
      </c>
      <c r="BP44" s="7">
        <f t="shared" si="31"/>
        <v>0.36638393920456563</v>
      </c>
      <c r="BQ44" s="7"/>
      <c r="BR44" s="7">
        <f>BP44/BS38</f>
        <v>1.3226857010995149E-2</v>
      </c>
      <c r="BS44" s="7"/>
      <c r="BT44" s="8"/>
      <c r="BU44" s="5">
        <v>7.8125E-3</v>
      </c>
      <c r="BV44" s="6">
        <v>13.8856838315885</v>
      </c>
      <c r="BW44" s="6">
        <v>0.49881195651875498</v>
      </c>
      <c r="BX44" s="6"/>
      <c r="BY44" s="6">
        <v>7.8125E-3</v>
      </c>
      <c r="BZ44" s="6">
        <v>13.865911061200199</v>
      </c>
      <c r="CA44" s="6">
        <v>0.49577720218695098</v>
      </c>
      <c r="CB44" s="6"/>
      <c r="CC44" s="6">
        <v>7.8125E-3</v>
      </c>
      <c r="CD44" s="6">
        <v>13.867765169255399</v>
      </c>
      <c r="CE44" s="6">
        <v>0.49772110924642898</v>
      </c>
      <c r="CF44" s="6"/>
      <c r="CG44" s="7">
        <f t="shared" si="32"/>
        <v>13.873120020681364</v>
      </c>
      <c r="CH44" s="7">
        <f t="shared" si="33"/>
        <v>0.49743675598404496</v>
      </c>
      <c r="CI44" s="7"/>
      <c r="CJ44" s="7">
        <f>CH44/CK38</f>
        <v>1.7958005631192958E-2</v>
      </c>
      <c r="CK44" s="7"/>
      <c r="CL44" s="8"/>
      <c r="CM44" s="5">
        <v>7.8125E-3</v>
      </c>
      <c r="CN44" s="6">
        <v>10.8351194262838</v>
      </c>
      <c r="CO44" s="6">
        <v>0.49848965153015601</v>
      </c>
      <c r="CP44" s="6"/>
      <c r="CQ44" s="6">
        <v>7.8125E-3</v>
      </c>
      <c r="CR44" s="6">
        <v>10.856325340017399</v>
      </c>
      <c r="CS44" s="6">
        <v>0.50124747204418396</v>
      </c>
      <c r="CT44" s="6"/>
      <c r="CU44" s="6">
        <v>7.8125E-3</v>
      </c>
      <c r="CV44" s="6">
        <v>10.864149282649599</v>
      </c>
      <c r="CW44" s="6">
        <v>0.49873328937321298</v>
      </c>
      <c r="CX44" s="6"/>
      <c r="CY44" s="7">
        <f t="shared" si="34"/>
        <v>10.851864682983598</v>
      </c>
      <c r="CZ44" s="7">
        <f t="shared" si="35"/>
        <v>0.49949013764918432</v>
      </c>
      <c r="DA44" s="7"/>
      <c r="DB44" s="7">
        <f>CZ44/DC38</f>
        <v>1.803213493318355E-2</v>
      </c>
      <c r="DC44" s="22"/>
    </row>
    <row r="45" spans="1:107">
      <c r="A45" s="5">
        <v>1.171875E-2</v>
      </c>
      <c r="B45" s="6">
        <v>11.741011471556</v>
      </c>
      <c r="C45" s="6">
        <v>0.56229540898473196</v>
      </c>
      <c r="D45" s="6"/>
      <c r="E45" s="6">
        <v>1.171875E-2</v>
      </c>
      <c r="F45" s="6">
        <v>11.7105050392029</v>
      </c>
      <c r="G45" s="6">
        <v>0.570511466997215</v>
      </c>
      <c r="H45" s="6"/>
      <c r="I45" s="6">
        <v>1.171875E-2</v>
      </c>
      <c r="J45" s="6">
        <v>11.724009241355001</v>
      </c>
      <c r="K45" s="6">
        <v>0.57394945323443503</v>
      </c>
      <c r="L45" s="6"/>
      <c r="M45" s="7">
        <f t="shared" si="24"/>
        <v>11.725175250704632</v>
      </c>
      <c r="N45" s="7">
        <f t="shared" si="25"/>
        <v>0.56891877640546074</v>
      </c>
      <c r="O45" s="7"/>
      <c r="P45" s="7">
        <f>N45/Q38</f>
        <v>2.0538583985756705E-2</v>
      </c>
      <c r="Q45" s="7"/>
      <c r="R45" s="8"/>
      <c r="S45" s="5">
        <v>1.171875E-2</v>
      </c>
      <c r="T45" s="6">
        <v>14.7324030586596</v>
      </c>
      <c r="U45" s="6">
        <v>0.61242836047252003</v>
      </c>
      <c r="V45" s="6"/>
      <c r="W45" s="6">
        <v>1.171875E-2</v>
      </c>
      <c r="X45" s="6">
        <v>14.7139067960264</v>
      </c>
      <c r="Y45" s="6">
        <v>0.60919556500545102</v>
      </c>
      <c r="Z45" s="6"/>
      <c r="AA45" s="6">
        <v>1.171875E-2</v>
      </c>
      <c r="AB45" s="6">
        <v>14.7467420532247</v>
      </c>
      <c r="AC45" s="6">
        <v>0.60416955993761701</v>
      </c>
      <c r="AD45" s="6"/>
      <c r="AE45" s="7">
        <f t="shared" si="26"/>
        <v>14.7310173026369</v>
      </c>
      <c r="AF45" s="7">
        <f t="shared" si="27"/>
        <v>0.60859782847186272</v>
      </c>
      <c r="AG45" s="7"/>
      <c r="AH45" s="7">
        <f>AF45/AI38</f>
        <v>2.1971040739056417E-2</v>
      </c>
      <c r="AI45" s="7"/>
      <c r="AJ45" s="8"/>
      <c r="AK45" s="5">
        <v>1.171875E-2</v>
      </c>
      <c r="AL45" s="6">
        <v>17.711971958172501</v>
      </c>
      <c r="AM45" s="6">
        <v>0.57770558266696503</v>
      </c>
      <c r="AN45" s="6"/>
      <c r="AO45" s="6">
        <v>1.171875E-2</v>
      </c>
      <c r="AP45" s="6">
        <v>17.735403771006901</v>
      </c>
      <c r="AQ45" s="6">
        <v>0.57048095828271805</v>
      </c>
      <c r="AR45" s="6"/>
      <c r="AS45" s="6">
        <v>1.171875E-2</v>
      </c>
      <c r="AT45" s="6">
        <v>17.759346677641201</v>
      </c>
      <c r="AU45" s="6">
        <v>0.56802709928137596</v>
      </c>
      <c r="AV45" s="6"/>
      <c r="AW45" s="7">
        <f t="shared" si="28"/>
        <v>17.735574135606868</v>
      </c>
      <c r="AX45" s="7">
        <f t="shared" si="29"/>
        <v>0.57207121341035305</v>
      </c>
      <c r="AY45" s="7"/>
      <c r="AZ45" s="7">
        <f>AX45/BA38</f>
        <v>2.065239037582502E-2</v>
      </c>
      <c r="BA45" s="7"/>
      <c r="BB45" s="8"/>
      <c r="BC45" s="5">
        <v>1.171875E-2</v>
      </c>
      <c r="BD45" s="6">
        <v>20.691709931542398</v>
      </c>
      <c r="BE45" s="6">
        <v>0.43294010286969897</v>
      </c>
      <c r="BF45" s="6"/>
      <c r="BG45" s="6">
        <v>1.171875E-2</v>
      </c>
      <c r="BH45" s="6">
        <v>20.697506366087602</v>
      </c>
      <c r="BI45" s="6">
        <v>0.43064399982731</v>
      </c>
      <c r="BJ45" s="6"/>
      <c r="BK45" s="6">
        <v>1.171875E-2</v>
      </c>
      <c r="BL45" s="6">
        <v>20.699351934414999</v>
      </c>
      <c r="BM45" s="6">
        <v>0.42687185843005898</v>
      </c>
      <c r="BN45" s="6"/>
      <c r="BO45" s="7">
        <f t="shared" si="30"/>
        <v>20.696189410681665</v>
      </c>
      <c r="BP45" s="7">
        <f t="shared" si="31"/>
        <v>0.43015198704235602</v>
      </c>
      <c r="BQ45" s="7"/>
      <c r="BR45" s="7">
        <f>BP45/BS38</f>
        <v>1.5528952600807076E-2</v>
      </c>
      <c r="BS45" s="7"/>
      <c r="BT45" s="8"/>
      <c r="BU45" s="5">
        <v>1.171875E-2</v>
      </c>
      <c r="BV45" s="6">
        <v>17.725743883829502</v>
      </c>
      <c r="BW45" s="6">
        <v>0.59477297975360399</v>
      </c>
      <c r="BX45" s="6"/>
      <c r="BY45" s="6">
        <v>1.171875E-2</v>
      </c>
      <c r="BZ45" s="6">
        <v>17.729038235346302</v>
      </c>
      <c r="CA45" s="6">
        <v>0.59374236684230697</v>
      </c>
      <c r="CB45" s="6"/>
      <c r="CC45" s="6">
        <v>1.171875E-2</v>
      </c>
      <c r="CD45" s="6">
        <v>17.698604799997199</v>
      </c>
      <c r="CE45" s="6">
        <v>0.59840155772918302</v>
      </c>
      <c r="CF45" s="6"/>
      <c r="CG45" s="7">
        <f t="shared" si="32"/>
        <v>17.717795639724333</v>
      </c>
      <c r="CH45" s="7">
        <f t="shared" si="33"/>
        <v>0.59563896810836459</v>
      </c>
      <c r="CI45" s="7"/>
      <c r="CJ45" s="7">
        <f>CH45/CK38</f>
        <v>2.1503211845067313E-2</v>
      </c>
      <c r="CK45" s="7"/>
      <c r="CL45" s="8"/>
      <c r="CM45" s="5">
        <v>1.171875E-2</v>
      </c>
      <c r="CN45" s="6">
        <v>14.776634642385799</v>
      </c>
      <c r="CO45" s="6">
        <v>0.68886013467673402</v>
      </c>
      <c r="CP45" s="6"/>
      <c r="CQ45" s="6">
        <v>1.171875E-2</v>
      </c>
      <c r="CR45" s="6">
        <v>14.770047621691001</v>
      </c>
      <c r="CS45" s="6">
        <v>0.69240191355012803</v>
      </c>
      <c r="CT45" s="6"/>
      <c r="CU45" s="6">
        <v>1.171875E-2</v>
      </c>
      <c r="CV45" s="6">
        <v>14.7489638160095</v>
      </c>
      <c r="CW45" s="6">
        <v>0.69120103621432105</v>
      </c>
      <c r="CX45" s="6"/>
      <c r="CY45" s="7">
        <f t="shared" si="34"/>
        <v>14.765215360028767</v>
      </c>
      <c r="CZ45" s="7">
        <f t="shared" si="35"/>
        <v>0.69082102814706092</v>
      </c>
      <c r="DA45" s="7"/>
      <c r="DB45" s="7">
        <f>CZ45/DC38</f>
        <v>2.4939387297727832E-2</v>
      </c>
      <c r="DC45" s="22"/>
    </row>
    <row r="46" spans="1:107">
      <c r="A46" s="5">
        <v>1.5625E-2</v>
      </c>
      <c r="B46" s="6">
        <v>15.624552539615101</v>
      </c>
      <c r="C46" s="6">
        <v>0.72331700041895197</v>
      </c>
      <c r="D46" s="6"/>
      <c r="E46" s="6">
        <v>1.5625E-2</v>
      </c>
      <c r="F46" s="6">
        <v>15.612758586577399</v>
      </c>
      <c r="G46" s="6">
        <v>0.73010194705423404</v>
      </c>
      <c r="H46" s="6"/>
      <c r="I46" s="6">
        <v>1.5625E-2</v>
      </c>
      <c r="J46" s="6">
        <v>15.6176468446249</v>
      </c>
      <c r="K46" s="6">
        <v>0.73125179358374004</v>
      </c>
      <c r="L46" s="6"/>
      <c r="M46" s="7">
        <f t="shared" si="24"/>
        <v>15.618319323605801</v>
      </c>
      <c r="N46" s="7">
        <f t="shared" si="25"/>
        <v>0.72822358035230872</v>
      </c>
      <c r="O46" s="7"/>
      <c r="P46" s="7">
        <f>N46/Q38</f>
        <v>2.628965994051656E-2</v>
      </c>
      <c r="Q46" s="7"/>
      <c r="R46" s="8"/>
      <c r="S46" s="5">
        <v>1.5625E-2</v>
      </c>
      <c r="T46" s="6">
        <v>18.595989783738599</v>
      </c>
      <c r="U46" s="6">
        <v>0.69990125447117402</v>
      </c>
      <c r="V46" s="6"/>
      <c r="W46" s="6">
        <v>1.5625E-2</v>
      </c>
      <c r="X46" s="6">
        <v>18.582089329342701</v>
      </c>
      <c r="Y46" s="6">
        <v>0.695516638533208</v>
      </c>
      <c r="Z46" s="6"/>
      <c r="AA46" s="6">
        <v>1.5625E-2</v>
      </c>
      <c r="AB46" s="6">
        <v>18.6141560621008</v>
      </c>
      <c r="AC46" s="6">
        <v>0.69059654694788697</v>
      </c>
      <c r="AD46" s="6"/>
      <c r="AE46" s="7">
        <f t="shared" si="26"/>
        <v>18.597411725060699</v>
      </c>
      <c r="AF46" s="7">
        <f t="shared" si="27"/>
        <v>0.69533814665075633</v>
      </c>
      <c r="AG46" s="7"/>
      <c r="AH46" s="7">
        <f>AF46/AI38</f>
        <v>2.5102460167897342E-2</v>
      </c>
      <c r="AI46" s="7"/>
      <c r="AJ46" s="8"/>
      <c r="AK46" s="5">
        <v>1.5625E-2</v>
      </c>
      <c r="AL46" s="6">
        <v>21.570274605408699</v>
      </c>
      <c r="AM46" s="6">
        <v>0.63935631328623599</v>
      </c>
      <c r="AN46" s="6"/>
      <c r="AO46" s="6">
        <v>1.5625E-2</v>
      </c>
      <c r="AP46" s="6">
        <v>21.574425010411701</v>
      </c>
      <c r="AQ46" s="6">
        <v>0.63203158306028595</v>
      </c>
      <c r="AR46" s="6"/>
      <c r="AS46" s="6">
        <v>1.5625E-2</v>
      </c>
      <c r="AT46" s="6">
        <v>21.593346806098701</v>
      </c>
      <c r="AU46" s="6">
        <v>0.629305881177186</v>
      </c>
      <c r="AV46" s="6"/>
      <c r="AW46" s="7">
        <f t="shared" si="28"/>
        <v>21.579348807306371</v>
      </c>
      <c r="AX46" s="7">
        <f t="shared" si="29"/>
        <v>0.63356459250790265</v>
      </c>
      <c r="AY46" s="7"/>
      <c r="AZ46" s="7">
        <f>AX46/BA38</f>
        <v>2.2872367960574104E-2</v>
      </c>
      <c r="BA46" s="7"/>
      <c r="BB46" s="8"/>
      <c r="BC46" s="5">
        <v>1.5625E-2</v>
      </c>
      <c r="BD46" s="6">
        <v>24.552153594884899</v>
      </c>
      <c r="BE46" s="6">
        <v>0.48416146451395198</v>
      </c>
      <c r="BF46" s="6"/>
      <c r="BG46" s="6">
        <v>1.5625E-2</v>
      </c>
      <c r="BH46" s="6">
        <v>24.556649619836001</v>
      </c>
      <c r="BI46" s="6">
        <v>0.48187440033701201</v>
      </c>
      <c r="BJ46" s="6"/>
      <c r="BK46" s="6">
        <v>1.5625E-2</v>
      </c>
      <c r="BL46" s="6">
        <v>24.532132605186501</v>
      </c>
      <c r="BM46" s="6">
        <v>0.47799635516220601</v>
      </c>
      <c r="BN46" s="6"/>
      <c r="BO46" s="7">
        <f t="shared" si="30"/>
        <v>24.5469786066358</v>
      </c>
      <c r="BP46" s="7">
        <f t="shared" si="31"/>
        <v>0.48134407333772328</v>
      </c>
      <c r="BQ46" s="7"/>
      <c r="BR46" s="7">
        <f>BP46/BS38</f>
        <v>1.7377042358762574E-2</v>
      </c>
      <c r="BS46" s="7"/>
      <c r="BT46" s="8"/>
      <c r="BU46" s="5">
        <v>1.5625E-2</v>
      </c>
      <c r="BV46" s="6">
        <v>21.5623169067917</v>
      </c>
      <c r="BW46" s="6">
        <v>0.65635147486721801</v>
      </c>
      <c r="BX46" s="6"/>
      <c r="BY46" s="6">
        <v>1.5625E-2</v>
      </c>
      <c r="BZ46" s="6">
        <v>21.5792803357675</v>
      </c>
      <c r="CA46" s="6">
        <v>0.65616664978286598</v>
      </c>
      <c r="CB46" s="6"/>
      <c r="CC46" s="6">
        <v>1.5625E-2</v>
      </c>
      <c r="CD46" s="6">
        <v>21.578219826286499</v>
      </c>
      <c r="CE46" s="6">
        <v>0.65714762730598897</v>
      </c>
      <c r="CF46" s="6"/>
      <c r="CG46" s="7">
        <f t="shared" si="32"/>
        <v>21.573272356281901</v>
      </c>
      <c r="CH46" s="7">
        <f t="shared" si="33"/>
        <v>0.65655525065202436</v>
      </c>
      <c r="CI46" s="7"/>
      <c r="CJ46" s="7">
        <f>CH46/CK38</f>
        <v>2.3702355619206656E-2</v>
      </c>
      <c r="CK46" s="7"/>
      <c r="CL46" s="8"/>
      <c r="CM46" s="5">
        <v>1.5625E-2</v>
      </c>
      <c r="CN46" s="6">
        <v>18.597164206243601</v>
      </c>
      <c r="CO46" s="6">
        <v>0.77823416361025799</v>
      </c>
      <c r="CP46" s="6"/>
      <c r="CQ46" s="6">
        <v>1.5625E-2</v>
      </c>
      <c r="CR46" s="6">
        <v>18.598452373671101</v>
      </c>
      <c r="CS46" s="6">
        <v>0.78120139558114798</v>
      </c>
      <c r="CT46" s="6"/>
      <c r="CU46" s="6">
        <v>1.5625E-2</v>
      </c>
      <c r="CV46" s="6">
        <v>18.633684881650499</v>
      </c>
      <c r="CW46" s="6">
        <v>0.78035946942775303</v>
      </c>
      <c r="CX46" s="6"/>
      <c r="CY46" s="7">
        <f t="shared" si="34"/>
        <v>18.609767153855064</v>
      </c>
      <c r="CZ46" s="7">
        <f t="shared" si="35"/>
        <v>0.77993167620638637</v>
      </c>
      <c r="DA46" s="7"/>
      <c r="DB46" s="7">
        <f>CZ46/DC38</f>
        <v>2.815637820239662E-2</v>
      </c>
      <c r="DC46" s="22"/>
    </row>
    <row r="47" spans="1:107">
      <c r="A47" s="5">
        <v>1.953125E-2</v>
      </c>
      <c r="B47" s="6">
        <v>19.462796964173201</v>
      </c>
      <c r="C47" s="6">
        <v>0.80570967229587798</v>
      </c>
      <c r="D47" s="6"/>
      <c r="E47" s="6">
        <v>1.953125E-2</v>
      </c>
      <c r="F47" s="6">
        <v>19.4392398937064</v>
      </c>
      <c r="G47" s="6">
        <v>0.80988486799933301</v>
      </c>
      <c r="H47" s="6"/>
      <c r="I47" s="6">
        <v>1.953125E-2</v>
      </c>
      <c r="J47" s="6">
        <v>19.4593946485763</v>
      </c>
      <c r="K47" s="6">
        <v>0.80964736645228097</v>
      </c>
      <c r="L47" s="6"/>
      <c r="M47" s="7">
        <f t="shared" si="24"/>
        <v>19.453810502151967</v>
      </c>
      <c r="N47" s="7">
        <f t="shared" si="25"/>
        <v>0.80841396891583062</v>
      </c>
      <c r="O47" s="7"/>
      <c r="P47" s="7">
        <f>N47/Q38</f>
        <v>2.9184619816455981E-2</v>
      </c>
      <c r="Q47" s="7"/>
      <c r="R47" s="8"/>
      <c r="S47" s="5">
        <v>1.953125E-2</v>
      </c>
      <c r="T47" s="6">
        <v>22.440761239117101</v>
      </c>
      <c r="U47" s="6">
        <v>0.75880723925001803</v>
      </c>
      <c r="V47" s="6"/>
      <c r="W47" s="6">
        <v>1.953125E-2</v>
      </c>
      <c r="X47" s="6">
        <v>22.427788197104501</v>
      </c>
      <c r="Y47" s="6">
        <v>0.75430841139780502</v>
      </c>
      <c r="Z47" s="6"/>
      <c r="AA47" s="6">
        <v>1.953125E-2</v>
      </c>
      <c r="AB47" s="6">
        <v>22.443699335661201</v>
      </c>
      <c r="AC47" s="6">
        <v>0.749236546458667</v>
      </c>
      <c r="AD47" s="6"/>
      <c r="AE47" s="7">
        <f t="shared" si="26"/>
        <v>22.437416257294263</v>
      </c>
      <c r="AF47" s="7">
        <f t="shared" si="27"/>
        <v>0.75411739903549668</v>
      </c>
      <c r="AG47" s="7"/>
      <c r="AH47" s="7">
        <f>AF47/AI38</f>
        <v>2.7224454838826597E-2</v>
      </c>
      <c r="AI47" s="7"/>
      <c r="AJ47" s="8"/>
      <c r="AK47" s="5">
        <v>1.953125E-2</v>
      </c>
      <c r="AL47" s="6">
        <v>25.436116770257701</v>
      </c>
      <c r="AM47" s="6">
        <v>0.68833286306108399</v>
      </c>
      <c r="AN47" s="6"/>
      <c r="AO47" s="6">
        <v>1.953125E-2</v>
      </c>
      <c r="AP47" s="6">
        <v>25.4059109048533</v>
      </c>
      <c r="AQ47" s="6">
        <v>0.68141810685491899</v>
      </c>
      <c r="AR47" s="6"/>
      <c r="AS47" s="6">
        <v>1.953125E-2</v>
      </c>
      <c r="AT47" s="6">
        <v>25.451606089569999</v>
      </c>
      <c r="AU47" s="6">
        <v>0.67904879305420796</v>
      </c>
      <c r="AV47" s="6"/>
      <c r="AW47" s="7">
        <f t="shared" si="28"/>
        <v>25.431211254893668</v>
      </c>
      <c r="AX47" s="7">
        <f t="shared" si="29"/>
        <v>0.68293325432340357</v>
      </c>
      <c r="AY47" s="7"/>
      <c r="AZ47" s="7">
        <f>AX47/BA38</f>
        <v>2.4654630119978468E-2</v>
      </c>
      <c r="BA47" s="7"/>
      <c r="BB47" s="8"/>
      <c r="BC47" s="5">
        <v>1.953125E-2</v>
      </c>
      <c r="BD47" s="6">
        <v>28.426624085800501</v>
      </c>
      <c r="BE47" s="6">
        <v>0.52794896507330002</v>
      </c>
      <c r="BF47" s="6"/>
      <c r="BG47" s="6">
        <v>1.953125E-2</v>
      </c>
      <c r="BH47" s="6">
        <v>28.389559086409299</v>
      </c>
      <c r="BI47" s="6">
        <v>0.526412653253862</v>
      </c>
      <c r="BJ47" s="6"/>
      <c r="BK47" s="6">
        <v>1.953125E-2</v>
      </c>
      <c r="BL47" s="6">
        <v>28.3886466727594</v>
      </c>
      <c r="BM47" s="6">
        <v>0.52203199011882195</v>
      </c>
      <c r="BN47" s="6"/>
      <c r="BO47" s="7">
        <f t="shared" si="30"/>
        <v>28.401609948323067</v>
      </c>
      <c r="BP47" s="7">
        <f t="shared" si="31"/>
        <v>0.52546453614866129</v>
      </c>
      <c r="BQ47" s="7"/>
      <c r="BR47" s="7">
        <f>BP47/BS38</f>
        <v>1.8969838850132176E-2</v>
      </c>
      <c r="BS47" s="7"/>
      <c r="BT47" s="8"/>
      <c r="BU47" s="5">
        <v>1.953125E-2</v>
      </c>
      <c r="BV47" s="6">
        <v>25.435936576823</v>
      </c>
      <c r="BW47" s="6">
        <v>0.70585565211328105</v>
      </c>
      <c r="BX47" s="6"/>
      <c r="BY47" s="6">
        <v>1.953125E-2</v>
      </c>
      <c r="BZ47" s="6">
        <v>25.4414561452257</v>
      </c>
      <c r="CA47" s="6">
        <v>0.70611856242135396</v>
      </c>
      <c r="CB47" s="6"/>
      <c r="CC47" s="6">
        <v>1.953125E-2</v>
      </c>
      <c r="CD47" s="6">
        <v>25.403882322801099</v>
      </c>
      <c r="CE47" s="6">
        <v>0.70779128000143599</v>
      </c>
      <c r="CF47" s="6"/>
      <c r="CG47" s="7">
        <f t="shared" si="32"/>
        <v>25.427091681616599</v>
      </c>
      <c r="CH47" s="7">
        <f t="shared" si="33"/>
        <v>0.70658849817869029</v>
      </c>
      <c r="CI47" s="7"/>
      <c r="CJ47" s="7">
        <f>CH47/CK38</f>
        <v>2.5508610042551998E-2</v>
      </c>
      <c r="CK47" s="7"/>
      <c r="CL47" s="8"/>
      <c r="CM47" s="5">
        <v>1.953125E-2</v>
      </c>
      <c r="CN47" s="6">
        <v>22.493779305502098</v>
      </c>
      <c r="CO47" s="6">
        <v>0.83752407595968303</v>
      </c>
      <c r="CP47" s="6"/>
      <c r="CQ47" s="6">
        <v>1.953125E-2</v>
      </c>
      <c r="CR47" s="6">
        <v>22.496588445286399</v>
      </c>
      <c r="CS47" s="6">
        <v>0.84200732732123196</v>
      </c>
      <c r="CT47" s="6"/>
      <c r="CU47" s="6">
        <v>1.953125E-2</v>
      </c>
      <c r="CV47" s="6">
        <v>22.436765132951599</v>
      </c>
      <c r="CW47" s="6">
        <v>0.84122262369788903</v>
      </c>
      <c r="CX47" s="6"/>
      <c r="CY47" s="7">
        <f t="shared" si="34"/>
        <v>22.475710961246694</v>
      </c>
      <c r="CZ47" s="7">
        <f t="shared" si="35"/>
        <v>0.84025134232626808</v>
      </c>
      <c r="DA47" s="7"/>
      <c r="DB47" s="7">
        <f>CZ47/DC38</f>
        <v>3.0333983477482604E-2</v>
      </c>
      <c r="DC47" s="22"/>
    </row>
    <row r="48" spans="1:107">
      <c r="A48" s="5">
        <v>2.34375E-2</v>
      </c>
      <c r="B48" s="6">
        <v>23.303667395303201</v>
      </c>
      <c r="C48" s="6">
        <v>0.86487376874357502</v>
      </c>
      <c r="D48" s="6"/>
      <c r="E48" s="6">
        <v>2.34375E-2</v>
      </c>
      <c r="F48" s="6">
        <v>23.303495205334801</v>
      </c>
      <c r="G48" s="6">
        <v>0.86752012644636001</v>
      </c>
      <c r="H48" s="6"/>
      <c r="I48" s="6">
        <v>2.34375E-2</v>
      </c>
      <c r="J48" s="6">
        <v>23.307799904233899</v>
      </c>
      <c r="K48" s="6">
        <v>0.86609507936770103</v>
      </c>
      <c r="L48" s="6"/>
      <c r="M48" s="7">
        <f t="shared" si="24"/>
        <v>23.30498750162397</v>
      </c>
      <c r="N48" s="7">
        <f t="shared" si="25"/>
        <v>0.86616299151921206</v>
      </c>
      <c r="O48" s="7"/>
      <c r="P48" s="7">
        <f>N48/Q38</f>
        <v>3.1269422076505848E-2</v>
      </c>
      <c r="Q48" s="7"/>
      <c r="R48" s="8"/>
      <c r="S48" s="5">
        <v>2.34375E-2</v>
      </c>
      <c r="T48" s="6">
        <v>26.307966107538899</v>
      </c>
      <c r="U48" s="6">
        <v>0.80735093955333903</v>
      </c>
      <c r="V48" s="6"/>
      <c r="W48" s="6">
        <v>2.34375E-2</v>
      </c>
      <c r="X48" s="6">
        <v>26.281752904915699</v>
      </c>
      <c r="Y48" s="6">
        <v>0.80238495834847301</v>
      </c>
      <c r="Z48" s="6"/>
      <c r="AA48" s="6">
        <v>2.34375E-2</v>
      </c>
      <c r="AB48" s="6">
        <v>26.287256832160399</v>
      </c>
      <c r="AC48" s="6">
        <v>0.79777195727169503</v>
      </c>
      <c r="AD48" s="6"/>
      <c r="AE48" s="7">
        <f t="shared" si="26"/>
        <v>26.292325281538329</v>
      </c>
      <c r="AF48" s="7">
        <f t="shared" si="27"/>
        <v>0.80250261839116899</v>
      </c>
      <c r="AG48" s="7"/>
      <c r="AH48" s="7">
        <f>AF48/AI38</f>
        <v>2.8971213660331011E-2</v>
      </c>
      <c r="AI48" s="7"/>
      <c r="AJ48" s="8"/>
      <c r="AK48" s="5">
        <v>2.34375E-2</v>
      </c>
      <c r="AL48" s="6">
        <v>29.286937560645399</v>
      </c>
      <c r="AM48" s="6">
        <v>0.73161795671228003</v>
      </c>
      <c r="AN48" s="6"/>
      <c r="AO48" s="6">
        <v>2.34375E-2</v>
      </c>
      <c r="AP48" s="6">
        <v>29.258192939328101</v>
      </c>
      <c r="AQ48" s="6">
        <v>0.72503072673358304</v>
      </c>
      <c r="AR48" s="6"/>
      <c r="AS48" s="6">
        <v>2.34375E-2</v>
      </c>
      <c r="AT48" s="6">
        <v>29.291981220922999</v>
      </c>
      <c r="AU48" s="6">
        <v>0.72215035911189196</v>
      </c>
      <c r="AV48" s="6"/>
      <c r="AW48" s="7">
        <f t="shared" si="28"/>
        <v>29.279037240298834</v>
      </c>
      <c r="AX48" s="7">
        <f t="shared" si="29"/>
        <v>0.72626634751925156</v>
      </c>
      <c r="AY48" s="7"/>
      <c r="AZ48" s="7">
        <f>AX48/BA38</f>
        <v>2.6219001715496446E-2</v>
      </c>
      <c r="BA48" s="7"/>
      <c r="BB48" s="8"/>
      <c r="BC48" s="5">
        <v>2.34375E-2</v>
      </c>
      <c r="BD48" s="6">
        <v>32.285828877830198</v>
      </c>
      <c r="BE48" s="6">
        <v>0.56784823112237204</v>
      </c>
      <c r="BF48" s="6"/>
      <c r="BG48" s="6">
        <v>2.34375E-2</v>
      </c>
      <c r="BH48" s="6">
        <v>32.237124537013003</v>
      </c>
      <c r="BI48" s="6">
        <v>0.56549034236544005</v>
      </c>
      <c r="BJ48" s="6"/>
      <c r="BK48" s="6">
        <v>2.34375E-2</v>
      </c>
      <c r="BL48" s="6">
        <v>32.265553370009698</v>
      </c>
      <c r="BM48" s="6">
        <v>0.56080419260690795</v>
      </c>
      <c r="BN48" s="6"/>
      <c r="BO48" s="7">
        <f t="shared" si="30"/>
        <v>32.262835594950964</v>
      </c>
      <c r="BP48" s="7">
        <f t="shared" si="31"/>
        <v>0.5647142553649066</v>
      </c>
      <c r="BQ48" s="7"/>
      <c r="BR48" s="7">
        <f>BP48/BS38</f>
        <v>2.0386796222559806E-2</v>
      </c>
      <c r="BS48" s="7"/>
      <c r="BT48" s="8"/>
      <c r="BU48" s="5">
        <v>2.34375E-2</v>
      </c>
      <c r="BV48" s="6">
        <v>29.2555409280479</v>
      </c>
      <c r="BW48" s="6">
        <v>0.74911286171576696</v>
      </c>
      <c r="BX48" s="6"/>
      <c r="BY48" s="6">
        <v>2.34375E-2</v>
      </c>
      <c r="BZ48" s="6">
        <v>29.267858778316199</v>
      </c>
      <c r="CA48" s="6">
        <v>0.74950088989292496</v>
      </c>
      <c r="CB48" s="6"/>
      <c r="CC48" s="6">
        <v>2.34375E-2</v>
      </c>
      <c r="CD48" s="6">
        <v>29.306213012290499</v>
      </c>
      <c r="CE48" s="6">
        <v>0.75134779120472195</v>
      </c>
      <c r="CF48" s="6"/>
      <c r="CG48" s="7">
        <f t="shared" si="32"/>
        <v>29.276537572884866</v>
      </c>
      <c r="CH48" s="7">
        <f t="shared" si="33"/>
        <v>0.74998718093780459</v>
      </c>
      <c r="CI48" s="7"/>
      <c r="CJ48" s="7">
        <f>CH48/CK38</f>
        <v>2.7075349492339515E-2</v>
      </c>
      <c r="CK48" s="7"/>
      <c r="CL48" s="8"/>
      <c r="CM48" s="5">
        <v>2.34375E-2</v>
      </c>
      <c r="CN48" s="6">
        <v>26.2897654209</v>
      </c>
      <c r="CO48" s="6">
        <v>0.88631761258109298</v>
      </c>
      <c r="CP48" s="6"/>
      <c r="CQ48" s="6">
        <v>2.34375E-2</v>
      </c>
      <c r="CR48" s="6">
        <v>26.315412906823699</v>
      </c>
      <c r="CS48" s="6">
        <v>0.89011294870069602</v>
      </c>
      <c r="CT48" s="6"/>
      <c r="CU48" s="6">
        <v>2.34375E-2</v>
      </c>
      <c r="CV48" s="6">
        <v>26.319114944879299</v>
      </c>
      <c r="CW48" s="6">
        <v>0.889423294395706</v>
      </c>
      <c r="CX48" s="6"/>
      <c r="CY48" s="7">
        <f t="shared" si="34"/>
        <v>26.30809775753433</v>
      </c>
      <c r="CZ48" s="7">
        <f t="shared" si="35"/>
        <v>0.88861795189249826</v>
      </c>
      <c r="DA48" s="7"/>
      <c r="DB48" s="7">
        <f>CZ48/DC38</f>
        <v>3.2080070465433153E-2</v>
      </c>
      <c r="DC48" s="22"/>
    </row>
    <row r="49" spans="1:107">
      <c r="A49" s="5">
        <v>2.734375E-2</v>
      </c>
      <c r="B49" s="6">
        <v>27.146509659801701</v>
      </c>
      <c r="C49" s="6">
        <v>0.91542636379325804</v>
      </c>
      <c r="D49" s="6"/>
      <c r="E49" s="6">
        <v>2.734375E-2</v>
      </c>
      <c r="F49" s="6">
        <v>27.1354924586064</v>
      </c>
      <c r="G49" s="6">
        <v>0.91618307970994395</v>
      </c>
      <c r="H49" s="6"/>
      <c r="I49" s="6">
        <v>2.734375E-2</v>
      </c>
      <c r="J49" s="6">
        <v>27.155919408718699</v>
      </c>
      <c r="K49" s="6">
        <v>0.91407150483935096</v>
      </c>
      <c r="L49" s="6"/>
      <c r="M49" s="7">
        <f t="shared" si="24"/>
        <v>27.1459738423756</v>
      </c>
      <c r="N49" s="7">
        <f t="shared" si="25"/>
        <v>0.91522698278085102</v>
      </c>
      <c r="O49" s="7"/>
      <c r="P49" s="7">
        <f>N49/Q38</f>
        <v>3.3040685298947693E-2</v>
      </c>
      <c r="Q49" s="7"/>
      <c r="R49" s="8"/>
      <c r="S49" s="5">
        <v>2.734375E-2</v>
      </c>
      <c r="T49" s="6">
        <v>30.155373846975198</v>
      </c>
      <c r="U49" s="6">
        <v>0.85127601370921602</v>
      </c>
      <c r="V49" s="6"/>
      <c r="W49" s="6">
        <v>2.734375E-2</v>
      </c>
      <c r="X49" s="6">
        <v>30.157137379893602</v>
      </c>
      <c r="Y49" s="6">
        <v>0.84595685250796704</v>
      </c>
      <c r="Z49" s="6"/>
      <c r="AA49" s="6">
        <v>2.734375E-2</v>
      </c>
      <c r="AB49" s="6">
        <v>30.130177183279201</v>
      </c>
      <c r="AC49" s="6">
        <v>0.84112564171416904</v>
      </c>
      <c r="AD49" s="6"/>
      <c r="AE49" s="7">
        <f t="shared" si="26"/>
        <v>30.147562803382669</v>
      </c>
      <c r="AF49" s="7">
        <f t="shared" si="27"/>
        <v>0.84611950264378388</v>
      </c>
      <c r="AG49" s="7"/>
      <c r="AH49" s="7">
        <f>AF49/AI38</f>
        <v>3.054583042035321E-2</v>
      </c>
      <c r="AI49" s="7"/>
      <c r="AJ49" s="8"/>
      <c r="AK49" s="5">
        <v>2.734375E-2</v>
      </c>
      <c r="AL49" s="6">
        <v>33.149837986075802</v>
      </c>
      <c r="AM49" s="6">
        <v>0.77076477356933704</v>
      </c>
      <c r="AN49" s="6"/>
      <c r="AO49" s="6">
        <v>2.734375E-2</v>
      </c>
      <c r="AP49" s="6">
        <v>33.099647313979602</v>
      </c>
      <c r="AQ49" s="6">
        <v>0.76356109404429295</v>
      </c>
      <c r="AR49" s="6"/>
      <c r="AS49" s="6">
        <v>2.734375E-2</v>
      </c>
      <c r="AT49" s="6">
        <v>33.123398531519697</v>
      </c>
      <c r="AU49" s="6">
        <v>0.76093570395036902</v>
      </c>
      <c r="AV49" s="6"/>
      <c r="AW49" s="7">
        <f t="shared" si="28"/>
        <v>33.124294610525034</v>
      </c>
      <c r="AX49" s="7">
        <f t="shared" si="29"/>
        <v>0.76508719052133289</v>
      </c>
      <c r="AY49" s="7"/>
      <c r="AZ49" s="7">
        <f>AX49/BA38</f>
        <v>2.7620476192105881E-2</v>
      </c>
      <c r="BA49" s="7"/>
      <c r="BB49" s="8"/>
      <c r="BC49" s="5">
        <v>2.734375E-2</v>
      </c>
      <c r="BD49" s="6">
        <v>36.169829622968699</v>
      </c>
      <c r="BE49" s="6">
        <v>0.60431251216210602</v>
      </c>
      <c r="BF49" s="6"/>
      <c r="BG49" s="6">
        <v>2.734375E-2</v>
      </c>
      <c r="BH49" s="6">
        <v>36.1233410434277</v>
      </c>
      <c r="BI49" s="6">
        <v>0.60188412024179505</v>
      </c>
      <c r="BJ49" s="6"/>
      <c r="BK49" s="6">
        <v>2.734375E-2</v>
      </c>
      <c r="BL49" s="6">
        <v>36.136669129271098</v>
      </c>
      <c r="BM49" s="6">
        <v>0.59667058575142595</v>
      </c>
      <c r="BN49" s="6"/>
      <c r="BO49" s="7">
        <f t="shared" si="30"/>
        <v>36.143279931889168</v>
      </c>
      <c r="BP49" s="7">
        <f t="shared" si="31"/>
        <v>0.60095573938510904</v>
      </c>
      <c r="BQ49" s="7"/>
      <c r="BR49" s="7">
        <f>BP49/BS38</f>
        <v>2.1695153046393828E-2</v>
      </c>
      <c r="BS49" s="7"/>
      <c r="BT49" s="8"/>
      <c r="BU49" s="5">
        <v>2.734375E-2</v>
      </c>
      <c r="BV49" s="6">
        <v>33.159148391809701</v>
      </c>
      <c r="BW49" s="6">
        <v>0.78646209974919701</v>
      </c>
      <c r="BX49" s="6"/>
      <c r="BY49" s="6">
        <v>2.734375E-2</v>
      </c>
      <c r="BZ49" s="6">
        <v>33.192832518547803</v>
      </c>
      <c r="CA49" s="6">
        <v>0.78745979568320001</v>
      </c>
      <c r="CB49" s="6"/>
      <c r="CC49" s="6">
        <v>2.734375E-2</v>
      </c>
      <c r="CD49" s="6">
        <v>33.190117369988798</v>
      </c>
      <c r="CE49" s="6">
        <v>0.79277915278810895</v>
      </c>
      <c r="CF49" s="6"/>
      <c r="CG49" s="7">
        <f t="shared" si="32"/>
        <v>33.180699426782098</v>
      </c>
      <c r="CH49" s="7">
        <f t="shared" si="33"/>
        <v>0.78890034940683529</v>
      </c>
      <c r="CI49" s="7"/>
      <c r="CJ49" s="7">
        <f>CH49/CK38</f>
        <v>2.8480157018297304E-2</v>
      </c>
      <c r="CK49" s="7"/>
      <c r="CL49" s="8"/>
      <c r="CM49" s="5">
        <v>2.734375E-2</v>
      </c>
      <c r="CN49" s="6">
        <v>30.1465270402309</v>
      </c>
      <c r="CO49" s="6">
        <v>0.92801744465455205</v>
      </c>
      <c r="CP49" s="6"/>
      <c r="CQ49" s="6">
        <v>2.734375E-2</v>
      </c>
      <c r="CR49" s="6">
        <v>30.173963310270501</v>
      </c>
      <c r="CS49" s="6">
        <v>0.93304641469862104</v>
      </c>
      <c r="CT49" s="6"/>
      <c r="CU49" s="6">
        <v>2.734375E-2</v>
      </c>
      <c r="CV49" s="6">
        <v>30.1421551289516</v>
      </c>
      <c r="CW49" s="6">
        <v>0.93215647855544204</v>
      </c>
      <c r="CX49" s="6"/>
      <c r="CY49" s="7">
        <f t="shared" si="34"/>
        <v>30.154215159817667</v>
      </c>
      <c r="CZ49" s="7">
        <f t="shared" si="35"/>
        <v>0.93107344596953834</v>
      </c>
      <c r="DA49" s="7"/>
      <c r="DB49" s="7">
        <f>CZ49/DC38</f>
        <v>3.3612759782293805E-2</v>
      </c>
      <c r="DC49" s="22"/>
    </row>
    <row r="50" spans="1:107">
      <c r="A50" s="5">
        <v>3.125E-2</v>
      </c>
      <c r="B50" s="6">
        <v>23.129304901849</v>
      </c>
      <c r="C50" s="6">
        <v>0.88618127579899897</v>
      </c>
      <c r="D50" s="6"/>
      <c r="E50" s="6">
        <v>3.125E-2</v>
      </c>
      <c r="F50" s="6">
        <v>23.1138577044328</v>
      </c>
      <c r="G50" s="6">
        <v>0.88628498057873695</v>
      </c>
      <c r="H50" s="6"/>
      <c r="I50" s="6">
        <v>3.125E-2</v>
      </c>
      <c r="J50" s="6">
        <v>23.109969298730199</v>
      </c>
      <c r="K50" s="6">
        <v>0.884002127713444</v>
      </c>
      <c r="L50" s="6"/>
      <c r="M50" s="7">
        <f t="shared" si="24"/>
        <v>23.117710635003998</v>
      </c>
      <c r="N50" s="7">
        <f t="shared" si="25"/>
        <v>0.88548946136372664</v>
      </c>
      <c r="O50" s="7"/>
      <c r="P50" s="7">
        <f>N50/Q38</f>
        <v>3.1967128569087608E-2</v>
      </c>
      <c r="Q50" s="7"/>
      <c r="R50" s="8"/>
      <c r="S50" s="5">
        <v>3.125E-2</v>
      </c>
      <c r="T50" s="6">
        <v>26.117916190104101</v>
      </c>
      <c r="U50" s="6">
        <v>0.82332125994679395</v>
      </c>
      <c r="V50" s="6"/>
      <c r="W50" s="6">
        <v>3.125E-2</v>
      </c>
      <c r="X50" s="6">
        <v>26.137014641086999</v>
      </c>
      <c r="Y50" s="6">
        <v>0.81785463059288699</v>
      </c>
      <c r="Z50" s="6"/>
      <c r="AA50" s="6">
        <v>3.125E-2</v>
      </c>
      <c r="AB50" s="6">
        <v>26.127316601205099</v>
      </c>
      <c r="AC50" s="6">
        <v>0.81275694650358798</v>
      </c>
      <c r="AD50" s="6"/>
      <c r="AE50" s="7">
        <f t="shared" si="26"/>
        <v>26.127415810798734</v>
      </c>
      <c r="AF50" s="7">
        <f t="shared" si="27"/>
        <v>0.81797761234775634</v>
      </c>
      <c r="AG50" s="7"/>
      <c r="AH50" s="7">
        <f>AF50/AI38</f>
        <v>2.9529877702085067E-2</v>
      </c>
      <c r="AI50" s="7"/>
      <c r="AJ50" s="8"/>
      <c r="AK50" s="5">
        <v>3.125E-2</v>
      </c>
      <c r="AL50" s="6">
        <v>29.114395019068699</v>
      </c>
      <c r="AM50" s="6">
        <v>0.74561762926161601</v>
      </c>
      <c r="AN50" s="6"/>
      <c r="AO50" s="6">
        <v>3.125E-2</v>
      </c>
      <c r="AP50" s="6">
        <v>29.0897973905033</v>
      </c>
      <c r="AQ50" s="6">
        <v>0.73823632951294405</v>
      </c>
      <c r="AR50" s="6"/>
      <c r="AS50" s="6">
        <v>3.125E-2</v>
      </c>
      <c r="AT50" s="6">
        <v>29.125872662952499</v>
      </c>
      <c r="AU50" s="6">
        <v>0.73517440995046801</v>
      </c>
      <c r="AV50" s="6"/>
      <c r="AW50" s="7">
        <f t="shared" si="28"/>
        <v>29.110021690841503</v>
      </c>
      <c r="AX50" s="7">
        <f t="shared" si="29"/>
        <v>0.73967612290834273</v>
      </c>
      <c r="AY50" s="7"/>
      <c r="AZ50" s="7">
        <f>AX50/BA38</f>
        <v>2.6703109130265083E-2</v>
      </c>
      <c r="BA50" s="7"/>
      <c r="BB50" s="8"/>
      <c r="BC50" s="5">
        <v>3.125E-2</v>
      </c>
      <c r="BD50" s="6">
        <v>32.119658121229499</v>
      </c>
      <c r="BE50" s="6">
        <v>0.58042633906056296</v>
      </c>
      <c r="BF50" s="6"/>
      <c r="BG50" s="6">
        <v>3.125E-2</v>
      </c>
      <c r="BH50" s="6">
        <v>32.181907438244998</v>
      </c>
      <c r="BI50" s="6">
        <v>0.57729529120674195</v>
      </c>
      <c r="BJ50" s="6"/>
      <c r="BK50" s="6">
        <v>3.125E-2</v>
      </c>
      <c r="BL50" s="6">
        <v>32.093826801766497</v>
      </c>
      <c r="BM50" s="6">
        <v>0.57306655375576598</v>
      </c>
      <c r="BN50" s="6"/>
      <c r="BO50" s="7">
        <f t="shared" si="30"/>
        <v>32.131797453746998</v>
      </c>
      <c r="BP50" s="7">
        <f t="shared" si="31"/>
        <v>0.576929394674357</v>
      </c>
      <c r="BQ50" s="7"/>
      <c r="BR50" s="7">
        <f>BP50/BS38</f>
        <v>2.082777598102372E-2</v>
      </c>
      <c r="BS50" s="7"/>
      <c r="BT50" s="8"/>
      <c r="BU50" s="5">
        <v>3.125E-2</v>
      </c>
      <c r="BV50" s="6">
        <v>29.134309074041202</v>
      </c>
      <c r="BW50" s="6">
        <v>0.76094884863423795</v>
      </c>
      <c r="BX50" s="6"/>
      <c r="BY50" s="6">
        <v>3.125E-2</v>
      </c>
      <c r="BZ50" s="6">
        <v>29.099591765523702</v>
      </c>
      <c r="CA50" s="6">
        <v>0.76176689359241101</v>
      </c>
      <c r="CB50" s="6"/>
      <c r="CC50" s="6">
        <v>3.125E-2</v>
      </c>
      <c r="CD50" s="6">
        <v>29.107117231598998</v>
      </c>
      <c r="CE50" s="6">
        <v>0.76544239687637905</v>
      </c>
      <c r="CF50" s="6"/>
      <c r="CG50" s="7">
        <f t="shared" si="32"/>
        <v>29.113672690387968</v>
      </c>
      <c r="CH50" s="7">
        <f t="shared" si="33"/>
        <v>0.76271937970100934</v>
      </c>
      <c r="CI50" s="7"/>
      <c r="CJ50" s="7">
        <f>CH50/CK38</f>
        <v>2.753499565707615E-2</v>
      </c>
      <c r="CK50" s="7"/>
      <c r="CL50" s="8"/>
      <c r="CM50" s="5">
        <v>3.125E-2</v>
      </c>
      <c r="CN50" s="6">
        <v>26.157733651716701</v>
      </c>
      <c r="CO50" s="6">
        <v>0.89913819725199196</v>
      </c>
      <c r="CP50" s="6"/>
      <c r="CQ50" s="6">
        <v>3.125E-2</v>
      </c>
      <c r="CR50" s="6">
        <v>26.152494685679901</v>
      </c>
      <c r="CS50" s="6">
        <v>0.90391077886337001</v>
      </c>
      <c r="CT50" s="6"/>
      <c r="CU50" s="6">
        <v>3.125E-2</v>
      </c>
      <c r="CV50" s="6">
        <v>26.130125128356401</v>
      </c>
      <c r="CW50" s="6">
        <v>0.90390567042456704</v>
      </c>
      <c r="CX50" s="6"/>
      <c r="CY50" s="7">
        <f t="shared" si="34"/>
        <v>26.146784488584334</v>
      </c>
      <c r="CZ50" s="7">
        <f t="shared" si="35"/>
        <v>0.9023182155133096</v>
      </c>
      <c r="DA50" s="7"/>
      <c r="DB50" s="7">
        <f>CZ50/DC38</f>
        <v>3.2574664819975077E-2</v>
      </c>
      <c r="DC50" s="22"/>
    </row>
    <row r="51" spans="1:107">
      <c r="A51" s="5">
        <v>3.515625E-2</v>
      </c>
      <c r="B51" s="6">
        <v>19.245014750017098</v>
      </c>
      <c r="C51" s="6">
        <v>0.84761353798764705</v>
      </c>
      <c r="D51" s="6"/>
      <c r="E51" s="6">
        <v>3.515625E-2</v>
      </c>
      <c r="F51" s="6">
        <v>19.265661875717399</v>
      </c>
      <c r="G51" s="6">
        <v>0.84760231910254402</v>
      </c>
      <c r="H51" s="6"/>
      <c r="I51" s="6">
        <v>3.515625E-2</v>
      </c>
      <c r="J51" s="6">
        <v>19.257333566650299</v>
      </c>
      <c r="K51" s="6">
        <v>0.84428365861148802</v>
      </c>
      <c r="L51" s="6"/>
      <c r="M51" s="7">
        <f t="shared" si="24"/>
        <v>19.256003397461598</v>
      </c>
      <c r="N51" s="7">
        <f t="shared" si="25"/>
        <v>0.84649983856722633</v>
      </c>
      <c r="O51" s="7"/>
      <c r="P51" s="7">
        <f>N51/Q38</f>
        <v>3.0559560959105645E-2</v>
      </c>
      <c r="Q51" s="7"/>
      <c r="R51" s="8"/>
      <c r="S51" s="5">
        <v>3.515625E-2</v>
      </c>
      <c r="T51" s="6">
        <v>22.260470846699</v>
      </c>
      <c r="U51" s="6">
        <v>0.787573934378617</v>
      </c>
      <c r="V51" s="6"/>
      <c r="W51" s="6">
        <v>3.515625E-2</v>
      </c>
      <c r="X51" s="6">
        <v>22.263813796692599</v>
      </c>
      <c r="Y51" s="6">
        <v>0.78197782626382295</v>
      </c>
      <c r="Z51" s="6"/>
      <c r="AA51" s="6">
        <v>3.515625E-2</v>
      </c>
      <c r="AB51" s="6">
        <v>22.265046077242101</v>
      </c>
      <c r="AC51" s="6">
        <v>0.77634650469942201</v>
      </c>
      <c r="AD51" s="6"/>
      <c r="AE51" s="7">
        <f t="shared" si="26"/>
        <v>22.263110240211233</v>
      </c>
      <c r="AF51" s="7">
        <f t="shared" si="27"/>
        <v>0.78196608844728732</v>
      </c>
      <c r="AG51" s="7"/>
      <c r="AH51" s="7">
        <f>AF51/AI38</f>
        <v>2.8229822687627703E-2</v>
      </c>
      <c r="AI51" s="7"/>
      <c r="AJ51" s="8"/>
      <c r="AK51" s="5">
        <v>3.515625E-2</v>
      </c>
      <c r="AL51" s="6">
        <v>25.250848493944499</v>
      </c>
      <c r="AM51" s="6">
        <v>0.71362648162140596</v>
      </c>
      <c r="AN51" s="6"/>
      <c r="AO51" s="6">
        <v>3.515625E-2</v>
      </c>
      <c r="AP51" s="6">
        <v>25.274780246565001</v>
      </c>
      <c r="AQ51" s="6">
        <v>0.70515451849275701</v>
      </c>
      <c r="AR51" s="6"/>
      <c r="AS51" s="6">
        <v>3.515625E-2</v>
      </c>
      <c r="AT51" s="6">
        <v>25.203915268253301</v>
      </c>
      <c r="AU51" s="6">
        <v>0.702321848875054</v>
      </c>
      <c r="AV51" s="6"/>
      <c r="AW51" s="7">
        <f t="shared" si="28"/>
        <v>25.243181336254267</v>
      </c>
      <c r="AX51" s="7">
        <f t="shared" si="29"/>
        <v>0.70703428299640569</v>
      </c>
      <c r="AY51" s="7"/>
      <c r="AZ51" s="7">
        <f>AX51/BA38</f>
        <v>2.5524703357270966E-2</v>
      </c>
      <c r="BA51" s="7"/>
      <c r="BB51" s="8"/>
      <c r="BC51" s="5">
        <v>3.515625E-2</v>
      </c>
      <c r="BD51" s="6">
        <v>28.235326922277501</v>
      </c>
      <c r="BE51" s="6">
        <v>0.55073939535483196</v>
      </c>
      <c r="BF51" s="6"/>
      <c r="BG51" s="6">
        <v>3.515625E-2</v>
      </c>
      <c r="BH51" s="6">
        <v>28.209870636000499</v>
      </c>
      <c r="BI51" s="6">
        <v>0.54743042423391597</v>
      </c>
      <c r="BJ51" s="6"/>
      <c r="BK51" s="6">
        <v>3.515625E-2</v>
      </c>
      <c r="BL51" s="6">
        <v>28.250847021484901</v>
      </c>
      <c r="BM51" s="6">
        <v>0.54249957745443</v>
      </c>
      <c r="BN51" s="6"/>
      <c r="BO51" s="7">
        <f t="shared" si="30"/>
        <v>28.232014859920966</v>
      </c>
      <c r="BP51" s="7">
        <f t="shared" si="31"/>
        <v>0.54688979901439261</v>
      </c>
      <c r="BQ51" s="7"/>
      <c r="BR51" s="7">
        <f>BP51/BS38</f>
        <v>1.9743314043840887E-2</v>
      </c>
      <c r="BS51" s="7"/>
      <c r="BT51" s="8"/>
      <c r="BU51" s="5">
        <v>3.515625E-2</v>
      </c>
      <c r="BV51" s="6">
        <v>25.287316625021699</v>
      </c>
      <c r="BW51" s="6">
        <v>0.72694561904297295</v>
      </c>
      <c r="BX51" s="6"/>
      <c r="BY51" s="6">
        <v>3.515625E-2</v>
      </c>
      <c r="BZ51" s="6">
        <v>25.273999377471799</v>
      </c>
      <c r="CA51" s="6">
        <v>0.72793458773496</v>
      </c>
      <c r="CB51" s="6"/>
      <c r="CC51" s="6">
        <v>3.515625E-2</v>
      </c>
      <c r="CD51" s="6">
        <v>25.2523617278068</v>
      </c>
      <c r="CE51" s="6">
        <v>0.73255674045544505</v>
      </c>
      <c r="CF51" s="6"/>
      <c r="CG51" s="7">
        <f t="shared" si="32"/>
        <v>25.2712259101001</v>
      </c>
      <c r="CH51" s="7">
        <f t="shared" si="33"/>
        <v>0.72914564907779267</v>
      </c>
      <c r="CI51" s="7"/>
      <c r="CJ51" s="7">
        <f>CH51/CK38</f>
        <v>2.632294762013692E-2</v>
      </c>
      <c r="CK51" s="7"/>
      <c r="CL51" s="8"/>
      <c r="CM51" s="5">
        <v>3.515625E-2</v>
      </c>
      <c r="CN51" s="6">
        <v>22.279941292587498</v>
      </c>
      <c r="CO51" s="6">
        <v>0.86213779880603203</v>
      </c>
      <c r="CP51" s="6"/>
      <c r="CQ51" s="6">
        <v>3.515625E-2</v>
      </c>
      <c r="CR51" s="6">
        <v>22.267931387459601</v>
      </c>
      <c r="CS51" s="6">
        <v>0.86707485955559704</v>
      </c>
      <c r="CT51" s="6"/>
      <c r="CU51" s="6">
        <v>3.515625E-2</v>
      </c>
      <c r="CV51" s="6">
        <v>22.270738627051401</v>
      </c>
      <c r="CW51" s="6">
        <v>0.86655169154756995</v>
      </c>
      <c r="CX51" s="6"/>
      <c r="CY51" s="7">
        <f t="shared" si="34"/>
        <v>22.272870435699502</v>
      </c>
      <c r="CZ51" s="7">
        <f t="shared" si="35"/>
        <v>0.86525478330306649</v>
      </c>
      <c r="DA51" s="7"/>
      <c r="DB51" s="7">
        <f>CZ51/DC38</f>
        <v>3.1236634776283991E-2</v>
      </c>
      <c r="DC51" s="22"/>
    </row>
    <row r="52" spans="1:107">
      <c r="A52" s="5">
        <v>3.90625E-2</v>
      </c>
      <c r="B52" s="6">
        <v>15.3935966324918</v>
      </c>
      <c r="C52" s="6">
        <v>0.79334118748256</v>
      </c>
      <c r="D52" s="6"/>
      <c r="E52" s="6">
        <v>3.90625E-2</v>
      </c>
      <c r="F52" s="6">
        <v>15.3992406731308</v>
      </c>
      <c r="G52" s="6">
        <v>0.79271433490034404</v>
      </c>
      <c r="H52" s="6"/>
      <c r="I52" s="6">
        <v>3.90625E-2</v>
      </c>
      <c r="J52" s="6">
        <v>15.380024720130899</v>
      </c>
      <c r="K52" s="6">
        <v>0.78910166011712901</v>
      </c>
      <c r="L52" s="6"/>
      <c r="M52" s="7">
        <f t="shared" si="24"/>
        <v>15.390954008584499</v>
      </c>
      <c r="N52" s="7">
        <f t="shared" si="25"/>
        <v>0.79171906083334431</v>
      </c>
      <c r="O52" s="7"/>
      <c r="P52" s="7">
        <f>N52/Q38</f>
        <v>2.8581915553550337E-2</v>
      </c>
      <c r="Q52" s="7"/>
      <c r="R52" s="8"/>
      <c r="S52" s="5">
        <v>3.90625E-2</v>
      </c>
      <c r="T52" s="6">
        <v>18.386582848242199</v>
      </c>
      <c r="U52" s="6">
        <v>0.74320903316320397</v>
      </c>
      <c r="V52" s="6"/>
      <c r="W52" s="6">
        <v>3.90625E-2</v>
      </c>
      <c r="X52" s="6">
        <v>18.3922407142332</v>
      </c>
      <c r="Y52" s="6">
        <v>0.73759584928690203</v>
      </c>
      <c r="Z52" s="6"/>
      <c r="AA52" s="6">
        <v>3.90625E-2</v>
      </c>
      <c r="AB52" s="6">
        <v>18.400636543905399</v>
      </c>
      <c r="AC52" s="6">
        <v>0.73106200738462501</v>
      </c>
      <c r="AD52" s="6"/>
      <c r="AE52" s="7">
        <f t="shared" si="26"/>
        <v>18.393153368793598</v>
      </c>
      <c r="AF52" s="7">
        <f t="shared" si="27"/>
        <v>0.73728896327824367</v>
      </c>
      <c r="AG52" s="7"/>
      <c r="AH52" s="7">
        <f>AF52/AI38</f>
        <v>2.6616930082247064E-2</v>
      </c>
      <c r="AI52" s="7"/>
      <c r="AJ52" s="8"/>
      <c r="AK52" s="5">
        <v>3.90625E-2</v>
      </c>
      <c r="AL52" s="6">
        <v>21.397737281243899</v>
      </c>
      <c r="AM52" s="6">
        <v>0.67368864129475603</v>
      </c>
      <c r="AN52" s="6"/>
      <c r="AO52" s="6">
        <v>3.90625E-2</v>
      </c>
      <c r="AP52" s="6">
        <v>21.407956245200101</v>
      </c>
      <c r="AQ52" s="6">
        <v>0.66518502877915697</v>
      </c>
      <c r="AR52" s="6"/>
      <c r="AS52" s="6">
        <v>3.90625E-2</v>
      </c>
      <c r="AT52" s="6">
        <v>21.376100811832</v>
      </c>
      <c r="AU52" s="6">
        <v>0.66224218489854403</v>
      </c>
      <c r="AV52" s="6"/>
      <c r="AW52" s="7">
        <f t="shared" si="28"/>
        <v>21.393931446092001</v>
      </c>
      <c r="AX52" s="7">
        <f t="shared" si="29"/>
        <v>0.66703861832415223</v>
      </c>
      <c r="AY52" s="7"/>
      <c r="AZ52" s="7">
        <f>AX52/BA38</f>
        <v>2.4080816545998276E-2</v>
      </c>
      <c r="BA52" s="7"/>
      <c r="BB52" s="8"/>
      <c r="BC52" s="5">
        <v>3.90625E-2</v>
      </c>
      <c r="BD52" s="6">
        <v>24.422543251359201</v>
      </c>
      <c r="BE52" s="6">
        <v>0.51398364834449395</v>
      </c>
      <c r="BF52" s="6"/>
      <c r="BG52" s="6">
        <v>3.90625E-2</v>
      </c>
      <c r="BH52" s="6">
        <v>24.395175808700099</v>
      </c>
      <c r="BI52" s="6">
        <v>0.50962337658030299</v>
      </c>
      <c r="BJ52" s="6"/>
      <c r="BK52" s="6">
        <v>3.90625E-2</v>
      </c>
      <c r="BL52" s="6">
        <v>24.386391466181198</v>
      </c>
      <c r="BM52" s="6">
        <v>0.50558800482841704</v>
      </c>
      <c r="BN52" s="6"/>
      <c r="BO52" s="7">
        <f t="shared" si="30"/>
        <v>24.401370175413501</v>
      </c>
      <c r="BP52" s="7">
        <f t="shared" si="31"/>
        <v>0.50973167658440477</v>
      </c>
      <c r="BQ52" s="7"/>
      <c r="BR52" s="7">
        <f>BP52/BS38</f>
        <v>1.8401865580664433E-2</v>
      </c>
      <c r="BS52" s="7"/>
      <c r="BT52" s="8"/>
      <c r="BU52" s="5">
        <v>3.90625E-2</v>
      </c>
      <c r="BV52" s="6">
        <v>21.377428019008299</v>
      </c>
      <c r="BW52" s="6">
        <v>0.68682578609043199</v>
      </c>
      <c r="BX52" s="6"/>
      <c r="BY52" s="6">
        <v>3.90625E-2</v>
      </c>
      <c r="BZ52" s="6">
        <v>21.3864034053457</v>
      </c>
      <c r="CA52" s="6">
        <v>0.68738167136779105</v>
      </c>
      <c r="CB52" s="6"/>
      <c r="CC52" s="6">
        <v>3.90625E-2</v>
      </c>
      <c r="CD52" s="6">
        <v>21.3747378473666</v>
      </c>
      <c r="CE52" s="6">
        <v>0.69204562417313698</v>
      </c>
      <c r="CF52" s="6"/>
      <c r="CG52" s="7">
        <f t="shared" si="32"/>
        <v>21.379523090573532</v>
      </c>
      <c r="CH52" s="7">
        <f t="shared" si="33"/>
        <v>0.68875102721045334</v>
      </c>
      <c r="CI52" s="7"/>
      <c r="CJ52" s="7">
        <f>CH52/CK38</f>
        <v>2.4864658022038029E-2</v>
      </c>
      <c r="CK52" s="7"/>
      <c r="CL52" s="8"/>
      <c r="CM52" s="5">
        <v>3.90625E-2</v>
      </c>
      <c r="CN52" s="6">
        <v>18.4011607623573</v>
      </c>
      <c r="CO52" s="6">
        <v>0.81408042721086205</v>
      </c>
      <c r="CP52" s="6"/>
      <c r="CQ52" s="6">
        <v>3.90625E-2</v>
      </c>
      <c r="CR52" s="6">
        <v>18.404502366517502</v>
      </c>
      <c r="CS52" s="6">
        <v>0.81890508717886901</v>
      </c>
      <c r="CT52" s="6"/>
      <c r="CU52" s="6">
        <v>3.90625E-2</v>
      </c>
      <c r="CV52" s="6">
        <v>18.3817928905207</v>
      </c>
      <c r="CW52" s="6">
        <v>0.819265099244609</v>
      </c>
      <c r="CX52" s="6"/>
      <c r="CY52" s="7">
        <f t="shared" si="34"/>
        <v>18.395818673131831</v>
      </c>
      <c r="CZ52" s="7">
        <f t="shared" si="35"/>
        <v>0.81741687121144668</v>
      </c>
      <c r="DA52" s="7"/>
      <c r="DB52" s="7">
        <f>CZ52/DC38</f>
        <v>2.9509634339763419E-2</v>
      </c>
      <c r="DC52" s="22"/>
    </row>
    <row r="53" spans="1:107">
      <c r="A53" s="5">
        <v>4.296875E-2</v>
      </c>
      <c r="B53" s="6">
        <v>11.5130316450173</v>
      </c>
      <c r="C53" s="6">
        <v>0.69221484613446904</v>
      </c>
      <c r="D53" s="6"/>
      <c r="E53" s="6">
        <v>4.296875E-2</v>
      </c>
      <c r="F53" s="6">
        <v>11.5282331546699</v>
      </c>
      <c r="G53" s="6">
        <v>0.69143327915855102</v>
      </c>
      <c r="H53" s="6"/>
      <c r="I53" s="6">
        <v>4.296875E-2</v>
      </c>
      <c r="J53" s="6">
        <v>11.5308243390096</v>
      </c>
      <c r="K53" s="6">
        <v>0.68782976508458604</v>
      </c>
      <c r="L53" s="6"/>
      <c r="M53" s="7">
        <f t="shared" si="24"/>
        <v>11.524029712898932</v>
      </c>
      <c r="N53" s="7">
        <f t="shared" si="25"/>
        <v>0.6904926301258687</v>
      </c>
      <c r="O53" s="7"/>
      <c r="P53" s="7">
        <f>N53/Q38</f>
        <v>2.4927531773497064E-2</v>
      </c>
      <c r="Q53" s="7"/>
      <c r="R53" s="8"/>
      <c r="S53" s="5">
        <v>4.296875E-2</v>
      </c>
      <c r="T53" s="6">
        <v>14.5180712717648</v>
      </c>
      <c r="U53" s="6">
        <v>0.68078067050852697</v>
      </c>
      <c r="V53" s="6"/>
      <c r="W53" s="6">
        <v>4.296875E-2</v>
      </c>
      <c r="X53" s="6">
        <v>14.5073244064987</v>
      </c>
      <c r="Y53" s="6">
        <v>0.67448721972881098</v>
      </c>
      <c r="Z53" s="6"/>
      <c r="AA53" s="6">
        <v>4.296875E-2</v>
      </c>
      <c r="AB53" s="6">
        <v>14.518397181142999</v>
      </c>
      <c r="AC53" s="6">
        <v>0.66795330981712098</v>
      </c>
      <c r="AD53" s="6"/>
      <c r="AE53" s="7">
        <f t="shared" si="26"/>
        <v>14.514597619802167</v>
      </c>
      <c r="AF53" s="7">
        <f t="shared" si="27"/>
        <v>0.67440706668481976</v>
      </c>
      <c r="AG53" s="7"/>
      <c r="AH53" s="7">
        <f>AF53/AI38</f>
        <v>2.4346825512087358E-2</v>
      </c>
      <c r="AI53" s="7"/>
      <c r="AJ53" s="8"/>
      <c r="AK53" s="5">
        <v>4.296875E-2</v>
      </c>
      <c r="AL53" s="6">
        <v>17.495983264570199</v>
      </c>
      <c r="AM53" s="6">
        <v>0.62457180147445601</v>
      </c>
      <c r="AN53" s="6"/>
      <c r="AO53" s="6">
        <v>4.296875E-2</v>
      </c>
      <c r="AP53" s="6">
        <v>17.503557442206102</v>
      </c>
      <c r="AQ53" s="6">
        <v>0.615891084464257</v>
      </c>
      <c r="AR53" s="6"/>
      <c r="AS53" s="6">
        <v>4.296875E-2</v>
      </c>
      <c r="AT53" s="6">
        <v>17.527898488768201</v>
      </c>
      <c r="AU53" s="6">
        <v>0.61178156457118604</v>
      </c>
      <c r="AV53" s="6"/>
      <c r="AW53" s="7">
        <f t="shared" si="28"/>
        <v>17.509146398514833</v>
      </c>
      <c r="AX53" s="7">
        <f t="shared" si="29"/>
        <v>0.61741481683663302</v>
      </c>
      <c r="AY53" s="7"/>
      <c r="AZ53" s="7">
        <f>AX53/BA38</f>
        <v>2.2289343568109497E-2</v>
      </c>
      <c r="BA53" s="7"/>
      <c r="BB53" s="8"/>
      <c r="BC53" s="5">
        <v>4.296875E-2</v>
      </c>
      <c r="BD53" s="6">
        <v>20.516993185007902</v>
      </c>
      <c r="BE53" s="6">
        <v>0.470720008556682</v>
      </c>
      <c r="BF53" s="6"/>
      <c r="BG53" s="6">
        <v>4.296875E-2</v>
      </c>
      <c r="BH53" s="6">
        <v>20.499462525285399</v>
      </c>
      <c r="BI53" s="6">
        <v>0.46633894135943399</v>
      </c>
      <c r="BJ53" s="6"/>
      <c r="BK53" s="6">
        <v>4.296875E-2</v>
      </c>
      <c r="BL53" s="6">
        <v>20.551625420127799</v>
      </c>
      <c r="BM53" s="6">
        <v>0.46035914366831299</v>
      </c>
      <c r="BN53" s="6"/>
      <c r="BO53" s="7">
        <f t="shared" si="30"/>
        <v>20.522693710140366</v>
      </c>
      <c r="BP53" s="7">
        <f t="shared" si="31"/>
        <v>0.46580603119480962</v>
      </c>
      <c r="BQ53" s="7"/>
      <c r="BR53" s="7">
        <f>BP53/BS38</f>
        <v>1.6816102209198904E-2</v>
      </c>
      <c r="BS53" s="7"/>
      <c r="BT53" s="8"/>
      <c r="BU53" s="5">
        <v>4.296875E-2</v>
      </c>
      <c r="BV53" s="6">
        <v>17.544902444546199</v>
      </c>
      <c r="BW53" s="6">
        <v>0.63451906417434301</v>
      </c>
      <c r="BX53" s="6"/>
      <c r="BY53" s="6">
        <v>4.296875E-2</v>
      </c>
      <c r="BZ53" s="6">
        <v>17.512710704059501</v>
      </c>
      <c r="CA53" s="6">
        <v>0.63604289806956005</v>
      </c>
      <c r="CB53" s="6"/>
      <c r="CC53" s="6">
        <v>4.296875E-2</v>
      </c>
      <c r="CD53" s="6">
        <v>17.531369556259499</v>
      </c>
      <c r="CE53" s="6">
        <v>0.640306687052418</v>
      </c>
      <c r="CF53" s="6"/>
      <c r="CG53" s="7">
        <f t="shared" si="32"/>
        <v>17.529660901621732</v>
      </c>
      <c r="CH53" s="7">
        <f t="shared" si="33"/>
        <v>0.63695621643210698</v>
      </c>
      <c r="CI53" s="7"/>
      <c r="CJ53" s="7">
        <f>CH53/CK38</f>
        <v>2.2994809257476788E-2</v>
      </c>
      <c r="CK53" s="7"/>
      <c r="CL53" s="8"/>
      <c r="CM53" s="5">
        <v>4.296875E-2</v>
      </c>
      <c r="CN53" s="6">
        <v>14.5166006407902</v>
      </c>
      <c r="CO53" s="6">
        <v>0.74610694373277997</v>
      </c>
      <c r="CP53" s="6"/>
      <c r="CQ53" s="6">
        <v>4.296875E-2</v>
      </c>
      <c r="CR53" s="6">
        <v>14.526679134391101</v>
      </c>
      <c r="CS53" s="6">
        <v>0.75073024897072604</v>
      </c>
      <c r="CT53" s="6"/>
      <c r="CU53" s="6">
        <v>4.296875E-2</v>
      </c>
      <c r="CV53" s="6">
        <v>14.5217937793575</v>
      </c>
      <c r="CW53" s="6">
        <v>0.75052421535557501</v>
      </c>
      <c r="CX53" s="6"/>
      <c r="CY53" s="7">
        <f t="shared" si="34"/>
        <v>14.521691184846267</v>
      </c>
      <c r="CZ53" s="7">
        <f t="shared" si="35"/>
        <v>0.74912046935302701</v>
      </c>
      <c r="DA53" s="7"/>
      <c r="DB53" s="7">
        <f>CZ53/DC38</f>
        <v>2.7044060265452238E-2</v>
      </c>
      <c r="DC53" s="22"/>
    </row>
    <row r="54" spans="1:107">
      <c r="A54" s="5">
        <v>4.6875E-2</v>
      </c>
      <c r="B54" s="6">
        <v>7.6519859024836201</v>
      </c>
      <c r="C54" s="6">
        <v>0.47656324963853902</v>
      </c>
      <c r="D54" s="6"/>
      <c r="E54" s="6">
        <v>4.6875E-2</v>
      </c>
      <c r="F54" s="6">
        <v>7.6374363308011697</v>
      </c>
      <c r="G54" s="6">
        <v>0.477448821562314</v>
      </c>
      <c r="H54" s="6"/>
      <c r="I54" s="6">
        <v>4.6875E-2</v>
      </c>
      <c r="J54" s="6">
        <v>7.6359178884607202</v>
      </c>
      <c r="K54" s="6">
        <v>0.47235027272775298</v>
      </c>
      <c r="L54" s="6"/>
      <c r="M54" s="7">
        <f t="shared" si="24"/>
        <v>7.6417800405818364</v>
      </c>
      <c r="N54" s="7">
        <f t="shared" si="25"/>
        <v>0.47545411464286874</v>
      </c>
      <c r="O54" s="7"/>
      <c r="P54" s="7">
        <f>N54/Q38</f>
        <v>1.7164408470861689E-2</v>
      </c>
      <c r="Q54" s="7"/>
      <c r="R54" s="8"/>
      <c r="S54" s="5">
        <v>4.6875E-2</v>
      </c>
      <c r="T54" s="6">
        <v>10.641460884299599</v>
      </c>
      <c r="U54" s="6">
        <v>0.55615646987325196</v>
      </c>
      <c r="V54" s="6"/>
      <c r="W54" s="6">
        <v>4.6875E-2</v>
      </c>
      <c r="X54" s="6">
        <v>10.6593270985089</v>
      </c>
      <c r="Y54" s="6">
        <v>0.55030779474556402</v>
      </c>
      <c r="Z54" s="6"/>
      <c r="AA54" s="6">
        <v>4.6875E-2</v>
      </c>
      <c r="AB54" s="6">
        <v>10.643945215767801</v>
      </c>
      <c r="AC54" s="6">
        <v>0.54291963061197301</v>
      </c>
      <c r="AD54" s="6"/>
      <c r="AE54" s="7">
        <f t="shared" si="26"/>
        <v>10.648244399525433</v>
      </c>
      <c r="AF54" s="7">
        <f t="shared" si="27"/>
        <v>0.54979463174359633</v>
      </c>
      <c r="AG54" s="7"/>
      <c r="AH54" s="7">
        <f>AF54/AI38</f>
        <v>1.9848181651393369E-2</v>
      </c>
      <c r="AI54" s="7"/>
      <c r="AJ54" s="8"/>
      <c r="AK54" s="5">
        <v>4.6875E-2</v>
      </c>
      <c r="AL54" s="6">
        <v>13.636792636122101</v>
      </c>
      <c r="AM54" s="6">
        <v>0.55242276301584103</v>
      </c>
      <c r="AN54" s="6"/>
      <c r="AO54" s="6">
        <v>4.6875E-2</v>
      </c>
      <c r="AP54" s="6">
        <v>13.6781633242816</v>
      </c>
      <c r="AQ54" s="6">
        <v>0.54258882156392296</v>
      </c>
      <c r="AR54" s="6"/>
      <c r="AS54" s="6">
        <v>4.6875E-2</v>
      </c>
      <c r="AT54" s="6">
        <v>13.6370436802141</v>
      </c>
      <c r="AU54" s="6">
        <v>0.53906054705199102</v>
      </c>
      <c r="AV54" s="6"/>
      <c r="AW54" s="7">
        <f t="shared" si="28"/>
        <v>13.6506665468726</v>
      </c>
      <c r="AX54" s="7">
        <f t="shared" si="29"/>
        <v>0.54469071054391838</v>
      </c>
      <c r="AY54" s="7"/>
      <c r="AZ54" s="7">
        <f>AX54/BA38</f>
        <v>1.9663924568372505E-2</v>
      </c>
      <c r="BA54" s="7"/>
      <c r="BB54" s="8"/>
      <c r="BC54" s="5">
        <v>4.6875E-2</v>
      </c>
      <c r="BD54" s="6">
        <v>16.6252501581133</v>
      </c>
      <c r="BE54" s="6">
        <v>0.416156880589369</v>
      </c>
      <c r="BF54" s="6"/>
      <c r="BG54" s="6">
        <v>4.6875E-2</v>
      </c>
      <c r="BH54" s="6">
        <v>16.642874361807799</v>
      </c>
      <c r="BI54" s="6">
        <v>0.41043939208892199</v>
      </c>
      <c r="BJ54" s="6"/>
      <c r="BK54" s="6">
        <v>4.6875E-2</v>
      </c>
      <c r="BL54" s="6">
        <v>16.680497937084301</v>
      </c>
      <c r="BM54" s="6">
        <v>0.40482234051935001</v>
      </c>
      <c r="BN54" s="6"/>
      <c r="BO54" s="7">
        <f t="shared" si="30"/>
        <v>16.6495408190018</v>
      </c>
      <c r="BP54" s="7">
        <f t="shared" si="31"/>
        <v>0.41047287106588032</v>
      </c>
      <c r="BQ54" s="7"/>
      <c r="BR54" s="7">
        <f>BP54/BS38</f>
        <v>1.4818515200934308E-2</v>
      </c>
      <c r="BS54" s="7"/>
      <c r="BT54" s="8"/>
      <c r="BU54" s="5">
        <v>4.6875E-2</v>
      </c>
      <c r="BV54" s="6">
        <v>13.6570523752067</v>
      </c>
      <c r="BW54" s="6">
        <v>0.55969789229023204</v>
      </c>
      <c r="BX54" s="6"/>
      <c r="BY54" s="6">
        <v>4.6875E-2</v>
      </c>
      <c r="BZ54" s="6">
        <v>13.672100045639899</v>
      </c>
      <c r="CA54" s="6">
        <v>0.55983892205906904</v>
      </c>
      <c r="CB54" s="6"/>
      <c r="CC54" s="6">
        <v>4.6875E-2</v>
      </c>
      <c r="CD54" s="6">
        <v>13.6580228211375</v>
      </c>
      <c r="CE54" s="6">
        <v>0.564285934856805</v>
      </c>
      <c r="CF54" s="6"/>
      <c r="CG54" s="7">
        <f t="shared" si="32"/>
        <v>13.662391747328032</v>
      </c>
      <c r="CH54" s="7">
        <f t="shared" si="33"/>
        <v>0.56127424973536866</v>
      </c>
      <c r="CI54" s="7"/>
      <c r="CJ54" s="7">
        <f>CH54/CK38</f>
        <v>2.0262608293695621E-2</v>
      </c>
      <c r="CK54" s="7"/>
      <c r="CL54" s="8"/>
      <c r="CM54" s="5">
        <v>4.6875E-2</v>
      </c>
      <c r="CN54" s="6">
        <v>10.6425131249567</v>
      </c>
      <c r="CO54" s="6">
        <v>0.60847753382921299</v>
      </c>
      <c r="CP54" s="6"/>
      <c r="CQ54" s="6">
        <v>4.6875E-2</v>
      </c>
      <c r="CR54" s="6">
        <v>10.669343713046199</v>
      </c>
      <c r="CS54" s="6">
        <v>0.61390056119917402</v>
      </c>
      <c r="CT54" s="6"/>
      <c r="CU54" s="6">
        <v>4.6875E-2</v>
      </c>
      <c r="CV54" s="6">
        <v>10.636748848479799</v>
      </c>
      <c r="CW54" s="6">
        <v>0.61345634805127303</v>
      </c>
      <c r="CX54" s="6"/>
      <c r="CY54" s="7">
        <f t="shared" si="34"/>
        <v>10.649535228827567</v>
      </c>
      <c r="CZ54" s="7">
        <f t="shared" si="35"/>
        <v>0.61194481435988657</v>
      </c>
      <c r="DA54" s="7"/>
      <c r="DB54" s="7">
        <f>CZ54/DC38</f>
        <v>2.2091870554508539E-2</v>
      </c>
      <c r="DC54" s="22"/>
    </row>
    <row r="55" spans="1:107">
      <c r="A55" s="5">
        <v>5.078125E-2</v>
      </c>
      <c r="B55" s="6">
        <v>3.7818771438643202</v>
      </c>
      <c r="C55" s="6">
        <v>0.23428102843194201</v>
      </c>
      <c r="D55" s="6"/>
      <c r="E55" s="6">
        <v>5.078125E-2</v>
      </c>
      <c r="F55" s="6">
        <v>3.6960285204935999</v>
      </c>
      <c r="G55" s="6">
        <v>0.23215363425817001</v>
      </c>
      <c r="H55" s="6"/>
      <c r="I55" s="6">
        <v>5.078125E-2</v>
      </c>
      <c r="J55" s="6">
        <v>3.7359107228184198</v>
      </c>
      <c r="K55" s="6">
        <v>0.22603649303919299</v>
      </c>
      <c r="L55" s="6"/>
      <c r="M55" s="7">
        <f t="shared" si="24"/>
        <v>3.7379387957254466</v>
      </c>
      <c r="N55" s="7">
        <f t="shared" si="25"/>
        <v>0.23082371857643502</v>
      </c>
      <c r="O55" s="7"/>
      <c r="P55" s="7">
        <f>N55/Q38</f>
        <v>8.3329862301962099E-3</v>
      </c>
      <c r="Q55" s="7"/>
      <c r="R55" s="8"/>
      <c r="S55" s="5">
        <v>5.078125E-2</v>
      </c>
      <c r="T55" s="6">
        <v>6.7298095783430902</v>
      </c>
      <c r="U55" s="6">
        <v>0.31911358460138101</v>
      </c>
      <c r="V55" s="6"/>
      <c r="W55" s="6">
        <v>5.078125E-2</v>
      </c>
      <c r="X55" s="6">
        <v>6.7605285446195902</v>
      </c>
      <c r="Y55" s="6">
        <v>0.31260066882599202</v>
      </c>
      <c r="Z55" s="6"/>
      <c r="AA55" s="6">
        <v>5.078125E-2</v>
      </c>
      <c r="AB55" s="6">
        <v>6.7928401589613499</v>
      </c>
      <c r="AC55" s="6">
        <v>0.30449069136596102</v>
      </c>
      <c r="AD55" s="6"/>
      <c r="AE55" s="7">
        <f t="shared" si="26"/>
        <v>6.7610594273080098</v>
      </c>
      <c r="AF55" s="7">
        <f t="shared" si="27"/>
        <v>0.31206831493111137</v>
      </c>
      <c r="AG55" s="7"/>
      <c r="AH55" s="7">
        <f>AF55/AI38</f>
        <v>1.1266004149137594E-2</v>
      </c>
      <c r="AI55" s="7"/>
      <c r="AJ55" s="8"/>
      <c r="AK55" s="5">
        <v>5.078125E-2</v>
      </c>
      <c r="AL55" s="6">
        <v>9.7777570514413892</v>
      </c>
      <c r="AM55" s="6">
        <v>0.39717679470226602</v>
      </c>
      <c r="AN55" s="6"/>
      <c r="AO55" s="6">
        <v>5.078125E-2</v>
      </c>
      <c r="AP55" s="6">
        <v>9.7675624099715908</v>
      </c>
      <c r="AQ55" s="6">
        <v>0.38823359864510998</v>
      </c>
      <c r="AR55" s="6"/>
      <c r="AS55" s="6">
        <v>5.078125E-2</v>
      </c>
      <c r="AT55" s="6">
        <v>9.8108442476714295</v>
      </c>
      <c r="AU55" s="6">
        <v>0.38464651008928502</v>
      </c>
      <c r="AV55" s="6"/>
      <c r="AW55" s="7">
        <f t="shared" si="28"/>
        <v>9.7853879030281359</v>
      </c>
      <c r="AX55" s="7">
        <f t="shared" si="29"/>
        <v>0.39001896781222034</v>
      </c>
      <c r="AY55" s="7"/>
      <c r="AZ55" s="7">
        <f>AX55/BA38</f>
        <v>1.4080107141235391E-2</v>
      </c>
      <c r="BA55" s="7"/>
      <c r="BB55" s="8"/>
      <c r="BC55" s="5">
        <v>5.078125E-2</v>
      </c>
      <c r="BD55" s="6">
        <v>12.813392200522401</v>
      </c>
      <c r="BE55" s="6">
        <v>0.33279838249056998</v>
      </c>
      <c r="BF55" s="6"/>
      <c r="BG55" s="6">
        <v>5.078125E-2</v>
      </c>
      <c r="BH55" s="6">
        <v>12.782814738935</v>
      </c>
      <c r="BI55" s="6">
        <v>0.326414742858044</v>
      </c>
      <c r="BJ55" s="6"/>
      <c r="BK55" s="6">
        <v>5.078125E-2</v>
      </c>
      <c r="BL55" s="6">
        <v>12.796469720586099</v>
      </c>
      <c r="BM55" s="6">
        <v>0.32027391195610999</v>
      </c>
      <c r="BN55" s="6"/>
      <c r="BO55" s="7">
        <f t="shared" si="30"/>
        <v>12.797558886681168</v>
      </c>
      <c r="BP55" s="7">
        <f t="shared" si="31"/>
        <v>0.32649567910157468</v>
      </c>
      <c r="BQ55" s="7"/>
      <c r="BR55" s="7">
        <f>BP55/BS38</f>
        <v>1.1786847620995475E-2</v>
      </c>
      <c r="BS55" s="7"/>
      <c r="BT55" s="8"/>
      <c r="BU55" s="5">
        <v>5.078125E-2</v>
      </c>
      <c r="BV55" s="6">
        <v>9.7659464274913894</v>
      </c>
      <c r="BW55" s="6">
        <v>0.400005742337179</v>
      </c>
      <c r="BX55" s="6"/>
      <c r="BY55" s="6">
        <v>5.078125E-2</v>
      </c>
      <c r="BZ55" s="6">
        <v>9.7699138168186703</v>
      </c>
      <c r="CA55" s="6">
        <v>0.39927803377330701</v>
      </c>
      <c r="CB55" s="6"/>
      <c r="CC55" s="6">
        <v>5.078125E-2</v>
      </c>
      <c r="CD55" s="6">
        <v>9.7721865387493292</v>
      </c>
      <c r="CE55" s="6">
        <v>0.401165742365024</v>
      </c>
      <c r="CF55" s="6"/>
      <c r="CG55" s="7">
        <f t="shared" si="32"/>
        <v>9.7693489276864636</v>
      </c>
      <c r="CH55" s="7">
        <f t="shared" si="33"/>
        <v>0.40014983949183663</v>
      </c>
      <c r="CI55" s="7"/>
      <c r="CJ55" s="7">
        <f>CH55/CK38</f>
        <v>1.4445842580932731E-2</v>
      </c>
      <c r="CK55" s="7"/>
      <c r="CL55" s="8"/>
      <c r="CM55" s="5">
        <v>5.078125E-2</v>
      </c>
      <c r="CN55" s="6">
        <v>6.7606882822666199</v>
      </c>
      <c r="CO55" s="6">
        <v>0.33373300044813903</v>
      </c>
      <c r="CP55" s="6"/>
      <c r="CQ55" s="6">
        <v>5.078125E-2</v>
      </c>
      <c r="CR55" s="6">
        <v>6.7753066004528799</v>
      </c>
      <c r="CS55" s="6">
        <v>0.33795291052421</v>
      </c>
      <c r="CT55" s="6"/>
      <c r="CU55" s="6">
        <v>5.078125E-2</v>
      </c>
      <c r="CV55" s="6">
        <v>6.7620421336706</v>
      </c>
      <c r="CW55" s="6">
        <v>0.33707137146191002</v>
      </c>
      <c r="CX55" s="6"/>
      <c r="CY55" s="7">
        <f t="shared" si="34"/>
        <v>6.7660123387966999</v>
      </c>
      <c r="CZ55" s="7">
        <f t="shared" si="35"/>
        <v>0.33625242747808631</v>
      </c>
      <c r="DA55" s="7"/>
      <c r="DB55" s="7">
        <f>CZ55/DC38</f>
        <v>1.2139076804263044E-2</v>
      </c>
      <c r="DC55" s="22"/>
    </row>
    <row r="56" spans="1:107" ht="15.75" thickBot="1">
      <c r="A56" s="5">
        <v>5.46875E-2</v>
      </c>
      <c r="B56" s="6">
        <v>-0.20682301383561499</v>
      </c>
      <c r="C56" s="6">
        <v>5.47467748388593E-2</v>
      </c>
      <c r="D56" s="6"/>
      <c r="E56" s="6">
        <v>5.46875E-2</v>
      </c>
      <c r="F56" s="6">
        <v>-0.19318498201134901</v>
      </c>
      <c r="G56" s="6">
        <v>4.94614221561962E-2</v>
      </c>
      <c r="H56" s="6"/>
      <c r="I56" s="6">
        <v>5.46875E-2</v>
      </c>
      <c r="J56" s="6">
        <v>-0.27928359440829997</v>
      </c>
      <c r="K56" s="6">
        <v>4.4596011923990299E-2</v>
      </c>
      <c r="L56" s="6"/>
      <c r="M56" s="7">
        <f t="shared" si="24"/>
        <v>-0.22643053008508798</v>
      </c>
      <c r="N56" s="7">
        <f t="shared" si="25"/>
        <v>4.9601402973015268E-2</v>
      </c>
      <c r="O56" s="7"/>
      <c r="P56" s="7">
        <f>N56/Q38</f>
        <v>1.790664367256869E-3</v>
      </c>
      <c r="Q56" s="7"/>
      <c r="R56" s="8"/>
      <c r="S56" s="5">
        <v>5.46875E-2</v>
      </c>
      <c r="T56" s="6">
        <v>2.8823942977363699</v>
      </c>
      <c r="U56" s="6">
        <v>7.8665110574501096E-2</v>
      </c>
      <c r="V56" s="6"/>
      <c r="W56" s="6">
        <v>5.46875E-2</v>
      </c>
      <c r="X56" s="6">
        <v>2.76635206456129</v>
      </c>
      <c r="Y56" s="6">
        <v>7.3238252865442402E-2</v>
      </c>
      <c r="Z56" s="6"/>
      <c r="AA56" s="6">
        <v>5.46875E-2</v>
      </c>
      <c r="AB56" s="6">
        <v>2.7690916147611202</v>
      </c>
      <c r="AC56" s="6">
        <v>6.4603663795091901E-2</v>
      </c>
      <c r="AD56" s="6"/>
      <c r="AE56" s="7">
        <f t="shared" si="26"/>
        <v>2.8059459923529264</v>
      </c>
      <c r="AF56" s="7">
        <f t="shared" si="27"/>
        <v>7.2169009078345128E-2</v>
      </c>
      <c r="AG56" s="7"/>
      <c r="AH56" s="7">
        <f>AF56/AI38</f>
        <v>2.6053793891099323E-3</v>
      </c>
      <c r="AI56" s="7"/>
      <c r="AJ56" s="8"/>
      <c r="AK56" s="5">
        <v>5.46875E-2</v>
      </c>
      <c r="AL56" s="6">
        <v>5.89523129648724</v>
      </c>
      <c r="AM56" s="6">
        <v>0.12539205495318301</v>
      </c>
      <c r="AN56" s="6"/>
      <c r="AO56" s="6">
        <v>5.46875E-2</v>
      </c>
      <c r="AP56" s="6">
        <v>5.9271044077778496</v>
      </c>
      <c r="AQ56" s="6">
        <v>0.117637750431933</v>
      </c>
      <c r="AR56" s="6"/>
      <c r="AS56" s="6">
        <v>5.46875E-2</v>
      </c>
      <c r="AT56" s="6">
        <v>5.8375744438939403</v>
      </c>
      <c r="AU56" s="6">
        <v>0.112458641066573</v>
      </c>
      <c r="AV56" s="6"/>
      <c r="AW56" s="7">
        <f t="shared" si="28"/>
        <v>5.8866367160530091</v>
      </c>
      <c r="AX56" s="7">
        <f t="shared" si="29"/>
        <v>0.11849614881722965</v>
      </c>
      <c r="AY56" s="7"/>
      <c r="AZ56" s="7">
        <f>AX56/BA38</f>
        <v>4.2778393074812153E-3</v>
      </c>
      <c r="BA56" s="7"/>
      <c r="BB56" s="8"/>
      <c r="BC56" s="5">
        <v>5.46875E-2</v>
      </c>
      <c r="BD56" s="6">
        <v>8.9111735238918897</v>
      </c>
      <c r="BE56" s="6">
        <v>0.14944554945333</v>
      </c>
      <c r="BF56" s="6"/>
      <c r="BG56" s="6">
        <v>5.46875E-2</v>
      </c>
      <c r="BH56" s="6">
        <v>8.9276568608223901</v>
      </c>
      <c r="BI56" s="6">
        <v>0.141291585839567</v>
      </c>
      <c r="BJ56" s="6"/>
      <c r="BK56" s="6">
        <v>5.46875E-2</v>
      </c>
      <c r="BL56" s="6">
        <v>8.9298203008821098</v>
      </c>
      <c r="BM56" s="6">
        <v>0.13561301477864901</v>
      </c>
      <c r="BN56" s="6"/>
      <c r="BO56" s="7">
        <f t="shared" si="30"/>
        <v>8.9228835618654632</v>
      </c>
      <c r="BP56" s="7">
        <f t="shared" si="31"/>
        <v>0.14211671669051534</v>
      </c>
      <c r="BQ56" s="7"/>
      <c r="BR56" s="7">
        <f>BP56/BS38</f>
        <v>5.1305673895492903E-3</v>
      </c>
      <c r="BS56" s="7"/>
      <c r="BT56" s="8"/>
      <c r="BU56" s="5">
        <v>5.46875E-2</v>
      </c>
      <c r="BV56" s="6">
        <v>5.8756895857580798</v>
      </c>
      <c r="BW56" s="6">
        <v>0.112444481164232</v>
      </c>
      <c r="BX56" s="6"/>
      <c r="BY56" s="6">
        <v>5.46875E-2</v>
      </c>
      <c r="BZ56" s="6">
        <v>5.8739043958733701</v>
      </c>
      <c r="CA56" s="6">
        <v>0.111898498458032</v>
      </c>
      <c r="CB56" s="6"/>
      <c r="CC56" s="6">
        <v>5.46875E-2</v>
      </c>
      <c r="CD56" s="6">
        <v>5.9161557468385899</v>
      </c>
      <c r="CE56" s="6">
        <v>0.115014922554823</v>
      </c>
      <c r="CF56" s="6"/>
      <c r="CG56" s="7">
        <f t="shared" si="32"/>
        <v>5.8885832428233469</v>
      </c>
      <c r="CH56" s="7">
        <f t="shared" si="33"/>
        <v>0.11311930072569566</v>
      </c>
      <c r="CI56" s="7"/>
      <c r="CJ56" s="7">
        <f>CH56/CK38</f>
        <v>4.0837292680756558E-3</v>
      </c>
      <c r="CK56" s="7"/>
      <c r="CL56" s="8"/>
      <c r="CM56" s="5">
        <v>5.46875E-2</v>
      </c>
      <c r="CN56" s="6">
        <v>2.76612055890444</v>
      </c>
      <c r="CO56" s="6">
        <v>5.5345711498887597E-2</v>
      </c>
      <c r="CP56" s="6"/>
      <c r="CQ56" s="6">
        <v>5.46875E-2</v>
      </c>
      <c r="CR56" s="6">
        <v>2.86686861643292</v>
      </c>
      <c r="CS56" s="6">
        <v>5.9592128977798302E-2</v>
      </c>
      <c r="CT56" s="6"/>
      <c r="CU56" s="6">
        <v>5.46875E-2</v>
      </c>
      <c r="CV56" s="6">
        <v>2.7947319518172402</v>
      </c>
      <c r="CW56" s="6">
        <v>6.0923873261171102E-2</v>
      </c>
      <c r="CX56" s="6"/>
      <c r="CY56" s="7">
        <f t="shared" si="34"/>
        <v>2.8092403757182001</v>
      </c>
      <c r="CZ56" s="7">
        <f t="shared" si="35"/>
        <v>5.8620571245952331E-2</v>
      </c>
      <c r="DA56" s="7"/>
      <c r="DB56" s="7">
        <f>CZ56/DC38</f>
        <v>2.1162661099621781E-3</v>
      </c>
      <c r="DC56" s="22"/>
    </row>
    <row r="57" spans="1:107">
      <c r="A57" s="5" t="s">
        <v>43</v>
      </c>
      <c r="B57" s="6"/>
      <c r="C57" s="6"/>
      <c r="D57" s="6"/>
      <c r="E57" s="6" t="s">
        <v>44</v>
      </c>
      <c r="F57" s="6"/>
      <c r="G57" s="6"/>
      <c r="H57" s="6"/>
      <c r="I57" s="6" t="s">
        <v>45</v>
      </c>
      <c r="J57" s="6"/>
      <c r="K57" s="6"/>
      <c r="L57" s="6"/>
      <c r="M57" s="30" t="s">
        <v>166</v>
      </c>
      <c r="N57" s="30"/>
      <c r="O57" s="30"/>
      <c r="P57" s="30"/>
      <c r="Q57" s="7"/>
      <c r="R57" s="8"/>
      <c r="S57" s="5" t="s">
        <v>46</v>
      </c>
      <c r="T57" s="6"/>
      <c r="U57" s="6"/>
      <c r="V57" s="6"/>
      <c r="W57" s="6" t="s">
        <v>47</v>
      </c>
      <c r="X57" s="6"/>
      <c r="Y57" s="6"/>
      <c r="Z57" s="6"/>
      <c r="AA57" s="6" t="s">
        <v>48</v>
      </c>
      <c r="AB57" s="6"/>
      <c r="AC57" s="6"/>
      <c r="AD57" s="6"/>
      <c r="AE57" s="30" t="s">
        <v>166</v>
      </c>
      <c r="AF57" s="30"/>
      <c r="AG57" s="30"/>
      <c r="AH57" s="30"/>
      <c r="AI57" s="7"/>
      <c r="AJ57" s="8"/>
      <c r="AK57" s="5" t="s">
        <v>49</v>
      </c>
      <c r="AL57" s="6"/>
      <c r="AM57" s="6"/>
      <c r="AN57" s="6"/>
      <c r="AO57" s="6" t="s">
        <v>50</v>
      </c>
      <c r="AP57" s="6"/>
      <c r="AQ57" s="6"/>
      <c r="AR57" s="6"/>
      <c r="AS57" s="6" t="s">
        <v>51</v>
      </c>
      <c r="AT57" s="6"/>
      <c r="AU57" s="6"/>
      <c r="AV57" s="6"/>
      <c r="AW57" s="30" t="s">
        <v>166</v>
      </c>
      <c r="AX57" s="30"/>
      <c r="AY57" s="30"/>
      <c r="AZ57" s="30"/>
      <c r="BA57" s="7"/>
      <c r="BB57" s="8"/>
      <c r="BC57" s="5" t="s">
        <v>52</v>
      </c>
      <c r="BD57" s="6"/>
      <c r="BE57" s="6"/>
      <c r="BF57" s="6"/>
      <c r="BG57" s="6" t="s">
        <v>53</v>
      </c>
      <c r="BH57" s="6"/>
      <c r="BI57" s="6"/>
      <c r="BJ57" s="6"/>
      <c r="BK57" s="6" t="s">
        <v>54</v>
      </c>
      <c r="BL57" s="6"/>
      <c r="BM57" s="6"/>
      <c r="BN57" s="6"/>
      <c r="BO57" s="30" t="s">
        <v>166</v>
      </c>
      <c r="BP57" s="30"/>
      <c r="BQ57" s="30"/>
      <c r="BR57" s="30"/>
      <c r="BS57" s="7"/>
      <c r="BT57" s="8"/>
      <c r="BU57" s="5" t="s">
        <v>55</v>
      </c>
      <c r="BV57" s="6"/>
      <c r="BW57" s="6"/>
      <c r="BX57" s="6"/>
      <c r="BY57" s="6" t="s">
        <v>56</v>
      </c>
      <c r="BZ57" s="6"/>
      <c r="CA57" s="6"/>
      <c r="CB57" s="6"/>
      <c r="CC57" s="6" t="s">
        <v>57</v>
      </c>
      <c r="CD57" s="6"/>
      <c r="CE57" s="6"/>
      <c r="CF57" s="6"/>
      <c r="CG57" s="30" t="s">
        <v>166</v>
      </c>
      <c r="CH57" s="30"/>
      <c r="CI57" s="30"/>
      <c r="CJ57" s="30"/>
      <c r="CK57" s="7"/>
      <c r="CL57" s="8"/>
      <c r="CM57" s="5" t="s">
        <v>58</v>
      </c>
      <c r="CN57" s="6"/>
      <c r="CO57" s="6"/>
      <c r="CP57" s="6"/>
      <c r="CQ57" s="6" t="s">
        <v>59</v>
      </c>
      <c r="CR57" s="6"/>
      <c r="CS57" s="6"/>
      <c r="CT57" s="6"/>
      <c r="CU57" s="6" t="s">
        <v>60</v>
      </c>
      <c r="CV57" s="6"/>
      <c r="CW57" s="6"/>
      <c r="CX57" s="6"/>
      <c r="CY57" s="30" t="s">
        <v>166</v>
      </c>
      <c r="CZ57" s="30"/>
      <c r="DA57" s="30"/>
      <c r="DB57" s="30"/>
      <c r="DC57" s="22"/>
    </row>
    <row r="58" spans="1:107">
      <c r="A58" s="5" t="s">
        <v>133</v>
      </c>
      <c r="B58" s="9">
        <v>45309.51153935185</v>
      </c>
      <c r="C58" s="6"/>
      <c r="D58" s="6"/>
      <c r="E58" s="6" t="s">
        <v>133</v>
      </c>
      <c r="F58" s="9">
        <v>45309.512395833335</v>
      </c>
      <c r="G58" s="6"/>
      <c r="H58" s="6"/>
      <c r="I58" s="6" t="s">
        <v>133</v>
      </c>
      <c r="J58" s="9">
        <v>45309.513252314813</v>
      </c>
      <c r="K58" s="6"/>
      <c r="L58" s="6"/>
      <c r="M58" s="7" t="str">
        <f t="shared" ref="M58:N61" si="36">I58</f>
        <v>Timestamp:</v>
      </c>
      <c r="N58" s="7">
        <f t="shared" si="36"/>
        <v>45309.513252314813</v>
      </c>
      <c r="O58" s="7"/>
      <c r="P58" s="7"/>
      <c r="Q58" s="7"/>
      <c r="R58" s="8"/>
      <c r="S58" s="5" t="s">
        <v>133</v>
      </c>
      <c r="T58" s="9">
        <v>45309.514467592591</v>
      </c>
      <c r="U58" s="6"/>
      <c r="V58" s="6"/>
      <c r="W58" s="6" t="s">
        <v>133</v>
      </c>
      <c r="X58" s="9">
        <v>45309.515324074076</v>
      </c>
      <c r="Y58" s="6"/>
      <c r="Z58" s="6"/>
      <c r="AA58" s="6" t="s">
        <v>133</v>
      </c>
      <c r="AB58" s="9">
        <v>45309.516157407408</v>
      </c>
      <c r="AC58" s="6"/>
      <c r="AD58" s="6"/>
      <c r="AE58" s="7" t="str">
        <f t="shared" ref="AE58:AF61" si="37">AA58</f>
        <v>Timestamp:</v>
      </c>
      <c r="AF58" s="7">
        <f t="shared" si="37"/>
        <v>45309.516157407408</v>
      </c>
      <c r="AG58" s="7"/>
      <c r="AH58" s="7"/>
      <c r="AI58" s="7"/>
      <c r="AJ58" s="8"/>
      <c r="AK58" s="5" t="s">
        <v>133</v>
      </c>
      <c r="AL58" s="9">
        <v>45309.517372685186</v>
      </c>
      <c r="AM58" s="6"/>
      <c r="AN58" s="6"/>
      <c r="AO58" s="6" t="s">
        <v>133</v>
      </c>
      <c r="AP58" s="9">
        <v>45309.518229166664</v>
      </c>
      <c r="AQ58" s="6"/>
      <c r="AR58" s="6"/>
      <c r="AS58" s="6" t="s">
        <v>133</v>
      </c>
      <c r="AT58" s="9">
        <v>45309.519085648149</v>
      </c>
      <c r="AU58" s="6"/>
      <c r="AV58" s="6"/>
      <c r="AW58" s="7" t="str">
        <f t="shared" ref="AW58:AX61" si="38">AS58</f>
        <v>Timestamp:</v>
      </c>
      <c r="AX58" s="7">
        <f t="shared" si="38"/>
        <v>45309.519085648149</v>
      </c>
      <c r="AY58" s="7"/>
      <c r="AZ58" s="7"/>
      <c r="BA58" s="7"/>
      <c r="BB58" s="8"/>
      <c r="BC58" s="5" t="s">
        <v>133</v>
      </c>
      <c r="BD58" s="9">
        <v>45309.520300925928</v>
      </c>
      <c r="BE58" s="6"/>
      <c r="BF58" s="6"/>
      <c r="BG58" s="6" t="s">
        <v>133</v>
      </c>
      <c r="BH58" s="9">
        <v>45309.521157407406</v>
      </c>
      <c r="BI58" s="6"/>
      <c r="BJ58" s="6"/>
      <c r="BK58" s="6" t="s">
        <v>133</v>
      </c>
      <c r="BL58" s="9">
        <v>45309.522013888891</v>
      </c>
      <c r="BM58" s="6"/>
      <c r="BN58" s="6"/>
      <c r="BO58" s="7" t="str">
        <f t="shared" ref="BO58:BP61" si="39">BK58</f>
        <v>Timestamp:</v>
      </c>
      <c r="BP58" s="7">
        <f t="shared" si="39"/>
        <v>45309.522013888891</v>
      </c>
      <c r="BQ58" s="7"/>
      <c r="BR58" s="7"/>
      <c r="BS58" s="7"/>
      <c r="BT58" s="8"/>
      <c r="BU58" s="5" t="s">
        <v>133</v>
      </c>
      <c r="BV58" s="9">
        <v>45309.523229166669</v>
      </c>
      <c r="BW58" s="6"/>
      <c r="BX58" s="6"/>
      <c r="BY58" s="6" t="s">
        <v>133</v>
      </c>
      <c r="BZ58" s="9">
        <v>45309.524085648147</v>
      </c>
      <c r="CA58" s="6"/>
      <c r="CB58" s="6"/>
      <c r="CC58" s="6" t="s">
        <v>133</v>
      </c>
      <c r="CD58" s="9">
        <v>45309.524942129632</v>
      </c>
      <c r="CE58" s="6"/>
      <c r="CF58" s="6"/>
      <c r="CG58" s="7" t="str">
        <f t="shared" ref="CG58:CH61" si="40">CC58</f>
        <v>Timestamp:</v>
      </c>
      <c r="CH58" s="7">
        <f t="shared" si="40"/>
        <v>45309.524942129632</v>
      </c>
      <c r="CI58" s="7"/>
      <c r="CJ58" s="7"/>
      <c r="CK58" s="7"/>
      <c r="CL58" s="8"/>
      <c r="CM58" s="5" t="s">
        <v>133</v>
      </c>
      <c r="CN58" s="9">
        <v>45309.52615740741</v>
      </c>
      <c r="CO58" s="6"/>
      <c r="CP58" s="6"/>
      <c r="CQ58" s="6" t="s">
        <v>133</v>
      </c>
      <c r="CR58" s="9">
        <v>45309.527013888888</v>
      </c>
      <c r="CS58" s="6"/>
      <c r="CT58" s="6"/>
      <c r="CU58" s="6" t="s">
        <v>133</v>
      </c>
      <c r="CV58" s="9">
        <v>45309.527870370373</v>
      </c>
      <c r="CW58" s="6"/>
      <c r="CX58" s="6"/>
      <c r="CY58" s="7" t="str">
        <f t="shared" ref="CY58:CZ61" si="41">CU58</f>
        <v>Timestamp:</v>
      </c>
      <c r="CZ58" s="7">
        <f t="shared" si="41"/>
        <v>45309.527870370373</v>
      </c>
      <c r="DA58" s="7"/>
      <c r="DB58" s="7"/>
      <c r="DC58" s="22"/>
    </row>
    <row r="59" spans="1:107">
      <c r="A59" s="5" t="s">
        <v>134</v>
      </c>
      <c r="B59" s="6" t="s">
        <v>135</v>
      </c>
      <c r="C59" s="6"/>
      <c r="D59" s="6"/>
      <c r="E59" s="6" t="s">
        <v>134</v>
      </c>
      <c r="F59" s="6" t="s">
        <v>135</v>
      </c>
      <c r="G59" s="6"/>
      <c r="H59" s="6"/>
      <c r="I59" s="6" t="s">
        <v>134</v>
      </c>
      <c r="J59" s="6" t="s">
        <v>135</v>
      </c>
      <c r="K59" s="6"/>
      <c r="L59" s="6"/>
      <c r="M59" s="7" t="str">
        <f t="shared" si="36"/>
        <v>Status:</v>
      </c>
      <c r="N59" s="7" t="str">
        <f t="shared" si="36"/>
        <v>OK</v>
      </c>
      <c r="O59" s="7"/>
      <c r="P59" s="7"/>
      <c r="Q59" s="7"/>
      <c r="R59" s="8"/>
      <c r="S59" s="5" t="s">
        <v>134</v>
      </c>
      <c r="T59" s="6" t="s">
        <v>135</v>
      </c>
      <c r="U59" s="6"/>
      <c r="V59" s="6"/>
      <c r="W59" s="6" t="s">
        <v>134</v>
      </c>
      <c r="X59" s="6" t="s">
        <v>135</v>
      </c>
      <c r="Y59" s="6"/>
      <c r="Z59" s="6"/>
      <c r="AA59" s="6" t="s">
        <v>134</v>
      </c>
      <c r="AB59" s="6" t="s">
        <v>135</v>
      </c>
      <c r="AC59" s="6"/>
      <c r="AD59" s="6"/>
      <c r="AE59" s="7" t="str">
        <f t="shared" si="37"/>
        <v>Status:</v>
      </c>
      <c r="AF59" s="7" t="str">
        <f t="shared" si="37"/>
        <v>OK</v>
      </c>
      <c r="AG59" s="7"/>
      <c r="AH59" s="7"/>
      <c r="AI59" s="7"/>
      <c r="AJ59" s="8"/>
      <c r="AK59" s="5" t="s">
        <v>134</v>
      </c>
      <c r="AL59" s="6" t="s">
        <v>135</v>
      </c>
      <c r="AM59" s="6"/>
      <c r="AN59" s="6"/>
      <c r="AO59" s="6" t="s">
        <v>134</v>
      </c>
      <c r="AP59" s="6" t="s">
        <v>135</v>
      </c>
      <c r="AQ59" s="6"/>
      <c r="AR59" s="6"/>
      <c r="AS59" s="6" t="s">
        <v>134</v>
      </c>
      <c r="AT59" s="6" t="s">
        <v>135</v>
      </c>
      <c r="AU59" s="6"/>
      <c r="AV59" s="6"/>
      <c r="AW59" s="7" t="str">
        <f t="shared" si="38"/>
        <v>Status:</v>
      </c>
      <c r="AX59" s="7" t="str">
        <f t="shared" si="38"/>
        <v>OK</v>
      </c>
      <c r="AY59" s="7"/>
      <c r="AZ59" s="7"/>
      <c r="BA59" s="7"/>
      <c r="BB59" s="8"/>
      <c r="BC59" s="5" t="s">
        <v>134</v>
      </c>
      <c r="BD59" s="6" t="s">
        <v>135</v>
      </c>
      <c r="BE59" s="6"/>
      <c r="BF59" s="6"/>
      <c r="BG59" s="6" t="s">
        <v>134</v>
      </c>
      <c r="BH59" s="6" t="s">
        <v>135</v>
      </c>
      <c r="BI59" s="6"/>
      <c r="BJ59" s="6"/>
      <c r="BK59" s="6" t="s">
        <v>134</v>
      </c>
      <c r="BL59" s="6" t="s">
        <v>135</v>
      </c>
      <c r="BM59" s="6"/>
      <c r="BN59" s="6"/>
      <c r="BO59" s="7" t="str">
        <f t="shared" si="39"/>
        <v>Status:</v>
      </c>
      <c r="BP59" s="7" t="str">
        <f t="shared" si="39"/>
        <v>OK</v>
      </c>
      <c r="BQ59" s="7"/>
      <c r="BR59" s="7"/>
      <c r="BS59" s="7"/>
      <c r="BT59" s="8"/>
      <c r="BU59" s="5" t="s">
        <v>134</v>
      </c>
      <c r="BV59" s="6" t="s">
        <v>135</v>
      </c>
      <c r="BW59" s="6"/>
      <c r="BX59" s="6"/>
      <c r="BY59" s="6" t="s">
        <v>134</v>
      </c>
      <c r="BZ59" s="6" t="s">
        <v>135</v>
      </c>
      <c r="CA59" s="6"/>
      <c r="CB59" s="6"/>
      <c r="CC59" s="6" t="s">
        <v>134</v>
      </c>
      <c r="CD59" s="6" t="s">
        <v>135</v>
      </c>
      <c r="CE59" s="6"/>
      <c r="CF59" s="6"/>
      <c r="CG59" s="7" t="str">
        <f t="shared" si="40"/>
        <v>Status:</v>
      </c>
      <c r="CH59" s="7" t="str">
        <f t="shared" si="40"/>
        <v>OK</v>
      </c>
      <c r="CI59" s="7"/>
      <c r="CJ59" s="7"/>
      <c r="CK59" s="7"/>
      <c r="CL59" s="8"/>
      <c r="CM59" s="5" t="s">
        <v>134</v>
      </c>
      <c r="CN59" s="6" t="s">
        <v>135</v>
      </c>
      <c r="CO59" s="6"/>
      <c r="CP59" s="6"/>
      <c r="CQ59" s="6" t="s">
        <v>134</v>
      </c>
      <c r="CR59" s="6" t="s">
        <v>135</v>
      </c>
      <c r="CS59" s="6"/>
      <c r="CT59" s="6"/>
      <c r="CU59" s="6" t="s">
        <v>134</v>
      </c>
      <c r="CV59" s="6" t="s">
        <v>135</v>
      </c>
      <c r="CW59" s="6"/>
      <c r="CX59" s="6"/>
      <c r="CY59" s="7" t="str">
        <f t="shared" si="41"/>
        <v>Status:</v>
      </c>
      <c r="CZ59" s="7" t="str">
        <f t="shared" si="41"/>
        <v>OK</v>
      </c>
      <c r="DA59" s="7"/>
      <c r="DB59" s="7"/>
      <c r="DC59" s="22"/>
    </row>
    <row r="60" spans="1:107">
      <c r="A60" s="5" t="s">
        <v>136</v>
      </c>
      <c r="B60" s="6" t="s">
        <v>137</v>
      </c>
      <c r="C60" s="6"/>
      <c r="D60" s="6"/>
      <c r="E60" s="6" t="s">
        <v>136</v>
      </c>
      <c r="F60" s="6" t="s">
        <v>137</v>
      </c>
      <c r="G60" s="6"/>
      <c r="H60" s="6"/>
      <c r="I60" s="6" t="s">
        <v>136</v>
      </c>
      <c r="J60" s="6" t="s">
        <v>137</v>
      </c>
      <c r="K60" s="6"/>
      <c r="L60" s="6"/>
      <c r="M60" s="7" t="str">
        <f t="shared" si="36"/>
        <v>Details &amp; Comments:</v>
      </c>
      <c r="N60" s="7" t="str">
        <f t="shared" si="36"/>
        <v>( None )</v>
      </c>
      <c r="O60" s="7"/>
      <c r="P60" s="7"/>
      <c r="Q60" s="7"/>
      <c r="R60" s="8"/>
      <c r="S60" s="5" t="s">
        <v>136</v>
      </c>
      <c r="T60" s="6" t="s">
        <v>137</v>
      </c>
      <c r="U60" s="6"/>
      <c r="V60" s="6"/>
      <c r="W60" s="6" t="s">
        <v>136</v>
      </c>
      <c r="X60" s="6" t="s">
        <v>137</v>
      </c>
      <c r="Y60" s="6"/>
      <c r="Z60" s="6"/>
      <c r="AA60" s="6" t="s">
        <v>136</v>
      </c>
      <c r="AB60" s="6" t="s">
        <v>137</v>
      </c>
      <c r="AC60" s="6"/>
      <c r="AD60" s="6"/>
      <c r="AE60" s="7" t="str">
        <f t="shared" si="37"/>
        <v>Details &amp; Comments:</v>
      </c>
      <c r="AF60" s="7" t="str">
        <f t="shared" si="37"/>
        <v>( None )</v>
      </c>
      <c r="AG60" s="7"/>
      <c r="AH60" s="7"/>
      <c r="AI60" s="7"/>
      <c r="AJ60" s="8"/>
      <c r="AK60" s="5" t="s">
        <v>136</v>
      </c>
      <c r="AL60" s="6" t="s">
        <v>137</v>
      </c>
      <c r="AM60" s="6"/>
      <c r="AN60" s="6"/>
      <c r="AO60" s="6" t="s">
        <v>136</v>
      </c>
      <c r="AP60" s="6" t="s">
        <v>137</v>
      </c>
      <c r="AQ60" s="6"/>
      <c r="AR60" s="6"/>
      <c r="AS60" s="6" t="s">
        <v>136</v>
      </c>
      <c r="AT60" s="6" t="s">
        <v>137</v>
      </c>
      <c r="AU60" s="6"/>
      <c r="AV60" s="6"/>
      <c r="AW60" s="7" t="str">
        <f t="shared" si="38"/>
        <v>Details &amp; Comments:</v>
      </c>
      <c r="AX60" s="7" t="str">
        <f t="shared" si="38"/>
        <v>( None )</v>
      </c>
      <c r="AY60" s="7"/>
      <c r="AZ60" s="7"/>
      <c r="BA60" s="7"/>
      <c r="BB60" s="8"/>
      <c r="BC60" s="5" t="s">
        <v>136</v>
      </c>
      <c r="BD60" s="6" t="s">
        <v>137</v>
      </c>
      <c r="BE60" s="6"/>
      <c r="BF60" s="6"/>
      <c r="BG60" s="6" t="s">
        <v>136</v>
      </c>
      <c r="BH60" s="6" t="s">
        <v>137</v>
      </c>
      <c r="BI60" s="6"/>
      <c r="BJ60" s="6"/>
      <c r="BK60" s="6" t="s">
        <v>136</v>
      </c>
      <c r="BL60" s="6" t="s">
        <v>137</v>
      </c>
      <c r="BM60" s="6"/>
      <c r="BN60" s="6"/>
      <c r="BO60" s="7" t="str">
        <f t="shared" si="39"/>
        <v>Details &amp; Comments:</v>
      </c>
      <c r="BP60" s="7" t="str">
        <f t="shared" si="39"/>
        <v>( None )</v>
      </c>
      <c r="BQ60" s="7"/>
      <c r="BR60" s="7"/>
      <c r="BS60" s="7"/>
      <c r="BT60" s="8"/>
      <c r="BU60" s="5" t="s">
        <v>136</v>
      </c>
      <c r="BV60" s="6" t="s">
        <v>137</v>
      </c>
      <c r="BW60" s="6"/>
      <c r="BX60" s="6"/>
      <c r="BY60" s="6" t="s">
        <v>136</v>
      </c>
      <c r="BZ60" s="6" t="s">
        <v>137</v>
      </c>
      <c r="CA60" s="6"/>
      <c r="CB60" s="6"/>
      <c r="CC60" s="6" t="s">
        <v>136</v>
      </c>
      <c r="CD60" s="6" t="s">
        <v>137</v>
      </c>
      <c r="CE60" s="6"/>
      <c r="CF60" s="6"/>
      <c r="CG60" s="7" t="str">
        <f t="shared" si="40"/>
        <v>Details &amp; Comments:</v>
      </c>
      <c r="CH60" s="7" t="str">
        <f t="shared" si="40"/>
        <v>( None )</v>
      </c>
      <c r="CI60" s="7"/>
      <c r="CJ60" s="7"/>
      <c r="CK60" s="7"/>
      <c r="CL60" s="8"/>
      <c r="CM60" s="5" t="s">
        <v>136</v>
      </c>
      <c r="CN60" s="6" t="s">
        <v>137</v>
      </c>
      <c r="CO60" s="6"/>
      <c r="CP60" s="6"/>
      <c r="CQ60" s="6" t="s">
        <v>136</v>
      </c>
      <c r="CR60" s="6" t="s">
        <v>137</v>
      </c>
      <c r="CS60" s="6"/>
      <c r="CT60" s="6"/>
      <c r="CU60" s="6" t="s">
        <v>136</v>
      </c>
      <c r="CV60" s="6" t="s">
        <v>137</v>
      </c>
      <c r="CW60" s="6"/>
      <c r="CX60" s="6"/>
      <c r="CY60" s="7" t="str">
        <f t="shared" si="41"/>
        <v>Details &amp; Comments:</v>
      </c>
      <c r="CZ60" s="7" t="str">
        <f t="shared" si="41"/>
        <v>( None )</v>
      </c>
      <c r="DA60" s="7"/>
      <c r="DB60" s="7"/>
      <c r="DC60" s="22"/>
    </row>
    <row r="61" spans="1:107">
      <c r="A61" s="5" t="s">
        <v>138</v>
      </c>
      <c r="B61" s="6" t="s">
        <v>141</v>
      </c>
      <c r="C61" s="6"/>
      <c r="D61" s="6"/>
      <c r="E61" s="6" t="s">
        <v>138</v>
      </c>
      <c r="F61" s="6" t="s">
        <v>141</v>
      </c>
      <c r="G61" s="6"/>
      <c r="H61" s="6"/>
      <c r="I61" s="6" t="s">
        <v>138</v>
      </c>
      <c r="J61" s="6" t="s">
        <v>141</v>
      </c>
      <c r="K61" s="6"/>
      <c r="L61" s="6"/>
      <c r="M61" s="7" t="str">
        <f t="shared" si="36"/>
        <v>Subject:</v>
      </c>
      <c r="N61" s="7" t="str">
        <f t="shared" si="36"/>
        <v>AVUOO191</v>
      </c>
      <c r="O61" s="7"/>
      <c r="P61" s="7"/>
      <c r="Q61" s="7"/>
      <c r="R61" s="8"/>
      <c r="S61" s="5" t="s">
        <v>138</v>
      </c>
      <c r="T61" s="6" t="s">
        <v>141</v>
      </c>
      <c r="U61" s="6"/>
      <c r="V61" s="6"/>
      <c r="W61" s="6" t="s">
        <v>138</v>
      </c>
      <c r="X61" s="6" t="s">
        <v>141</v>
      </c>
      <c r="Y61" s="6"/>
      <c r="Z61" s="6"/>
      <c r="AA61" s="6" t="s">
        <v>138</v>
      </c>
      <c r="AB61" s="6" t="s">
        <v>141</v>
      </c>
      <c r="AC61" s="6"/>
      <c r="AD61" s="6"/>
      <c r="AE61" s="7" t="str">
        <f t="shared" si="37"/>
        <v>Subject:</v>
      </c>
      <c r="AF61" s="7" t="str">
        <f t="shared" si="37"/>
        <v>AVUOO191</v>
      </c>
      <c r="AG61" s="7"/>
      <c r="AH61" s="7"/>
      <c r="AI61" s="7"/>
      <c r="AJ61" s="8"/>
      <c r="AK61" s="5" t="s">
        <v>138</v>
      </c>
      <c r="AL61" s="6" t="s">
        <v>141</v>
      </c>
      <c r="AM61" s="6"/>
      <c r="AN61" s="6"/>
      <c r="AO61" s="6" t="s">
        <v>138</v>
      </c>
      <c r="AP61" s="6" t="s">
        <v>141</v>
      </c>
      <c r="AQ61" s="6"/>
      <c r="AR61" s="6"/>
      <c r="AS61" s="6" t="s">
        <v>138</v>
      </c>
      <c r="AT61" s="6" t="s">
        <v>141</v>
      </c>
      <c r="AU61" s="6"/>
      <c r="AV61" s="6"/>
      <c r="AW61" s="7" t="str">
        <f t="shared" si="38"/>
        <v>Subject:</v>
      </c>
      <c r="AX61" s="7" t="str">
        <f t="shared" si="38"/>
        <v>AVUOO191</v>
      </c>
      <c r="AY61" s="7"/>
      <c r="AZ61" s="7"/>
      <c r="BA61" s="7"/>
      <c r="BB61" s="8"/>
      <c r="BC61" s="5" t="s">
        <v>138</v>
      </c>
      <c r="BD61" s="6" t="s">
        <v>141</v>
      </c>
      <c r="BE61" s="6"/>
      <c r="BF61" s="6"/>
      <c r="BG61" s="6" t="s">
        <v>138</v>
      </c>
      <c r="BH61" s="6" t="s">
        <v>141</v>
      </c>
      <c r="BI61" s="6"/>
      <c r="BJ61" s="6"/>
      <c r="BK61" s="6" t="s">
        <v>138</v>
      </c>
      <c r="BL61" s="6" t="s">
        <v>141</v>
      </c>
      <c r="BM61" s="6"/>
      <c r="BN61" s="6"/>
      <c r="BO61" s="7" t="str">
        <f t="shared" si="39"/>
        <v>Subject:</v>
      </c>
      <c r="BP61" s="7" t="str">
        <f t="shared" si="39"/>
        <v>AVUOO191</v>
      </c>
      <c r="BQ61" s="7"/>
      <c r="BR61" s="7"/>
      <c r="BS61" s="7"/>
      <c r="BT61" s="8"/>
      <c r="BU61" s="5" t="s">
        <v>138</v>
      </c>
      <c r="BV61" s="6" t="s">
        <v>141</v>
      </c>
      <c r="BW61" s="6"/>
      <c r="BX61" s="6"/>
      <c r="BY61" s="6" t="s">
        <v>138</v>
      </c>
      <c r="BZ61" s="6" t="s">
        <v>141</v>
      </c>
      <c r="CA61" s="6"/>
      <c r="CB61" s="6"/>
      <c r="CC61" s="6" t="s">
        <v>138</v>
      </c>
      <c r="CD61" s="6" t="s">
        <v>141</v>
      </c>
      <c r="CE61" s="6"/>
      <c r="CF61" s="6"/>
      <c r="CG61" s="7" t="str">
        <f t="shared" si="40"/>
        <v>Subject:</v>
      </c>
      <c r="CH61" s="7" t="str">
        <f t="shared" si="40"/>
        <v>AVUOO191</v>
      </c>
      <c r="CI61" s="7"/>
      <c r="CJ61" s="7"/>
      <c r="CK61" s="7"/>
      <c r="CL61" s="8"/>
      <c r="CM61" s="5" t="s">
        <v>138</v>
      </c>
      <c r="CN61" s="6" t="s">
        <v>141</v>
      </c>
      <c r="CO61" s="6"/>
      <c r="CP61" s="6"/>
      <c r="CQ61" s="6" t="s">
        <v>138</v>
      </c>
      <c r="CR61" s="6" t="s">
        <v>141</v>
      </c>
      <c r="CS61" s="6"/>
      <c r="CT61" s="6"/>
      <c r="CU61" s="6" t="s">
        <v>138</v>
      </c>
      <c r="CV61" s="6" t="s">
        <v>141</v>
      </c>
      <c r="CW61" s="6"/>
      <c r="CX61" s="6"/>
      <c r="CY61" s="7" t="str">
        <f t="shared" si="41"/>
        <v>Subject:</v>
      </c>
      <c r="CZ61" s="7" t="str">
        <f t="shared" si="41"/>
        <v>AVUOO191</v>
      </c>
      <c r="DA61" s="7"/>
      <c r="DB61" s="7"/>
      <c r="DC61" s="22"/>
    </row>
    <row r="62" spans="1:107" ht="17.25">
      <c r="A62" s="32" t="s">
        <v>164</v>
      </c>
      <c r="B62" s="31"/>
      <c r="C62" s="31"/>
      <c r="D62" s="10"/>
      <c r="E62" s="31" t="s">
        <v>164</v>
      </c>
      <c r="F62" s="31"/>
      <c r="G62" s="31"/>
      <c r="H62" s="10"/>
      <c r="I62" s="31" t="s">
        <v>164</v>
      </c>
      <c r="J62" s="31"/>
      <c r="K62" s="31"/>
      <c r="L62" s="10"/>
      <c r="M62" s="31" t="s">
        <v>164</v>
      </c>
      <c r="N62" s="31"/>
      <c r="O62" s="31"/>
      <c r="P62" s="11"/>
      <c r="Q62" s="11"/>
      <c r="R62" s="12"/>
      <c r="S62" s="32" t="s">
        <v>164</v>
      </c>
      <c r="T62" s="31"/>
      <c r="U62" s="31"/>
      <c r="V62" s="10"/>
      <c r="W62" s="31" t="s">
        <v>164</v>
      </c>
      <c r="X62" s="31"/>
      <c r="Y62" s="31"/>
      <c r="Z62" s="10"/>
      <c r="AA62" s="31" t="s">
        <v>164</v>
      </c>
      <c r="AB62" s="31"/>
      <c r="AC62" s="31"/>
      <c r="AD62" s="10"/>
      <c r="AE62" s="31" t="s">
        <v>164</v>
      </c>
      <c r="AF62" s="31"/>
      <c r="AG62" s="31"/>
      <c r="AH62" s="11"/>
      <c r="AI62" s="11"/>
      <c r="AJ62" s="12"/>
      <c r="AK62" s="32" t="s">
        <v>164</v>
      </c>
      <c r="AL62" s="31"/>
      <c r="AM62" s="31"/>
      <c r="AN62" s="10"/>
      <c r="AO62" s="31" t="s">
        <v>164</v>
      </c>
      <c r="AP62" s="31"/>
      <c r="AQ62" s="31"/>
      <c r="AR62" s="10"/>
      <c r="AS62" s="31" t="s">
        <v>164</v>
      </c>
      <c r="AT62" s="31"/>
      <c r="AU62" s="31"/>
      <c r="AV62" s="11"/>
      <c r="AW62" s="31" t="s">
        <v>164</v>
      </c>
      <c r="AX62" s="31"/>
      <c r="AY62" s="31"/>
      <c r="AZ62" s="20"/>
      <c r="BA62" s="20"/>
      <c r="BB62" s="12"/>
      <c r="BC62" s="32" t="s">
        <v>164</v>
      </c>
      <c r="BD62" s="31"/>
      <c r="BE62" s="31"/>
      <c r="BF62" s="10"/>
      <c r="BG62" s="31" t="s">
        <v>164</v>
      </c>
      <c r="BH62" s="31"/>
      <c r="BI62" s="31"/>
      <c r="BJ62" s="10"/>
      <c r="BK62" s="31" t="s">
        <v>164</v>
      </c>
      <c r="BL62" s="31"/>
      <c r="BM62" s="31"/>
      <c r="BN62" s="11"/>
      <c r="BO62" s="31" t="s">
        <v>164</v>
      </c>
      <c r="BP62" s="31"/>
      <c r="BQ62" s="31"/>
      <c r="BR62" s="11"/>
      <c r="BS62" s="11"/>
      <c r="BT62" s="12"/>
      <c r="BU62" s="32" t="s">
        <v>164</v>
      </c>
      <c r="BV62" s="31"/>
      <c r="BW62" s="31"/>
      <c r="BX62" s="10"/>
      <c r="BY62" s="31" t="s">
        <v>164</v>
      </c>
      <c r="BZ62" s="31"/>
      <c r="CA62" s="31"/>
      <c r="CB62" s="10"/>
      <c r="CC62" s="31" t="s">
        <v>164</v>
      </c>
      <c r="CD62" s="31"/>
      <c r="CE62" s="31"/>
      <c r="CF62" s="11"/>
      <c r="CG62" s="31" t="s">
        <v>164</v>
      </c>
      <c r="CH62" s="31"/>
      <c r="CI62" s="31"/>
      <c r="CJ62" s="20"/>
      <c r="CK62" s="20"/>
      <c r="CL62" s="12"/>
      <c r="CM62" s="32" t="s">
        <v>164</v>
      </c>
      <c r="CN62" s="31"/>
      <c r="CO62" s="31"/>
      <c r="CP62" s="10"/>
      <c r="CQ62" s="31" t="s">
        <v>164</v>
      </c>
      <c r="CR62" s="31"/>
      <c r="CS62" s="31"/>
      <c r="CT62" s="10"/>
      <c r="CU62" s="31" t="s">
        <v>164</v>
      </c>
      <c r="CV62" s="31"/>
      <c r="CW62" s="31"/>
      <c r="CX62" s="11"/>
      <c r="CY62" s="31" t="s">
        <v>164</v>
      </c>
      <c r="CZ62" s="31"/>
      <c r="DA62" s="31"/>
      <c r="DB62" s="11"/>
      <c r="DC62" s="23"/>
    </row>
    <row r="63" spans="1:107">
      <c r="A63" s="5" t="s">
        <v>146</v>
      </c>
      <c r="B63" s="6">
        <v>1</v>
      </c>
      <c r="C63" s="6"/>
      <c r="D63" s="6"/>
      <c r="E63" s="6" t="s">
        <v>146</v>
      </c>
      <c r="F63" s="6">
        <v>1</v>
      </c>
      <c r="G63" s="6"/>
      <c r="H63" s="6"/>
      <c r="I63" s="6" t="s">
        <v>146</v>
      </c>
      <c r="J63" s="6">
        <v>1</v>
      </c>
      <c r="K63" s="6"/>
      <c r="L63" s="6"/>
      <c r="M63" s="7" t="str">
        <f>I63</f>
        <v>Site:</v>
      </c>
      <c r="N63" s="7">
        <f>J63</f>
        <v>1</v>
      </c>
      <c r="O63" s="7"/>
      <c r="P63" s="7"/>
      <c r="Q63" s="7"/>
      <c r="R63" s="8"/>
      <c r="S63" s="5" t="s">
        <v>146</v>
      </c>
      <c r="T63" s="6">
        <v>1</v>
      </c>
      <c r="U63" s="6"/>
      <c r="V63" s="6"/>
      <c r="W63" s="6" t="s">
        <v>146</v>
      </c>
      <c r="X63" s="6">
        <v>1</v>
      </c>
      <c r="Y63" s="6"/>
      <c r="Z63" s="6"/>
      <c r="AA63" s="6" t="s">
        <v>146</v>
      </c>
      <c r="AB63" s="6">
        <v>1</v>
      </c>
      <c r="AC63" s="6"/>
      <c r="AD63" s="6"/>
      <c r="AE63" s="7" t="str">
        <f>AA63</f>
        <v>Site:</v>
      </c>
      <c r="AF63" s="7">
        <f>AB63</f>
        <v>1</v>
      </c>
      <c r="AG63" s="7"/>
      <c r="AH63" s="7"/>
      <c r="AI63" s="7"/>
      <c r="AJ63" s="8"/>
      <c r="AK63" s="5" t="s">
        <v>146</v>
      </c>
      <c r="AL63" s="6">
        <v>1</v>
      </c>
      <c r="AM63" s="6"/>
      <c r="AN63" s="6"/>
      <c r="AO63" s="6" t="s">
        <v>146</v>
      </c>
      <c r="AP63" s="6">
        <v>1</v>
      </c>
      <c r="AQ63" s="6"/>
      <c r="AR63" s="6"/>
      <c r="AS63" s="6" t="s">
        <v>146</v>
      </c>
      <c r="AT63" s="6">
        <v>1</v>
      </c>
      <c r="AU63" s="6"/>
      <c r="AV63" s="6"/>
      <c r="AW63" s="7" t="str">
        <f>AS63</f>
        <v>Site:</v>
      </c>
      <c r="AX63" s="7">
        <f>AT63</f>
        <v>1</v>
      </c>
      <c r="AY63" s="7"/>
      <c r="AZ63" s="7"/>
      <c r="BA63" s="7"/>
      <c r="BB63" s="8"/>
      <c r="BC63" s="5" t="s">
        <v>146</v>
      </c>
      <c r="BD63" s="6">
        <v>1</v>
      </c>
      <c r="BE63" s="6"/>
      <c r="BF63" s="6"/>
      <c r="BG63" s="6" t="s">
        <v>146</v>
      </c>
      <c r="BH63" s="6">
        <v>1</v>
      </c>
      <c r="BI63" s="6"/>
      <c r="BJ63" s="6"/>
      <c r="BK63" s="6" t="s">
        <v>146</v>
      </c>
      <c r="BL63" s="6">
        <v>1</v>
      </c>
      <c r="BM63" s="6"/>
      <c r="BN63" s="6"/>
      <c r="BO63" s="7" t="str">
        <f>BK63</f>
        <v>Site:</v>
      </c>
      <c r="BP63" s="7">
        <f>BL63</f>
        <v>1</v>
      </c>
      <c r="BQ63" s="7"/>
      <c r="BR63" s="7"/>
      <c r="BS63" s="7"/>
      <c r="BT63" s="8"/>
      <c r="BU63" s="5" t="s">
        <v>146</v>
      </c>
      <c r="BV63" s="6">
        <v>1</v>
      </c>
      <c r="BW63" s="6"/>
      <c r="BX63" s="6"/>
      <c r="BY63" s="6" t="s">
        <v>146</v>
      </c>
      <c r="BZ63" s="6">
        <v>1</v>
      </c>
      <c r="CA63" s="6"/>
      <c r="CB63" s="6"/>
      <c r="CC63" s="6" t="s">
        <v>146</v>
      </c>
      <c r="CD63" s="6">
        <v>1</v>
      </c>
      <c r="CE63" s="6"/>
      <c r="CF63" s="6"/>
      <c r="CG63" s="7" t="str">
        <f>CC63</f>
        <v>Site:</v>
      </c>
      <c r="CH63" s="7">
        <f>CD63</f>
        <v>1</v>
      </c>
      <c r="CI63" s="7"/>
      <c r="CJ63" s="7"/>
      <c r="CK63" s="7"/>
      <c r="CL63" s="8"/>
      <c r="CM63" s="5" t="s">
        <v>146</v>
      </c>
      <c r="CN63" s="6">
        <v>1</v>
      </c>
      <c r="CO63" s="6"/>
      <c r="CP63" s="6"/>
      <c r="CQ63" s="6" t="s">
        <v>146</v>
      </c>
      <c r="CR63" s="6">
        <v>1</v>
      </c>
      <c r="CS63" s="6"/>
      <c r="CT63" s="6"/>
      <c r="CU63" s="6" t="s">
        <v>146</v>
      </c>
      <c r="CV63" s="6">
        <v>1</v>
      </c>
      <c r="CW63" s="6"/>
      <c r="CX63" s="6"/>
      <c r="CY63" s="7" t="str">
        <f>CU63</f>
        <v>Site:</v>
      </c>
      <c r="CZ63" s="7">
        <f>CV63</f>
        <v>1</v>
      </c>
      <c r="DA63" s="7"/>
      <c r="DB63" s="7"/>
      <c r="DC63" s="22"/>
    </row>
    <row r="64" spans="1:107">
      <c r="A64" s="5" t="s">
        <v>147</v>
      </c>
      <c r="B64" s="6" t="s">
        <v>148</v>
      </c>
      <c r="C64" s="6"/>
      <c r="D64" s="6"/>
      <c r="E64" s="6" t="s">
        <v>147</v>
      </c>
      <c r="F64" s="6" t="s">
        <v>148</v>
      </c>
      <c r="G64" s="6"/>
      <c r="H64" s="6"/>
      <c r="I64" s="6" t="s">
        <v>147</v>
      </c>
      <c r="J64" s="6" t="s">
        <v>148</v>
      </c>
      <c r="K64" s="6"/>
      <c r="L64" s="6"/>
      <c r="M64" s="7" t="str">
        <f>I64</f>
        <v>Export Item:</v>
      </c>
      <c r="N64" s="7" t="str">
        <f>J64</f>
        <v>PVs-P</v>
      </c>
      <c r="O64" s="7"/>
      <c r="P64" s="7" t="s">
        <v>155</v>
      </c>
      <c r="Q64" s="7">
        <v>33.799999999999997</v>
      </c>
      <c r="R64" s="8"/>
      <c r="S64" s="5" t="s">
        <v>147</v>
      </c>
      <c r="T64" s="6" t="s">
        <v>148</v>
      </c>
      <c r="U64" s="6"/>
      <c r="V64" s="6"/>
      <c r="W64" s="6" t="s">
        <v>147</v>
      </c>
      <c r="X64" s="6" t="s">
        <v>148</v>
      </c>
      <c r="Y64" s="6"/>
      <c r="Z64" s="6"/>
      <c r="AA64" s="6" t="s">
        <v>147</v>
      </c>
      <c r="AB64" s="6" t="s">
        <v>148</v>
      </c>
      <c r="AC64" s="6"/>
      <c r="AD64" s="6"/>
      <c r="AE64" s="7" t="str">
        <f>AA64</f>
        <v>Export Item:</v>
      </c>
      <c r="AF64" s="7" t="str">
        <f>AB64</f>
        <v>PVs-P</v>
      </c>
      <c r="AG64" s="7"/>
      <c r="AH64" s="7" t="s">
        <v>155</v>
      </c>
      <c r="AI64" s="7">
        <v>33.799999999999997</v>
      </c>
      <c r="AJ64" s="8"/>
      <c r="AK64" s="5" t="s">
        <v>147</v>
      </c>
      <c r="AL64" s="6" t="s">
        <v>148</v>
      </c>
      <c r="AM64" s="6"/>
      <c r="AN64" s="6"/>
      <c r="AO64" s="6" t="s">
        <v>147</v>
      </c>
      <c r="AP64" s="6" t="s">
        <v>148</v>
      </c>
      <c r="AQ64" s="6"/>
      <c r="AR64" s="6"/>
      <c r="AS64" s="6" t="s">
        <v>147</v>
      </c>
      <c r="AT64" s="6" t="s">
        <v>148</v>
      </c>
      <c r="AU64" s="6"/>
      <c r="AV64" s="6"/>
      <c r="AW64" s="7" t="str">
        <f>AS64</f>
        <v>Export Item:</v>
      </c>
      <c r="AX64" s="7" t="str">
        <f>AT64</f>
        <v>PVs-P</v>
      </c>
      <c r="AY64" s="7"/>
      <c r="AZ64" s="7" t="s">
        <v>155</v>
      </c>
      <c r="BA64" s="7">
        <v>33.799999999999997</v>
      </c>
      <c r="BB64" s="8"/>
      <c r="BC64" s="5" t="s">
        <v>147</v>
      </c>
      <c r="BD64" s="6" t="s">
        <v>148</v>
      </c>
      <c r="BE64" s="6"/>
      <c r="BF64" s="6"/>
      <c r="BG64" s="6" t="s">
        <v>147</v>
      </c>
      <c r="BH64" s="6" t="s">
        <v>148</v>
      </c>
      <c r="BI64" s="6"/>
      <c r="BJ64" s="6"/>
      <c r="BK64" s="6" t="s">
        <v>147</v>
      </c>
      <c r="BL64" s="6" t="s">
        <v>148</v>
      </c>
      <c r="BM64" s="6"/>
      <c r="BN64" s="6"/>
      <c r="BO64" s="7" t="str">
        <f>BK64</f>
        <v>Export Item:</v>
      </c>
      <c r="BP64" s="7" t="str">
        <f>BL64</f>
        <v>PVs-P</v>
      </c>
      <c r="BQ64" s="7"/>
      <c r="BR64" s="7" t="s">
        <v>155</v>
      </c>
      <c r="BS64" s="7">
        <v>33.799999999999997</v>
      </c>
      <c r="BT64" s="8"/>
      <c r="BU64" s="5" t="s">
        <v>147</v>
      </c>
      <c r="BV64" s="6" t="s">
        <v>148</v>
      </c>
      <c r="BW64" s="6"/>
      <c r="BX64" s="6"/>
      <c r="BY64" s="6" t="s">
        <v>147</v>
      </c>
      <c r="BZ64" s="6" t="s">
        <v>148</v>
      </c>
      <c r="CA64" s="6"/>
      <c r="CB64" s="6"/>
      <c r="CC64" s="6" t="s">
        <v>147</v>
      </c>
      <c r="CD64" s="6" t="s">
        <v>148</v>
      </c>
      <c r="CE64" s="6"/>
      <c r="CF64" s="6"/>
      <c r="CG64" s="7" t="str">
        <f>CC64</f>
        <v>Export Item:</v>
      </c>
      <c r="CH64" s="7" t="str">
        <f>CD64</f>
        <v>PVs-P</v>
      </c>
      <c r="CI64" s="7"/>
      <c r="CJ64" s="7" t="s">
        <v>155</v>
      </c>
      <c r="CK64" s="7">
        <v>33.799999999999997</v>
      </c>
      <c r="CL64" s="8"/>
      <c r="CM64" s="5" t="s">
        <v>147</v>
      </c>
      <c r="CN64" s="6" t="s">
        <v>148</v>
      </c>
      <c r="CO64" s="6"/>
      <c r="CP64" s="6"/>
      <c r="CQ64" s="6" t="s">
        <v>147</v>
      </c>
      <c r="CR64" s="6" t="s">
        <v>148</v>
      </c>
      <c r="CS64" s="6"/>
      <c r="CT64" s="6"/>
      <c r="CU64" s="6" t="s">
        <v>147</v>
      </c>
      <c r="CV64" s="6" t="s">
        <v>148</v>
      </c>
      <c r="CW64" s="6"/>
      <c r="CX64" s="6"/>
      <c r="CY64" s="7" t="str">
        <f>CU64</f>
        <v>Export Item:</v>
      </c>
      <c r="CZ64" s="7" t="str">
        <f>CV64</f>
        <v>PVs-P</v>
      </c>
      <c r="DA64" s="7"/>
      <c r="DB64" s="7" t="s">
        <v>155</v>
      </c>
      <c r="DC64" s="22">
        <v>33.799999999999997</v>
      </c>
    </row>
    <row r="65" spans="1:107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7"/>
      <c r="N65" s="7"/>
      <c r="O65" s="7"/>
      <c r="P65" s="7"/>
      <c r="Q65" s="7"/>
      <c r="R65" s="8"/>
      <c r="S65" s="5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7"/>
      <c r="AF65" s="7"/>
      <c r="AG65" s="7"/>
      <c r="AH65" s="7"/>
      <c r="AI65" s="7"/>
      <c r="AJ65" s="8"/>
      <c r="AK65" s="5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7"/>
      <c r="AX65" s="7"/>
      <c r="AY65" s="7"/>
      <c r="AZ65" s="7"/>
      <c r="BA65" s="7"/>
      <c r="BB65" s="8"/>
      <c r="BC65" s="5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7"/>
      <c r="BP65" s="7"/>
      <c r="BQ65" s="7"/>
      <c r="BR65" s="7"/>
      <c r="BS65" s="7"/>
      <c r="BT65" s="8"/>
      <c r="BU65" s="5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7"/>
      <c r="CH65" s="7"/>
      <c r="CI65" s="7"/>
      <c r="CJ65" s="7"/>
      <c r="CK65" s="7"/>
      <c r="CL65" s="8"/>
      <c r="CM65" s="5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7"/>
      <c r="CZ65" s="7"/>
      <c r="DA65" s="7"/>
      <c r="DB65" s="7"/>
      <c r="DC65" s="22"/>
    </row>
    <row r="66" spans="1:107">
      <c r="A66" s="5" t="s">
        <v>149</v>
      </c>
      <c r="B66" s="6" t="s">
        <v>150</v>
      </c>
      <c r="C66" s="6" t="s">
        <v>151</v>
      </c>
      <c r="D66" s="6"/>
      <c r="E66" s="6" t="s">
        <v>149</v>
      </c>
      <c r="F66" s="6" t="s">
        <v>150</v>
      </c>
      <c r="G66" s="6" t="s">
        <v>151</v>
      </c>
      <c r="H66" s="6"/>
      <c r="I66" s="6" t="s">
        <v>149</v>
      </c>
      <c r="J66" s="6" t="s">
        <v>150</v>
      </c>
      <c r="K66" s="6" t="s">
        <v>151</v>
      </c>
      <c r="L66" s="6"/>
      <c r="M66" s="7" t="str">
        <f>J66</f>
        <v>Ppl</v>
      </c>
      <c r="N66" s="7" t="str">
        <f>K66</f>
        <v>Vpl</v>
      </c>
      <c r="O66" s="7"/>
      <c r="P66" s="7"/>
      <c r="Q66" s="7"/>
      <c r="R66" s="8"/>
      <c r="S66" s="5" t="s">
        <v>149</v>
      </c>
      <c r="T66" s="6" t="s">
        <v>150</v>
      </c>
      <c r="U66" s="6" t="s">
        <v>151</v>
      </c>
      <c r="V66" s="6"/>
      <c r="W66" s="6" t="s">
        <v>149</v>
      </c>
      <c r="X66" s="6" t="s">
        <v>150</v>
      </c>
      <c r="Y66" s="6" t="s">
        <v>151</v>
      </c>
      <c r="Z66" s="6"/>
      <c r="AA66" s="6" t="s">
        <v>149</v>
      </c>
      <c r="AB66" s="6" t="s">
        <v>150</v>
      </c>
      <c r="AC66" s="6" t="s">
        <v>151</v>
      </c>
      <c r="AD66" s="6"/>
      <c r="AE66" s="7" t="str">
        <f>AB66</f>
        <v>Ppl</v>
      </c>
      <c r="AF66" s="7" t="str">
        <f>AC66</f>
        <v>Vpl</v>
      </c>
      <c r="AG66" s="7"/>
      <c r="AH66" s="7"/>
      <c r="AI66" s="7"/>
      <c r="AJ66" s="8"/>
      <c r="AK66" s="5" t="s">
        <v>149</v>
      </c>
      <c r="AL66" s="6" t="s">
        <v>150</v>
      </c>
      <c r="AM66" s="6" t="s">
        <v>151</v>
      </c>
      <c r="AN66" s="6"/>
      <c r="AO66" s="6" t="s">
        <v>149</v>
      </c>
      <c r="AP66" s="6" t="s">
        <v>150</v>
      </c>
      <c r="AQ66" s="6" t="s">
        <v>151</v>
      </c>
      <c r="AR66" s="6"/>
      <c r="AS66" s="6" t="s">
        <v>149</v>
      </c>
      <c r="AT66" s="6" t="s">
        <v>150</v>
      </c>
      <c r="AU66" s="6" t="s">
        <v>151</v>
      </c>
      <c r="AV66" s="6"/>
      <c r="AW66" s="7" t="str">
        <f>AT66</f>
        <v>Ppl</v>
      </c>
      <c r="AX66" s="7" t="str">
        <f>AU66</f>
        <v>Vpl</v>
      </c>
      <c r="AY66" s="7"/>
      <c r="AZ66" s="7"/>
      <c r="BA66" s="7"/>
      <c r="BB66" s="8"/>
      <c r="BC66" s="5" t="s">
        <v>149</v>
      </c>
      <c r="BD66" s="6" t="s">
        <v>150</v>
      </c>
      <c r="BE66" s="6" t="s">
        <v>151</v>
      </c>
      <c r="BF66" s="6"/>
      <c r="BG66" s="6" t="s">
        <v>149</v>
      </c>
      <c r="BH66" s="6" t="s">
        <v>150</v>
      </c>
      <c r="BI66" s="6" t="s">
        <v>151</v>
      </c>
      <c r="BJ66" s="6"/>
      <c r="BK66" s="6" t="s">
        <v>149</v>
      </c>
      <c r="BL66" s="6" t="s">
        <v>150</v>
      </c>
      <c r="BM66" s="6" t="s">
        <v>151</v>
      </c>
      <c r="BN66" s="6"/>
      <c r="BO66" s="7" t="str">
        <f>BL66</f>
        <v>Ppl</v>
      </c>
      <c r="BP66" s="7" t="str">
        <f>BM66</f>
        <v>Vpl</v>
      </c>
      <c r="BQ66" s="7"/>
      <c r="BR66" s="7"/>
      <c r="BS66" s="7"/>
      <c r="BT66" s="8"/>
      <c r="BU66" s="5" t="s">
        <v>149</v>
      </c>
      <c r="BV66" s="6" t="s">
        <v>150</v>
      </c>
      <c r="BW66" s="6" t="s">
        <v>151</v>
      </c>
      <c r="BX66" s="6"/>
      <c r="BY66" s="6" t="s">
        <v>149</v>
      </c>
      <c r="BZ66" s="6" t="s">
        <v>150</v>
      </c>
      <c r="CA66" s="6" t="s">
        <v>151</v>
      </c>
      <c r="CB66" s="6"/>
      <c r="CC66" s="6" t="s">
        <v>149</v>
      </c>
      <c r="CD66" s="6" t="s">
        <v>150</v>
      </c>
      <c r="CE66" s="6" t="s">
        <v>151</v>
      </c>
      <c r="CF66" s="6"/>
      <c r="CG66" s="7" t="str">
        <f>CD66</f>
        <v>Ppl</v>
      </c>
      <c r="CH66" s="7" t="str">
        <f>CE66</f>
        <v>Vpl</v>
      </c>
      <c r="CI66" s="7"/>
      <c r="CJ66" s="7"/>
      <c r="CK66" s="7"/>
      <c r="CL66" s="8"/>
      <c r="CM66" s="5" t="s">
        <v>149</v>
      </c>
      <c r="CN66" s="6" t="s">
        <v>150</v>
      </c>
      <c r="CO66" s="6" t="s">
        <v>151</v>
      </c>
      <c r="CP66" s="6"/>
      <c r="CQ66" s="6" t="s">
        <v>149</v>
      </c>
      <c r="CR66" s="6" t="s">
        <v>150</v>
      </c>
      <c r="CS66" s="6" t="s">
        <v>151</v>
      </c>
      <c r="CT66" s="6"/>
      <c r="CU66" s="6" t="s">
        <v>149</v>
      </c>
      <c r="CV66" s="6" t="s">
        <v>150</v>
      </c>
      <c r="CW66" s="6" t="s">
        <v>151</v>
      </c>
      <c r="CX66" s="6"/>
      <c r="CY66" s="7" t="str">
        <f>CV66</f>
        <v>Ppl</v>
      </c>
      <c r="CZ66" s="7" t="str">
        <f>CW66</f>
        <v>Vpl</v>
      </c>
      <c r="DA66" s="7"/>
      <c r="DB66" s="7"/>
      <c r="DC66" s="22"/>
    </row>
    <row r="67" spans="1:107">
      <c r="A67" s="5" t="s">
        <v>152</v>
      </c>
      <c r="B67" s="6" t="s">
        <v>153</v>
      </c>
      <c r="C67" s="6" t="s">
        <v>154</v>
      </c>
      <c r="D67" s="6"/>
      <c r="E67" s="6" t="s">
        <v>152</v>
      </c>
      <c r="F67" s="6" t="s">
        <v>153</v>
      </c>
      <c r="G67" s="6" t="s">
        <v>154</v>
      </c>
      <c r="H67" s="6"/>
      <c r="I67" s="6" t="s">
        <v>152</v>
      </c>
      <c r="J67" s="6" t="s">
        <v>153</v>
      </c>
      <c r="K67" s="6" t="s">
        <v>154</v>
      </c>
      <c r="L67" s="6"/>
      <c r="M67" s="7" t="str">
        <f>J67</f>
        <v>cmH2O</v>
      </c>
      <c r="N67" s="7" t="str">
        <f>K67</f>
        <v>mL</v>
      </c>
      <c r="O67" s="7"/>
      <c r="P67" s="7"/>
      <c r="Q67" s="7"/>
      <c r="R67" s="8"/>
      <c r="S67" s="5" t="s">
        <v>152</v>
      </c>
      <c r="T67" s="6" t="s">
        <v>153</v>
      </c>
      <c r="U67" s="6" t="s">
        <v>154</v>
      </c>
      <c r="V67" s="6"/>
      <c r="W67" s="6" t="s">
        <v>152</v>
      </c>
      <c r="X67" s="6" t="s">
        <v>153</v>
      </c>
      <c r="Y67" s="6" t="s">
        <v>154</v>
      </c>
      <c r="Z67" s="6"/>
      <c r="AA67" s="6" t="s">
        <v>152</v>
      </c>
      <c r="AB67" s="6" t="s">
        <v>153</v>
      </c>
      <c r="AC67" s="6" t="s">
        <v>154</v>
      </c>
      <c r="AD67" s="6"/>
      <c r="AE67" s="7" t="str">
        <f>AB67</f>
        <v>cmH2O</v>
      </c>
      <c r="AF67" s="7" t="str">
        <f>AC67</f>
        <v>mL</v>
      </c>
      <c r="AG67" s="7"/>
      <c r="AH67" s="7"/>
      <c r="AI67" s="7"/>
      <c r="AJ67" s="8"/>
      <c r="AK67" s="5" t="s">
        <v>152</v>
      </c>
      <c r="AL67" s="6" t="s">
        <v>153</v>
      </c>
      <c r="AM67" s="6" t="s">
        <v>154</v>
      </c>
      <c r="AN67" s="6"/>
      <c r="AO67" s="6" t="s">
        <v>152</v>
      </c>
      <c r="AP67" s="6" t="s">
        <v>153</v>
      </c>
      <c r="AQ67" s="6" t="s">
        <v>154</v>
      </c>
      <c r="AR67" s="6"/>
      <c r="AS67" s="6" t="s">
        <v>152</v>
      </c>
      <c r="AT67" s="6" t="s">
        <v>153</v>
      </c>
      <c r="AU67" s="6" t="s">
        <v>154</v>
      </c>
      <c r="AV67" s="6"/>
      <c r="AW67" s="7" t="str">
        <f>AT67</f>
        <v>cmH2O</v>
      </c>
      <c r="AX67" s="7" t="str">
        <f>AU67</f>
        <v>mL</v>
      </c>
      <c r="AY67" s="7"/>
      <c r="AZ67" s="7"/>
      <c r="BA67" s="7"/>
      <c r="BB67" s="8"/>
      <c r="BC67" s="5" t="s">
        <v>152</v>
      </c>
      <c r="BD67" s="6" t="s">
        <v>153</v>
      </c>
      <c r="BE67" s="6" t="s">
        <v>154</v>
      </c>
      <c r="BF67" s="6"/>
      <c r="BG67" s="6" t="s">
        <v>152</v>
      </c>
      <c r="BH67" s="6" t="s">
        <v>153</v>
      </c>
      <c r="BI67" s="6" t="s">
        <v>154</v>
      </c>
      <c r="BJ67" s="6"/>
      <c r="BK67" s="6" t="s">
        <v>152</v>
      </c>
      <c r="BL67" s="6" t="s">
        <v>153</v>
      </c>
      <c r="BM67" s="6" t="s">
        <v>154</v>
      </c>
      <c r="BN67" s="6"/>
      <c r="BO67" s="7" t="str">
        <f>BL67</f>
        <v>cmH2O</v>
      </c>
      <c r="BP67" s="7" t="str">
        <f>BM67</f>
        <v>mL</v>
      </c>
      <c r="BQ67" s="7"/>
      <c r="BR67" s="7"/>
      <c r="BS67" s="7"/>
      <c r="BT67" s="8"/>
      <c r="BU67" s="5" t="s">
        <v>152</v>
      </c>
      <c r="BV67" s="6" t="s">
        <v>153</v>
      </c>
      <c r="BW67" s="6" t="s">
        <v>154</v>
      </c>
      <c r="BX67" s="6"/>
      <c r="BY67" s="6" t="s">
        <v>152</v>
      </c>
      <c r="BZ67" s="6" t="s">
        <v>153</v>
      </c>
      <c r="CA67" s="6" t="s">
        <v>154</v>
      </c>
      <c r="CB67" s="6"/>
      <c r="CC67" s="6" t="s">
        <v>152</v>
      </c>
      <c r="CD67" s="6" t="s">
        <v>153</v>
      </c>
      <c r="CE67" s="6" t="s">
        <v>154</v>
      </c>
      <c r="CF67" s="6"/>
      <c r="CG67" s="7" t="str">
        <f>CD67</f>
        <v>cmH2O</v>
      </c>
      <c r="CH67" s="7" t="str">
        <f>CE67</f>
        <v>mL</v>
      </c>
      <c r="CI67" s="7"/>
      <c r="CJ67" s="7"/>
      <c r="CK67" s="7"/>
      <c r="CL67" s="8"/>
      <c r="CM67" s="5" t="s">
        <v>152</v>
      </c>
      <c r="CN67" s="6" t="s">
        <v>153</v>
      </c>
      <c r="CO67" s="6" t="s">
        <v>154</v>
      </c>
      <c r="CP67" s="6"/>
      <c r="CQ67" s="6" t="s">
        <v>152</v>
      </c>
      <c r="CR67" s="6" t="s">
        <v>153</v>
      </c>
      <c r="CS67" s="6" t="s">
        <v>154</v>
      </c>
      <c r="CT67" s="6"/>
      <c r="CU67" s="6" t="s">
        <v>152</v>
      </c>
      <c r="CV67" s="6" t="s">
        <v>153</v>
      </c>
      <c r="CW67" s="6" t="s">
        <v>154</v>
      </c>
      <c r="CX67" s="6"/>
      <c r="CY67" s="7" t="str">
        <f>CV67</f>
        <v>cmH2O</v>
      </c>
      <c r="CZ67" s="7" t="str">
        <f>CW67</f>
        <v>mL</v>
      </c>
      <c r="DA67" s="7"/>
      <c r="DB67" s="7"/>
      <c r="DC67" s="22"/>
    </row>
    <row r="68" spans="1:107">
      <c r="A68" s="5">
        <v>0</v>
      </c>
      <c r="B68" s="6">
        <v>0.23219743295091799</v>
      </c>
      <c r="C68" s="6">
        <v>-1.4037678490495099E-3</v>
      </c>
      <c r="D68" s="6"/>
      <c r="E68" s="6">
        <v>0</v>
      </c>
      <c r="F68" s="6">
        <v>0.19674613831868201</v>
      </c>
      <c r="G68" s="6">
        <v>1.16875515721429E-4</v>
      </c>
      <c r="H68" s="6"/>
      <c r="I68" s="6">
        <v>0</v>
      </c>
      <c r="J68" s="6">
        <v>9.1167877638981307E-2</v>
      </c>
      <c r="K68" s="6">
        <v>8.2567893963408196E-4</v>
      </c>
      <c r="L68" s="6"/>
      <c r="M68" s="7">
        <f t="shared" ref="M68:M82" si="42">AVERAGE(B68,F68,J68)</f>
        <v>0.17337048296952709</v>
      </c>
      <c r="N68" s="7">
        <f t="shared" ref="N68:N82" si="43">AVERAGE(C68,G68,K68)</f>
        <v>-1.5373779789799963E-4</v>
      </c>
      <c r="O68" s="7"/>
      <c r="P68" s="7">
        <f>N68/Q64</f>
        <v>-4.5484555591124157E-6</v>
      </c>
      <c r="Q68" s="7"/>
      <c r="R68" s="8"/>
      <c r="S68" s="5">
        <v>0</v>
      </c>
      <c r="T68" s="6">
        <v>2.5305588735275202</v>
      </c>
      <c r="U68" s="6">
        <v>3.9380575463699797E-3</v>
      </c>
      <c r="V68" s="6"/>
      <c r="W68" s="6">
        <v>0</v>
      </c>
      <c r="X68" s="6">
        <v>2.5573938176083102</v>
      </c>
      <c r="Y68" s="6">
        <v>-1.88374995485982E-4</v>
      </c>
      <c r="Z68" s="6"/>
      <c r="AA68" s="6">
        <v>0</v>
      </c>
      <c r="AB68" s="6">
        <v>2.4906128139020298</v>
      </c>
      <c r="AC68" s="6">
        <v>9.6207596339757196E-4</v>
      </c>
      <c r="AD68" s="6"/>
      <c r="AE68" s="7">
        <f t="shared" ref="AE68:AE82" si="44">AVERAGE(T68,X68,AB68)</f>
        <v>2.5261885016792869</v>
      </c>
      <c r="AF68" s="7">
        <f t="shared" ref="AF68:AF82" si="45">AVERAGE(U68,Y68,AC68)</f>
        <v>1.5705861714271898E-3</v>
      </c>
      <c r="AG68" s="7"/>
      <c r="AH68" s="7">
        <f>AF68/AI64</f>
        <v>4.6467046491928696E-5</v>
      </c>
      <c r="AI68" s="7"/>
      <c r="AJ68" s="8"/>
      <c r="AK68" s="5">
        <v>0</v>
      </c>
      <c r="AL68" s="6">
        <v>5.3284964913245396</v>
      </c>
      <c r="AM68" s="6">
        <v>1.42097781970126E-2</v>
      </c>
      <c r="AN68" s="6"/>
      <c r="AO68" s="6">
        <v>0</v>
      </c>
      <c r="AP68" s="6">
        <v>5.3076060322714103</v>
      </c>
      <c r="AQ68" s="6">
        <v>1.7071961121171798E-2</v>
      </c>
      <c r="AR68" s="6"/>
      <c r="AS68" s="6">
        <v>0</v>
      </c>
      <c r="AT68" s="6">
        <v>5.3488363225103397</v>
      </c>
      <c r="AU68" s="6">
        <v>1.7374454629380798E-2</v>
      </c>
      <c r="AV68" s="6"/>
      <c r="AW68" s="7">
        <f t="shared" ref="AW68:AW82" si="46">AVERAGE(AL68,AP68,AT68)</f>
        <v>5.3283129487020959</v>
      </c>
      <c r="AX68" s="7">
        <f t="shared" ref="AX68:AX82" si="47">AVERAGE(AM68,AQ68,AU68)</f>
        <v>1.6218731315855064E-2</v>
      </c>
      <c r="AY68" s="7"/>
      <c r="AZ68" s="7">
        <f>AX68/BA64</f>
        <v>4.7984412177085994E-4</v>
      </c>
      <c r="BA68" s="7"/>
      <c r="BB68" s="8"/>
      <c r="BC68" s="5">
        <v>0</v>
      </c>
      <c r="BD68" s="6">
        <v>8.1525825633468791</v>
      </c>
      <c r="BE68" s="6">
        <v>2.32990359640028E-2</v>
      </c>
      <c r="BF68" s="6"/>
      <c r="BG68" s="6">
        <v>0</v>
      </c>
      <c r="BH68" s="6">
        <v>8.1779885264929</v>
      </c>
      <c r="BI68" s="6">
        <v>2.1564349137698301E-2</v>
      </c>
      <c r="BJ68" s="6"/>
      <c r="BK68" s="6">
        <v>0</v>
      </c>
      <c r="BL68" s="6">
        <v>8.1198924951975098</v>
      </c>
      <c r="BM68" s="6">
        <v>2.3475029061009199E-2</v>
      </c>
      <c r="BN68" s="6"/>
      <c r="BO68" s="7">
        <f t="shared" ref="BO68:BO82" si="48">AVERAGE(BD68,BH68,BL68)</f>
        <v>8.1501545283457641</v>
      </c>
      <c r="BP68" s="7">
        <f t="shared" ref="BP68:BP82" si="49">AVERAGE(BE68,BI68,BM68)</f>
        <v>2.27794713875701E-2</v>
      </c>
      <c r="BQ68" s="7"/>
      <c r="BR68" s="7">
        <f>BP68/BS64</f>
        <v>6.7394885762041723E-4</v>
      </c>
      <c r="BS68" s="7"/>
      <c r="BT68" s="8"/>
      <c r="BU68" s="5">
        <v>0</v>
      </c>
      <c r="BV68" s="6">
        <v>5.3635078251037704</v>
      </c>
      <c r="BW68" s="6">
        <v>1.6114391545626699E-2</v>
      </c>
      <c r="BX68" s="6"/>
      <c r="BY68" s="6">
        <v>0</v>
      </c>
      <c r="BZ68" s="6">
        <v>5.3091825698724797</v>
      </c>
      <c r="CA68" s="6">
        <v>1.7670049051308E-2</v>
      </c>
      <c r="CB68" s="6"/>
      <c r="CC68" s="6">
        <v>0</v>
      </c>
      <c r="CD68" s="6">
        <v>5.2840167781882501</v>
      </c>
      <c r="CE68" s="6">
        <v>1.7485211579224901E-2</v>
      </c>
      <c r="CF68" s="6"/>
      <c r="CG68" s="7">
        <f t="shared" ref="CG68:CG82" si="50">AVERAGE(BV68,BZ68,CD68)</f>
        <v>5.3189023910548334</v>
      </c>
      <c r="CH68" s="7">
        <f t="shared" ref="CH68:CH82" si="51">AVERAGE(BW68,CA68,CE68)</f>
        <v>1.7089884058719865E-2</v>
      </c>
      <c r="CI68" s="7"/>
      <c r="CJ68" s="7">
        <f>CH68/CK64</f>
        <v>5.0561787155975935E-4</v>
      </c>
      <c r="CK68" s="7"/>
      <c r="CL68" s="8"/>
      <c r="CM68" s="5">
        <v>0</v>
      </c>
      <c r="CN68" s="6">
        <v>2.5252453769018999</v>
      </c>
      <c r="CO68" s="6">
        <v>5.0142516506054002E-3</v>
      </c>
      <c r="CP68" s="6"/>
      <c r="CQ68" s="6">
        <v>0</v>
      </c>
      <c r="CR68" s="6">
        <v>2.5563489519198401</v>
      </c>
      <c r="CS68" s="6">
        <v>1.15726251286109E-3</v>
      </c>
      <c r="CT68" s="6"/>
      <c r="CU68" s="6">
        <v>0</v>
      </c>
      <c r="CV68" s="6">
        <v>2.575650788531</v>
      </c>
      <c r="CW68" s="6">
        <v>9.6887654190705701E-4</v>
      </c>
      <c r="CX68" s="6"/>
      <c r="CY68" s="7">
        <f t="shared" ref="CY68:CY82" si="52">AVERAGE(CN68,CR68,CV68)</f>
        <v>2.5524150391175802</v>
      </c>
      <c r="CZ68" s="7">
        <f t="shared" ref="CZ68:CZ82" si="53">AVERAGE(CO68,CS68,CW68)</f>
        <v>2.3801302351245156E-3</v>
      </c>
      <c r="DA68" s="7"/>
      <c r="DB68" s="7">
        <f>CZ68/DC64</f>
        <v>7.0418054293624734E-5</v>
      </c>
      <c r="DC68" s="22"/>
    </row>
    <row r="69" spans="1:107">
      <c r="A69" s="5">
        <v>3.90625E-3</v>
      </c>
      <c r="B69" s="6">
        <v>3.9544920160927801</v>
      </c>
      <c r="C69" s="6">
        <v>0.122875636811282</v>
      </c>
      <c r="D69" s="6"/>
      <c r="E69" s="6">
        <v>3.90625E-3</v>
      </c>
      <c r="F69" s="6">
        <v>3.9289125923691701</v>
      </c>
      <c r="G69" s="6">
        <v>0.123082900790007</v>
      </c>
      <c r="H69" s="6"/>
      <c r="I69" s="6">
        <v>3.90625E-3</v>
      </c>
      <c r="J69" s="6">
        <v>3.9381032743262501</v>
      </c>
      <c r="K69" s="6">
        <v>0.12198759622889201</v>
      </c>
      <c r="L69" s="6"/>
      <c r="M69" s="7">
        <f t="shared" si="42"/>
        <v>3.9405026275960666</v>
      </c>
      <c r="N69" s="7">
        <f t="shared" si="43"/>
        <v>0.122648711276727</v>
      </c>
      <c r="O69" s="7"/>
      <c r="P69" s="7">
        <f>N69/Q64</f>
        <v>3.6286600969445862E-3</v>
      </c>
      <c r="Q69" s="7"/>
      <c r="R69" s="8"/>
      <c r="S69" s="5">
        <v>3.90625E-3</v>
      </c>
      <c r="T69" s="6">
        <v>6.9217556078299403</v>
      </c>
      <c r="U69" s="6">
        <v>0.18116146863469501</v>
      </c>
      <c r="V69" s="6"/>
      <c r="W69" s="6">
        <v>3.90625E-3</v>
      </c>
      <c r="X69" s="6">
        <v>6.93936466570148</v>
      </c>
      <c r="Y69" s="6">
        <v>0.174293353708766</v>
      </c>
      <c r="Z69" s="6"/>
      <c r="AA69" s="6">
        <v>3.90625E-3</v>
      </c>
      <c r="AB69" s="6">
        <v>6.9160003417630298</v>
      </c>
      <c r="AC69" s="6">
        <v>0.178073565455002</v>
      </c>
      <c r="AD69" s="6"/>
      <c r="AE69" s="7">
        <f t="shared" si="44"/>
        <v>6.9257068717648167</v>
      </c>
      <c r="AF69" s="7">
        <f t="shared" si="45"/>
        <v>0.17784279593282101</v>
      </c>
      <c r="AG69" s="7"/>
      <c r="AH69" s="7">
        <f>AF69/AI64</f>
        <v>5.2616211814444092E-3</v>
      </c>
      <c r="AI69" s="7"/>
      <c r="AJ69" s="8"/>
      <c r="AK69" s="5">
        <v>3.90625E-3</v>
      </c>
      <c r="AL69" s="6">
        <v>9.9401752875183895</v>
      </c>
      <c r="AM69" s="6">
        <v>0.249131331341718</v>
      </c>
      <c r="AN69" s="6"/>
      <c r="AO69" s="6">
        <v>3.90625E-3</v>
      </c>
      <c r="AP69" s="6">
        <v>9.9611603594186509</v>
      </c>
      <c r="AQ69" s="6">
        <v>0.25531025250494799</v>
      </c>
      <c r="AR69" s="6"/>
      <c r="AS69" s="6">
        <v>3.90625E-3</v>
      </c>
      <c r="AT69" s="6">
        <v>9.9483312011204603</v>
      </c>
      <c r="AU69" s="6">
        <v>0.25161058336396802</v>
      </c>
      <c r="AV69" s="6"/>
      <c r="AW69" s="7">
        <f t="shared" si="46"/>
        <v>9.9498889493525002</v>
      </c>
      <c r="AX69" s="7">
        <f t="shared" si="47"/>
        <v>0.25201738907021137</v>
      </c>
      <c r="AY69" s="7"/>
      <c r="AZ69" s="7">
        <f>AX69/BA64</f>
        <v>7.4561357713080296E-3</v>
      </c>
      <c r="BA69" s="7"/>
      <c r="BB69" s="8"/>
      <c r="BC69" s="5">
        <v>3.90625E-3</v>
      </c>
      <c r="BD69" s="6">
        <v>12.9650025938541</v>
      </c>
      <c r="BE69" s="6">
        <v>0.25525483891135903</v>
      </c>
      <c r="BF69" s="6"/>
      <c r="BG69" s="6">
        <v>3.90625E-3</v>
      </c>
      <c r="BH69" s="6">
        <v>12.9678917298512</v>
      </c>
      <c r="BI69" s="6">
        <v>0.24706510203822599</v>
      </c>
      <c r="BJ69" s="6"/>
      <c r="BK69" s="6">
        <v>3.90625E-3</v>
      </c>
      <c r="BL69" s="6">
        <v>12.922277587392699</v>
      </c>
      <c r="BM69" s="6">
        <v>0.25126425566124899</v>
      </c>
      <c r="BN69" s="6"/>
      <c r="BO69" s="7">
        <f t="shared" si="48"/>
        <v>12.951723970365999</v>
      </c>
      <c r="BP69" s="7">
        <f t="shared" si="49"/>
        <v>0.25119473220361133</v>
      </c>
      <c r="BQ69" s="7"/>
      <c r="BR69" s="7">
        <f>BP69/BS64</f>
        <v>7.4317968107577318E-3</v>
      </c>
      <c r="BS69" s="7"/>
      <c r="BT69" s="8"/>
      <c r="BU69" s="5">
        <v>3.90625E-3</v>
      </c>
      <c r="BV69" s="6">
        <v>9.9585871602005902</v>
      </c>
      <c r="BW69" s="6">
        <v>0.27269589301396302</v>
      </c>
      <c r="BX69" s="6"/>
      <c r="BY69" s="6">
        <v>3.90625E-3</v>
      </c>
      <c r="BZ69" s="6">
        <v>9.9292181813841793</v>
      </c>
      <c r="CA69" s="6">
        <v>0.27455719790799599</v>
      </c>
      <c r="CB69" s="6"/>
      <c r="CC69" s="6">
        <v>3.90625E-3</v>
      </c>
      <c r="CD69" s="6">
        <v>9.9623009323467109</v>
      </c>
      <c r="CE69" s="6">
        <v>0.27470784831905198</v>
      </c>
      <c r="CF69" s="6"/>
      <c r="CG69" s="7">
        <f t="shared" si="50"/>
        <v>9.9500354246438274</v>
      </c>
      <c r="CH69" s="7">
        <f t="shared" si="51"/>
        <v>0.27398697974700364</v>
      </c>
      <c r="CI69" s="7"/>
      <c r="CJ69" s="7">
        <f>CH69/CK64</f>
        <v>8.1061236611539543E-3</v>
      </c>
      <c r="CK69" s="7"/>
      <c r="CL69" s="8"/>
      <c r="CM69" s="5">
        <v>3.90625E-3</v>
      </c>
      <c r="CN69" s="6">
        <v>6.9544508405863503</v>
      </c>
      <c r="CO69" s="6">
        <v>0.22857718552734099</v>
      </c>
      <c r="CP69" s="6"/>
      <c r="CQ69" s="6">
        <v>3.90625E-3</v>
      </c>
      <c r="CR69" s="6">
        <v>6.9259616990781403</v>
      </c>
      <c r="CS69" s="6">
        <v>0.222923411804444</v>
      </c>
      <c r="CT69" s="6"/>
      <c r="CU69" s="6">
        <v>3.90625E-3</v>
      </c>
      <c r="CV69" s="6">
        <v>6.9095936365582604</v>
      </c>
      <c r="CW69" s="6">
        <v>0.22081868553936501</v>
      </c>
      <c r="CX69" s="6"/>
      <c r="CY69" s="7">
        <f t="shared" si="52"/>
        <v>6.930002058740917</v>
      </c>
      <c r="CZ69" s="7">
        <f t="shared" si="53"/>
        <v>0.22410642762371666</v>
      </c>
      <c r="DA69" s="7"/>
      <c r="DB69" s="7">
        <f>CZ69/DC64</f>
        <v>6.6303676811750494E-3</v>
      </c>
      <c r="DC69" s="22"/>
    </row>
    <row r="70" spans="1:107">
      <c r="A70" s="5">
        <v>7.8125E-3</v>
      </c>
      <c r="B70" s="6">
        <v>7.7842580111024802</v>
      </c>
      <c r="C70" s="6">
        <v>0.29986478909338199</v>
      </c>
      <c r="D70" s="6"/>
      <c r="E70" s="6">
        <v>7.8125E-3</v>
      </c>
      <c r="F70" s="6">
        <v>7.7825177245050803</v>
      </c>
      <c r="G70" s="6">
        <v>0.30139895714074699</v>
      </c>
      <c r="H70" s="6"/>
      <c r="I70" s="6">
        <v>7.8125E-3</v>
      </c>
      <c r="J70" s="6">
        <v>7.7962507818650097</v>
      </c>
      <c r="K70" s="6">
        <v>0.30030562805990402</v>
      </c>
      <c r="L70" s="6"/>
      <c r="M70" s="7">
        <f t="shared" si="42"/>
        <v>7.7876755058241898</v>
      </c>
      <c r="N70" s="7">
        <f t="shared" si="43"/>
        <v>0.30052312476467768</v>
      </c>
      <c r="O70" s="7"/>
      <c r="P70" s="7">
        <f>N70/Q64</f>
        <v>8.8912167090141343E-3</v>
      </c>
      <c r="Q70" s="7"/>
      <c r="R70" s="8"/>
      <c r="S70" s="5">
        <v>7.8125E-3</v>
      </c>
      <c r="T70" s="6">
        <v>10.8208048901647</v>
      </c>
      <c r="U70" s="6">
        <v>0.36027355357844099</v>
      </c>
      <c r="V70" s="6"/>
      <c r="W70" s="6">
        <v>7.8125E-3</v>
      </c>
      <c r="X70" s="6">
        <v>10.854466099107199</v>
      </c>
      <c r="Y70" s="6">
        <v>0.35318284425109803</v>
      </c>
      <c r="Z70" s="6"/>
      <c r="AA70" s="6">
        <v>7.8125E-3</v>
      </c>
      <c r="AB70" s="6">
        <v>10.8449630072095</v>
      </c>
      <c r="AC70" s="6">
        <v>0.35601679573655498</v>
      </c>
      <c r="AD70" s="6"/>
      <c r="AE70" s="7">
        <f t="shared" si="44"/>
        <v>10.840077998827134</v>
      </c>
      <c r="AF70" s="7">
        <f t="shared" si="45"/>
        <v>0.35649106452203133</v>
      </c>
      <c r="AG70" s="7"/>
      <c r="AH70" s="7">
        <f>AF70/AI64</f>
        <v>1.0547072914852998E-2</v>
      </c>
      <c r="AI70" s="7"/>
      <c r="AJ70" s="8"/>
      <c r="AK70" s="5">
        <v>7.8125E-3</v>
      </c>
      <c r="AL70" s="6">
        <v>13.8197359645975</v>
      </c>
      <c r="AM70" s="6">
        <v>0.41807650886199299</v>
      </c>
      <c r="AN70" s="6"/>
      <c r="AO70" s="6">
        <v>7.8125E-3</v>
      </c>
      <c r="AP70" s="6">
        <v>13.855430300848299</v>
      </c>
      <c r="AQ70" s="6">
        <v>0.42245906924983301</v>
      </c>
      <c r="AR70" s="6"/>
      <c r="AS70" s="6">
        <v>7.8125E-3</v>
      </c>
      <c r="AT70" s="6">
        <v>13.822863953579001</v>
      </c>
      <c r="AU70" s="6">
        <v>0.41807950611525202</v>
      </c>
      <c r="AV70" s="6"/>
      <c r="AW70" s="7">
        <f t="shared" si="46"/>
        <v>13.832676739674932</v>
      </c>
      <c r="AX70" s="7">
        <f t="shared" si="47"/>
        <v>0.41953836140902601</v>
      </c>
      <c r="AY70" s="7"/>
      <c r="AZ70" s="7">
        <f>AX70/BA64</f>
        <v>1.241237755648006E-2</v>
      </c>
      <c r="BA70" s="7"/>
      <c r="BB70" s="8"/>
      <c r="BC70" s="5">
        <v>7.8125E-3</v>
      </c>
      <c r="BD70" s="6">
        <v>16.8200285123187</v>
      </c>
      <c r="BE70" s="6">
        <v>0.34769815895371398</v>
      </c>
      <c r="BF70" s="6"/>
      <c r="BG70" s="6">
        <v>7.8125E-3</v>
      </c>
      <c r="BH70" s="6">
        <v>16.827837269763801</v>
      </c>
      <c r="BI70" s="6">
        <v>0.33805773134746903</v>
      </c>
      <c r="BJ70" s="6"/>
      <c r="BK70" s="6">
        <v>7.8125E-3</v>
      </c>
      <c r="BL70" s="6">
        <v>16.827049533447799</v>
      </c>
      <c r="BM70" s="6">
        <v>0.34117675153625598</v>
      </c>
      <c r="BN70" s="6"/>
      <c r="BO70" s="7">
        <f t="shared" si="48"/>
        <v>16.824971771843433</v>
      </c>
      <c r="BP70" s="7">
        <f t="shared" si="49"/>
        <v>0.34231088061247966</v>
      </c>
      <c r="BQ70" s="7"/>
      <c r="BR70" s="7">
        <f>BP70/BS64</f>
        <v>1.0127540846523068E-2</v>
      </c>
      <c r="BS70" s="7"/>
      <c r="BT70" s="8"/>
      <c r="BU70" s="5">
        <v>7.8125E-3</v>
      </c>
      <c r="BV70" s="6">
        <v>13.8336780813875</v>
      </c>
      <c r="BW70" s="6">
        <v>0.44631890969379501</v>
      </c>
      <c r="BX70" s="6"/>
      <c r="BY70" s="6">
        <v>7.8125E-3</v>
      </c>
      <c r="BZ70" s="6">
        <v>13.8664401237449</v>
      </c>
      <c r="CA70" s="6">
        <v>0.44919502143514201</v>
      </c>
      <c r="CB70" s="6"/>
      <c r="CC70" s="6">
        <v>7.8125E-3</v>
      </c>
      <c r="CD70" s="6">
        <v>13.821515527908799</v>
      </c>
      <c r="CE70" s="6">
        <v>0.44947369065144399</v>
      </c>
      <c r="CF70" s="6"/>
      <c r="CG70" s="7">
        <f t="shared" si="50"/>
        <v>13.840544577680399</v>
      </c>
      <c r="CH70" s="7">
        <f t="shared" si="51"/>
        <v>0.44832920726012704</v>
      </c>
      <c r="CI70" s="7"/>
      <c r="CJ70" s="7">
        <f>CH70/CK64</f>
        <v>1.3264177729589559E-2</v>
      </c>
      <c r="CK70" s="7"/>
      <c r="CL70" s="8"/>
      <c r="CM70" s="5">
        <v>7.8125E-3</v>
      </c>
      <c r="CN70" s="6">
        <v>10.861055405154699</v>
      </c>
      <c r="CO70" s="6">
        <v>0.45751363858408201</v>
      </c>
      <c r="CP70" s="6"/>
      <c r="CQ70" s="6">
        <v>7.8125E-3</v>
      </c>
      <c r="CR70" s="6">
        <v>10.840297334163701</v>
      </c>
      <c r="CS70" s="6">
        <v>0.45241397955114399</v>
      </c>
      <c r="CT70" s="6"/>
      <c r="CU70" s="6">
        <v>7.8125E-3</v>
      </c>
      <c r="CV70" s="6">
        <v>10.831309459320799</v>
      </c>
      <c r="CW70" s="6">
        <v>0.44991496444747198</v>
      </c>
      <c r="CX70" s="6"/>
      <c r="CY70" s="7">
        <f t="shared" si="52"/>
        <v>10.844220732879734</v>
      </c>
      <c r="CZ70" s="7">
        <f t="shared" si="53"/>
        <v>0.45328086086089936</v>
      </c>
      <c r="DA70" s="7"/>
      <c r="DB70" s="7">
        <f>CZ70/DC64</f>
        <v>1.3410676356831344E-2</v>
      </c>
      <c r="DC70" s="22"/>
    </row>
    <row r="71" spans="1:107">
      <c r="A71" s="5">
        <v>1.171875E-2</v>
      </c>
      <c r="B71" s="6">
        <v>11.753022965861801</v>
      </c>
      <c r="C71" s="6">
        <v>0.48886740426737801</v>
      </c>
      <c r="D71" s="6"/>
      <c r="E71" s="6">
        <v>1.171875E-2</v>
      </c>
      <c r="F71" s="6">
        <v>11.7063794010806</v>
      </c>
      <c r="G71" s="6">
        <v>0.49021222651249002</v>
      </c>
      <c r="H71" s="6"/>
      <c r="I71" s="6">
        <v>1.171875E-2</v>
      </c>
      <c r="J71" s="6">
        <v>11.7029820217649</v>
      </c>
      <c r="K71" s="6">
        <v>0.48971982721643598</v>
      </c>
      <c r="L71" s="6"/>
      <c r="M71" s="7">
        <f t="shared" si="42"/>
        <v>11.720794796235765</v>
      </c>
      <c r="N71" s="7">
        <f t="shared" si="43"/>
        <v>0.48959981933210134</v>
      </c>
      <c r="O71" s="7"/>
      <c r="P71" s="7">
        <f>N71/Q64</f>
        <v>1.4485201755387615E-2</v>
      </c>
      <c r="Q71" s="7"/>
      <c r="R71" s="8"/>
      <c r="S71" s="5">
        <v>1.171875E-2</v>
      </c>
      <c r="T71" s="6">
        <v>14.723004318820401</v>
      </c>
      <c r="U71" s="6">
        <v>0.50764177069124605</v>
      </c>
      <c r="V71" s="6"/>
      <c r="W71" s="6">
        <v>1.171875E-2</v>
      </c>
      <c r="X71" s="6">
        <v>14.715126593182299</v>
      </c>
      <c r="Y71" s="6">
        <v>0.49870294811751498</v>
      </c>
      <c r="Z71" s="6"/>
      <c r="AA71" s="6">
        <v>1.171875E-2</v>
      </c>
      <c r="AB71" s="6">
        <v>14.7096795891193</v>
      </c>
      <c r="AC71" s="6">
        <v>0.50186737025961803</v>
      </c>
      <c r="AD71" s="6"/>
      <c r="AE71" s="7">
        <f t="shared" si="44"/>
        <v>14.715936833707332</v>
      </c>
      <c r="AF71" s="7">
        <f t="shared" si="45"/>
        <v>0.50273736302279304</v>
      </c>
      <c r="AG71" s="7"/>
      <c r="AH71" s="7">
        <f>AF71/AI64</f>
        <v>1.4873886479964292E-2</v>
      </c>
      <c r="AI71" s="7"/>
      <c r="AJ71" s="8"/>
      <c r="AK71" s="5">
        <v>1.171875E-2</v>
      </c>
      <c r="AL71" s="6">
        <v>17.7138648286872</v>
      </c>
      <c r="AM71" s="6">
        <v>0.50805814560569096</v>
      </c>
      <c r="AN71" s="6"/>
      <c r="AO71" s="6">
        <v>1.171875E-2</v>
      </c>
      <c r="AP71" s="6">
        <v>17.737575407342199</v>
      </c>
      <c r="AQ71" s="6">
        <v>0.51054647645081297</v>
      </c>
      <c r="AR71" s="6"/>
      <c r="AS71" s="6">
        <v>1.171875E-2</v>
      </c>
      <c r="AT71" s="6">
        <v>17.698973951864801</v>
      </c>
      <c r="AU71" s="6">
        <v>0.50603206228706599</v>
      </c>
      <c r="AV71" s="6"/>
      <c r="AW71" s="7">
        <f t="shared" si="46"/>
        <v>17.716804729298065</v>
      </c>
      <c r="AX71" s="7">
        <f t="shared" si="47"/>
        <v>0.50821222811452327</v>
      </c>
      <c r="AY71" s="7"/>
      <c r="AZ71" s="7">
        <f>AX71/BA64</f>
        <v>1.5035864737116074E-2</v>
      </c>
      <c r="BA71" s="7"/>
      <c r="BB71" s="8"/>
      <c r="BC71" s="5">
        <v>1.171875E-2</v>
      </c>
      <c r="BD71" s="6">
        <v>20.684718521459299</v>
      </c>
      <c r="BE71" s="6">
        <v>0.40916902937641902</v>
      </c>
      <c r="BF71" s="6"/>
      <c r="BG71" s="6">
        <v>1.171875E-2</v>
      </c>
      <c r="BH71" s="6">
        <v>20.691088450047001</v>
      </c>
      <c r="BI71" s="6">
        <v>0.39906760703793398</v>
      </c>
      <c r="BJ71" s="6"/>
      <c r="BK71" s="6">
        <v>1.171875E-2</v>
      </c>
      <c r="BL71" s="6">
        <v>20.6945281428318</v>
      </c>
      <c r="BM71" s="6">
        <v>0.40217735765903601</v>
      </c>
      <c r="BN71" s="6"/>
      <c r="BO71" s="7">
        <f t="shared" si="48"/>
        <v>20.690111704779365</v>
      </c>
      <c r="BP71" s="7">
        <f t="shared" si="49"/>
        <v>0.40347133135779628</v>
      </c>
      <c r="BQ71" s="7"/>
      <c r="BR71" s="7">
        <f>BP71/BS64</f>
        <v>1.1937021637804624E-2</v>
      </c>
      <c r="BS71" s="7"/>
      <c r="BT71" s="8"/>
      <c r="BU71" s="5">
        <v>1.171875E-2</v>
      </c>
      <c r="BV71" s="6">
        <v>17.715427608421699</v>
      </c>
      <c r="BW71" s="6">
        <v>0.53658696292015395</v>
      </c>
      <c r="BX71" s="6"/>
      <c r="BY71" s="6">
        <v>1.171875E-2</v>
      </c>
      <c r="BZ71" s="6">
        <v>17.7192047043835</v>
      </c>
      <c r="CA71" s="6">
        <v>0.53987630128451702</v>
      </c>
      <c r="CB71" s="6"/>
      <c r="CC71" s="6">
        <v>1.171875E-2</v>
      </c>
      <c r="CD71" s="6">
        <v>17.7249767288457</v>
      </c>
      <c r="CE71" s="6">
        <v>0.54077667411769403</v>
      </c>
      <c r="CF71" s="6"/>
      <c r="CG71" s="7">
        <f t="shared" si="50"/>
        <v>17.7198696805503</v>
      </c>
      <c r="CH71" s="7">
        <f t="shared" si="51"/>
        <v>0.53907997944078834</v>
      </c>
      <c r="CI71" s="7"/>
      <c r="CJ71" s="7">
        <f>CH71/CK64</f>
        <v>1.5949111817774805E-2</v>
      </c>
      <c r="CK71" s="7"/>
      <c r="CL71" s="8"/>
      <c r="CM71" s="5">
        <v>1.171875E-2</v>
      </c>
      <c r="CN71" s="6">
        <v>14.736503402208401</v>
      </c>
      <c r="CO71" s="6">
        <v>0.62678475931300104</v>
      </c>
      <c r="CP71" s="6"/>
      <c r="CQ71" s="6">
        <v>1.171875E-2</v>
      </c>
      <c r="CR71" s="6">
        <v>14.7680715987141</v>
      </c>
      <c r="CS71" s="6">
        <v>0.62224523068700499</v>
      </c>
      <c r="CT71" s="6"/>
      <c r="CU71" s="6">
        <v>1.171875E-2</v>
      </c>
      <c r="CV71" s="6">
        <v>14.723903792620099</v>
      </c>
      <c r="CW71" s="6">
        <v>0.62017665444630399</v>
      </c>
      <c r="CX71" s="6"/>
      <c r="CY71" s="7">
        <f t="shared" si="52"/>
        <v>14.7428262645142</v>
      </c>
      <c r="CZ71" s="7">
        <f t="shared" si="53"/>
        <v>0.62306888148210338</v>
      </c>
      <c r="DA71" s="7"/>
      <c r="DB71" s="7">
        <f>CZ71/DC64</f>
        <v>1.8433990576393593E-2</v>
      </c>
      <c r="DC71" s="22"/>
    </row>
    <row r="72" spans="1:107">
      <c r="A72" s="5">
        <v>1.5625E-2</v>
      </c>
      <c r="B72" s="6">
        <v>15.582644680053299</v>
      </c>
      <c r="C72" s="6">
        <v>0.62338441161300195</v>
      </c>
      <c r="D72" s="6"/>
      <c r="E72" s="6">
        <v>1.5625E-2</v>
      </c>
      <c r="F72" s="6">
        <v>15.5891133100288</v>
      </c>
      <c r="G72" s="6">
        <v>0.62340935969905498</v>
      </c>
      <c r="H72" s="6"/>
      <c r="I72" s="6">
        <v>1.5625E-2</v>
      </c>
      <c r="J72" s="6">
        <v>15.6159446233154</v>
      </c>
      <c r="K72" s="6">
        <v>0.62487219997696097</v>
      </c>
      <c r="L72" s="6"/>
      <c r="M72" s="7">
        <f t="shared" si="42"/>
        <v>15.5959008711325</v>
      </c>
      <c r="N72" s="7">
        <f t="shared" si="43"/>
        <v>0.62388865709633923</v>
      </c>
      <c r="O72" s="7"/>
      <c r="P72" s="7">
        <f>N72/Q64</f>
        <v>1.8458244292791103E-2</v>
      </c>
      <c r="Q72" s="7"/>
      <c r="R72" s="8"/>
      <c r="S72" s="5">
        <v>1.5625E-2</v>
      </c>
      <c r="T72" s="6">
        <v>18.5649918596405</v>
      </c>
      <c r="U72" s="6">
        <v>0.58430157688398199</v>
      </c>
      <c r="V72" s="6"/>
      <c r="W72" s="6">
        <v>1.5625E-2</v>
      </c>
      <c r="X72" s="6">
        <v>18.571006332697099</v>
      </c>
      <c r="Y72" s="6">
        <v>0.57553219788583299</v>
      </c>
      <c r="Z72" s="6"/>
      <c r="AA72" s="6">
        <v>1.5625E-2</v>
      </c>
      <c r="AB72" s="6">
        <v>18.599256422897501</v>
      </c>
      <c r="AC72" s="6">
        <v>0.57777567697312504</v>
      </c>
      <c r="AD72" s="6"/>
      <c r="AE72" s="7">
        <f t="shared" si="44"/>
        <v>18.578418205078364</v>
      </c>
      <c r="AF72" s="7">
        <f t="shared" si="45"/>
        <v>0.57920315058097993</v>
      </c>
      <c r="AG72" s="7"/>
      <c r="AH72" s="7">
        <f>AF72/AI64</f>
        <v>1.7136187887011243E-2</v>
      </c>
      <c r="AI72" s="7"/>
      <c r="AJ72" s="8"/>
      <c r="AK72" s="5">
        <v>1.5625E-2</v>
      </c>
      <c r="AL72" s="6">
        <v>21.5565760745963</v>
      </c>
      <c r="AM72" s="6">
        <v>0.56771373572556605</v>
      </c>
      <c r="AN72" s="6"/>
      <c r="AO72" s="6">
        <v>1.5625E-2</v>
      </c>
      <c r="AP72" s="6">
        <v>21.557218851995302</v>
      </c>
      <c r="AQ72" s="6">
        <v>0.56957062499469602</v>
      </c>
      <c r="AR72" s="6"/>
      <c r="AS72" s="6">
        <v>1.5625E-2</v>
      </c>
      <c r="AT72" s="6">
        <v>21.557804710205499</v>
      </c>
      <c r="AU72" s="6">
        <v>0.56515149316685798</v>
      </c>
      <c r="AV72" s="6"/>
      <c r="AW72" s="7">
        <f t="shared" si="46"/>
        <v>21.557199878932366</v>
      </c>
      <c r="AX72" s="7">
        <f t="shared" si="47"/>
        <v>0.56747861796237331</v>
      </c>
      <c r="AY72" s="7"/>
      <c r="AZ72" s="7">
        <f>AX72/BA64</f>
        <v>1.6789308223738857E-2</v>
      </c>
      <c r="BA72" s="7"/>
      <c r="BB72" s="8"/>
      <c r="BC72" s="5">
        <v>1.5625E-2</v>
      </c>
      <c r="BD72" s="6">
        <v>24.520737023522798</v>
      </c>
      <c r="BE72" s="6">
        <v>0.45946119877869501</v>
      </c>
      <c r="BF72" s="6"/>
      <c r="BG72" s="6">
        <v>1.5625E-2</v>
      </c>
      <c r="BH72" s="6">
        <v>24.537609689159801</v>
      </c>
      <c r="BI72" s="6">
        <v>0.44951470492884898</v>
      </c>
      <c r="BJ72" s="6"/>
      <c r="BK72" s="6">
        <v>1.5625E-2</v>
      </c>
      <c r="BL72" s="6">
        <v>24.546257299774101</v>
      </c>
      <c r="BM72" s="6">
        <v>0.45222615995054699</v>
      </c>
      <c r="BN72" s="6"/>
      <c r="BO72" s="7">
        <f t="shared" si="48"/>
        <v>24.534868004152234</v>
      </c>
      <c r="BP72" s="7">
        <f t="shared" si="49"/>
        <v>0.45373402121936368</v>
      </c>
      <c r="BQ72" s="7"/>
      <c r="BR72" s="7">
        <f>BP72/BS64</f>
        <v>1.3424083468028512E-2</v>
      </c>
      <c r="BS72" s="7"/>
      <c r="BT72" s="8"/>
      <c r="BU72" s="5">
        <v>1.5625E-2</v>
      </c>
      <c r="BV72" s="6">
        <v>21.577380781854998</v>
      </c>
      <c r="BW72" s="6">
        <v>0.59657695455423299</v>
      </c>
      <c r="BX72" s="6"/>
      <c r="BY72" s="6">
        <v>1.5625E-2</v>
      </c>
      <c r="BZ72" s="6">
        <v>21.572641297444701</v>
      </c>
      <c r="CA72" s="6">
        <v>0.60055113560079798</v>
      </c>
      <c r="CB72" s="6"/>
      <c r="CC72" s="6">
        <v>1.5625E-2</v>
      </c>
      <c r="CD72" s="6">
        <v>21.5762854956673</v>
      </c>
      <c r="CE72" s="6">
        <v>0.60164713600290198</v>
      </c>
      <c r="CF72" s="6"/>
      <c r="CG72" s="7">
        <f t="shared" si="50"/>
        <v>21.575435858322333</v>
      </c>
      <c r="CH72" s="7">
        <f t="shared" si="51"/>
        <v>0.59959174205264432</v>
      </c>
      <c r="CI72" s="7"/>
      <c r="CJ72" s="7">
        <f>CH72/CK64</f>
        <v>1.77394006524451E-2</v>
      </c>
      <c r="CK72" s="7"/>
      <c r="CL72" s="8"/>
      <c r="CM72" s="5">
        <v>1.5625E-2</v>
      </c>
      <c r="CN72" s="6">
        <v>18.585324590745799</v>
      </c>
      <c r="CO72" s="6">
        <v>0.70991312391429395</v>
      </c>
      <c r="CP72" s="6"/>
      <c r="CQ72" s="6">
        <v>1.5625E-2</v>
      </c>
      <c r="CR72" s="6">
        <v>18.609854815879501</v>
      </c>
      <c r="CS72" s="6">
        <v>0.70494280891359395</v>
      </c>
      <c r="CT72" s="6"/>
      <c r="CU72" s="6">
        <v>1.5625E-2</v>
      </c>
      <c r="CV72" s="6">
        <v>18.6008575887581</v>
      </c>
      <c r="CW72" s="6">
        <v>0.70398088276793802</v>
      </c>
      <c r="CX72" s="6"/>
      <c r="CY72" s="7">
        <f t="shared" si="52"/>
        <v>18.598678998461136</v>
      </c>
      <c r="CZ72" s="7">
        <f t="shared" si="53"/>
        <v>0.70627893853194201</v>
      </c>
      <c r="DA72" s="7"/>
      <c r="DB72" s="7">
        <f>CZ72/DC64</f>
        <v>2.0895826583785269E-2</v>
      </c>
      <c r="DC72" s="22"/>
    </row>
    <row r="73" spans="1:107">
      <c r="A73" s="5">
        <v>1.953125E-2</v>
      </c>
      <c r="B73" s="6">
        <v>19.4690842574607</v>
      </c>
      <c r="C73" s="6">
        <v>0.69337997992548905</v>
      </c>
      <c r="D73" s="6"/>
      <c r="E73" s="6">
        <v>1.953125E-2</v>
      </c>
      <c r="F73" s="6">
        <v>19.4740465594573</v>
      </c>
      <c r="G73" s="6">
        <v>0.69191752414389296</v>
      </c>
      <c r="H73" s="6"/>
      <c r="I73" s="6">
        <v>1.953125E-2</v>
      </c>
      <c r="J73" s="6">
        <v>19.452990931319</v>
      </c>
      <c r="K73" s="6">
        <v>0.69234321602030502</v>
      </c>
      <c r="L73" s="6"/>
      <c r="M73" s="7">
        <f t="shared" si="42"/>
        <v>19.465373916078999</v>
      </c>
      <c r="N73" s="7">
        <f t="shared" si="43"/>
        <v>0.69254690669656238</v>
      </c>
      <c r="O73" s="7"/>
      <c r="P73" s="7">
        <f>N73/Q64</f>
        <v>2.0489553452561021E-2</v>
      </c>
      <c r="Q73" s="7"/>
      <c r="R73" s="8"/>
      <c r="S73" s="5">
        <v>1.953125E-2</v>
      </c>
      <c r="T73" s="6">
        <v>22.4291889359666</v>
      </c>
      <c r="U73" s="6">
        <v>0.63774417488995405</v>
      </c>
      <c r="V73" s="6"/>
      <c r="W73" s="6">
        <v>1.953125E-2</v>
      </c>
      <c r="X73" s="6">
        <v>22.437983747468198</v>
      </c>
      <c r="Y73" s="6">
        <v>0.62838389300645303</v>
      </c>
      <c r="Z73" s="6"/>
      <c r="AA73" s="6">
        <v>1.953125E-2</v>
      </c>
      <c r="AB73" s="6">
        <v>22.4231005451507</v>
      </c>
      <c r="AC73" s="6">
        <v>0.63077088560183703</v>
      </c>
      <c r="AD73" s="6"/>
      <c r="AE73" s="7">
        <f t="shared" si="44"/>
        <v>22.430091076195168</v>
      </c>
      <c r="AF73" s="7">
        <f t="shared" si="45"/>
        <v>0.63229965116608133</v>
      </c>
      <c r="AG73" s="7"/>
      <c r="AH73" s="7">
        <f>AF73/AI64</f>
        <v>1.870709027118584E-2</v>
      </c>
      <c r="AI73" s="7"/>
      <c r="AJ73" s="8"/>
      <c r="AK73" s="5">
        <v>1.953125E-2</v>
      </c>
      <c r="AL73" s="6">
        <v>25.419080432910999</v>
      </c>
      <c r="AM73" s="6">
        <v>0.61663869058044896</v>
      </c>
      <c r="AN73" s="6"/>
      <c r="AO73" s="6">
        <v>1.953125E-2</v>
      </c>
      <c r="AP73" s="6">
        <v>25.4121463861587</v>
      </c>
      <c r="AQ73" s="6">
        <v>0.61781580375984801</v>
      </c>
      <c r="AR73" s="6"/>
      <c r="AS73" s="6">
        <v>1.953125E-2</v>
      </c>
      <c r="AT73" s="6">
        <v>25.428738606244199</v>
      </c>
      <c r="AU73" s="6">
        <v>0.61388705598968196</v>
      </c>
      <c r="AV73" s="6"/>
      <c r="AW73" s="7">
        <f t="shared" si="46"/>
        <v>25.419988475104631</v>
      </c>
      <c r="AX73" s="7">
        <f t="shared" si="47"/>
        <v>0.61611385010999298</v>
      </c>
      <c r="AY73" s="7"/>
      <c r="AZ73" s="7">
        <f>AX73/BA64</f>
        <v>1.8228220417455414E-2</v>
      </c>
      <c r="BA73" s="7"/>
      <c r="BB73" s="8"/>
      <c r="BC73" s="5">
        <v>1.953125E-2</v>
      </c>
      <c r="BD73" s="6">
        <v>28.424541987808301</v>
      </c>
      <c r="BE73" s="6">
        <v>0.50366633162889096</v>
      </c>
      <c r="BF73" s="6"/>
      <c r="BG73" s="6">
        <v>1.953125E-2</v>
      </c>
      <c r="BH73" s="6">
        <v>28.428387621999299</v>
      </c>
      <c r="BI73" s="6">
        <v>0.49382387573088299</v>
      </c>
      <c r="BJ73" s="6"/>
      <c r="BK73" s="6">
        <v>1.953125E-2</v>
      </c>
      <c r="BL73" s="6">
        <v>28.391198120964201</v>
      </c>
      <c r="BM73" s="6">
        <v>0.49758637496359098</v>
      </c>
      <c r="BN73" s="6"/>
      <c r="BO73" s="7">
        <f t="shared" si="48"/>
        <v>28.414709243590604</v>
      </c>
      <c r="BP73" s="7">
        <f t="shared" si="49"/>
        <v>0.49835886077445496</v>
      </c>
      <c r="BQ73" s="7"/>
      <c r="BR73" s="7">
        <f>BP73/BS64</f>
        <v>1.4744344993327071E-2</v>
      </c>
      <c r="BS73" s="7"/>
      <c r="BT73" s="8"/>
      <c r="BU73" s="5">
        <v>1.953125E-2</v>
      </c>
      <c r="BV73" s="6">
        <v>25.434889642600801</v>
      </c>
      <c r="BW73" s="6">
        <v>0.64594054516061306</v>
      </c>
      <c r="BX73" s="6"/>
      <c r="BY73" s="6">
        <v>1.953125E-2</v>
      </c>
      <c r="BZ73" s="6">
        <v>25.4206054621547</v>
      </c>
      <c r="CA73" s="6">
        <v>0.64990838854383504</v>
      </c>
      <c r="CB73" s="6"/>
      <c r="CC73" s="6">
        <v>1.953125E-2</v>
      </c>
      <c r="CD73" s="6">
        <v>25.422786716114899</v>
      </c>
      <c r="CE73" s="6">
        <v>0.65149751263227096</v>
      </c>
      <c r="CF73" s="6"/>
      <c r="CG73" s="7">
        <f t="shared" si="50"/>
        <v>25.426093940290134</v>
      </c>
      <c r="CH73" s="7">
        <f t="shared" si="51"/>
        <v>0.64911548211223968</v>
      </c>
      <c r="CI73" s="7"/>
      <c r="CJ73" s="7">
        <f>CH73/CK64</f>
        <v>1.9204600062492298E-2</v>
      </c>
      <c r="CK73" s="7"/>
      <c r="CL73" s="8"/>
      <c r="CM73" s="5">
        <v>1.953125E-2</v>
      </c>
      <c r="CN73" s="6">
        <v>22.441134039041899</v>
      </c>
      <c r="CO73" s="6">
        <v>0.76705746235384198</v>
      </c>
      <c r="CP73" s="6"/>
      <c r="CQ73" s="6">
        <v>1.953125E-2</v>
      </c>
      <c r="CR73" s="6">
        <v>22.443565607862499</v>
      </c>
      <c r="CS73" s="6">
        <v>0.76351003979324505</v>
      </c>
      <c r="CT73" s="6"/>
      <c r="CU73" s="6">
        <v>1.953125E-2</v>
      </c>
      <c r="CV73" s="6">
        <v>22.4761122943689</v>
      </c>
      <c r="CW73" s="6">
        <v>0.762140240706903</v>
      </c>
      <c r="CX73" s="6"/>
      <c r="CY73" s="7">
        <f t="shared" si="52"/>
        <v>22.453603980424433</v>
      </c>
      <c r="CZ73" s="7">
        <f t="shared" si="53"/>
        <v>0.76423591428466331</v>
      </c>
      <c r="DA73" s="7"/>
      <c r="DB73" s="7">
        <f>CZ73/DC64</f>
        <v>2.2610530008421992E-2</v>
      </c>
      <c r="DC73" s="22"/>
    </row>
    <row r="74" spans="1:107">
      <c r="A74" s="5">
        <v>2.34375E-2</v>
      </c>
      <c r="B74" s="6">
        <v>23.305438929680601</v>
      </c>
      <c r="C74" s="6">
        <v>0.74513297370405596</v>
      </c>
      <c r="D74" s="6"/>
      <c r="E74" s="6">
        <v>2.34375E-2</v>
      </c>
      <c r="F74" s="6">
        <v>23.297719776243</v>
      </c>
      <c r="G74" s="6">
        <v>0.74327163250970096</v>
      </c>
      <c r="H74" s="6"/>
      <c r="I74" s="6">
        <v>2.34375E-2</v>
      </c>
      <c r="J74" s="6">
        <v>23.3056391444265</v>
      </c>
      <c r="K74" s="6">
        <v>0.74283340184521196</v>
      </c>
      <c r="L74" s="6"/>
      <c r="M74" s="7">
        <f t="shared" si="42"/>
        <v>23.302932616783369</v>
      </c>
      <c r="N74" s="7">
        <f t="shared" si="43"/>
        <v>0.74374600268632296</v>
      </c>
      <c r="O74" s="7"/>
      <c r="P74" s="7">
        <f>N74/Q64</f>
        <v>2.2004319606104231E-2</v>
      </c>
      <c r="Q74" s="7"/>
      <c r="R74" s="8"/>
      <c r="S74" s="5">
        <v>2.34375E-2</v>
      </c>
      <c r="T74" s="6">
        <v>26.284987360856</v>
      </c>
      <c r="U74" s="6">
        <v>0.68350211751671097</v>
      </c>
      <c r="V74" s="6"/>
      <c r="W74" s="6">
        <v>2.34375E-2</v>
      </c>
      <c r="X74" s="6">
        <v>26.277092949313801</v>
      </c>
      <c r="Y74" s="6">
        <v>0.67421157709756796</v>
      </c>
      <c r="Z74" s="6"/>
      <c r="AA74" s="6">
        <v>2.34375E-2</v>
      </c>
      <c r="AB74" s="6">
        <v>26.278423381572601</v>
      </c>
      <c r="AC74" s="6">
        <v>0.67569828964770595</v>
      </c>
      <c r="AD74" s="6"/>
      <c r="AE74" s="7">
        <f t="shared" si="44"/>
        <v>26.28016789724747</v>
      </c>
      <c r="AF74" s="7">
        <f t="shared" si="45"/>
        <v>0.677803994753995</v>
      </c>
      <c r="AG74" s="7"/>
      <c r="AH74" s="7">
        <f>AF74/AI64</f>
        <v>2.0053372625857841E-2</v>
      </c>
      <c r="AI74" s="7"/>
      <c r="AJ74" s="8"/>
      <c r="AK74" s="5">
        <v>2.34375E-2</v>
      </c>
      <c r="AL74" s="6">
        <v>29.278565229843601</v>
      </c>
      <c r="AM74" s="6">
        <v>0.66020386572521805</v>
      </c>
      <c r="AN74" s="6"/>
      <c r="AO74" s="6">
        <v>2.34375E-2</v>
      </c>
      <c r="AP74" s="6">
        <v>29.272944563416999</v>
      </c>
      <c r="AQ74" s="6">
        <v>0.66077909345767205</v>
      </c>
      <c r="AR74" s="6"/>
      <c r="AS74" s="6">
        <v>2.34375E-2</v>
      </c>
      <c r="AT74" s="6">
        <v>29.3000361510517</v>
      </c>
      <c r="AU74" s="6">
        <v>0.65666785707236497</v>
      </c>
      <c r="AV74" s="6"/>
      <c r="AW74" s="7">
        <f t="shared" si="46"/>
        <v>29.283848648104101</v>
      </c>
      <c r="AX74" s="7">
        <f t="shared" si="47"/>
        <v>0.65921693875175169</v>
      </c>
      <c r="AY74" s="7"/>
      <c r="AZ74" s="7">
        <f>AX74/BA64</f>
        <v>1.9503459726383187E-2</v>
      </c>
      <c r="BA74" s="7"/>
      <c r="BB74" s="8"/>
      <c r="BC74" s="5">
        <v>2.34375E-2</v>
      </c>
      <c r="BD74" s="6">
        <v>32.251103296997201</v>
      </c>
      <c r="BE74" s="6">
        <v>0.54426386272086502</v>
      </c>
      <c r="BF74" s="6"/>
      <c r="BG74" s="6">
        <v>2.34375E-2</v>
      </c>
      <c r="BH74" s="6">
        <v>32.259745512874403</v>
      </c>
      <c r="BI74" s="6">
        <v>0.53365682112189605</v>
      </c>
      <c r="BJ74" s="6"/>
      <c r="BK74" s="6">
        <v>2.34375E-2</v>
      </c>
      <c r="BL74" s="6">
        <v>32.258492648067097</v>
      </c>
      <c r="BM74" s="6">
        <v>0.53752332611310305</v>
      </c>
      <c r="BN74" s="6"/>
      <c r="BO74" s="7">
        <f t="shared" si="48"/>
        <v>32.256447152646238</v>
      </c>
      <c r="BP74" s="7">
        <f t="shared" si="49"/>
        <v>0.53848133665195475</v>
      </c>
      <c r="BQ74" s="7"/>
      <c r="BR74" s="7">
        <f>BP74/BS64</f>
        <v>1.5931400492661386E-2</v>
      </c>
      <c r="BS74" s="7"/>
      <c r="BT74" s="8"/>
      <c r="BU74" s="5">
        <v>2.34375E-2</v>
      </c>
      <c r="BV74" s="6">
        <v>29.283482598451201</v>
      </c>
      <c r="BW74" s="6">
        <v>0.68924377582614704</v>
      </c>
      <c r="BX74" s="6"/>
      <c r="BY74" s="6">
        <v>2.34375E-2</v>
      </c>
      <c r="BZ74" s="6">
        <v>29.283325742088799</v>
      </c>
      <c r="CA74" s="6">
        <v>0.69349913854880796</v>
      </c>
      <c r="CB74" s="6"/>
      <c r="CC74" s="6">
        <v>2.34375E-2</v>
      </c>
      <c r="CD74" s="6">
        <v>29.2868022421126</v>
      </c>
      <c r="CE74" s="6">
        <v>0.695065833351035</v>
      </c>
      <c r="CF74" s="6"/>
      <c r="CG74" s="7">
        <f t="shared" si="50"/>
        <v>29.284536860884202</v>
      </c>
      <c r="CH74" s="7">
        <f t="shared" si="51"/>
        <v>0.69260291590866341</v>
      </c>
      <c r="CI74" s="7"/>
      <c r="CJ74" s="7">
        <f>CH74/CK64</f>
        <v>2.0491210529842114E-2</v>
      </c>
      <c r="CK74" s="7"/>
      <c r="CL74" s="8"/>
      <c r="CM74" s="5">
        <v>2.34375E-2</v>
      </c>
      <c r="CN74" s="6">
        <v>26.315731985048</v>
      </c>
      <c r="CO74" s="6">
        <v>0.81490203003803297</v>
      </c>
      <c r="CP74" s="6"/>
      <c r="CQ74" s="6">
        <v>2.34375E-2</v>
      </c>
      <c r="CR74" s="6">
        <v>26.311549961671702</v>
      </c>
      <c r="CS74" s="6">
        <v>0.81139831303617704</v>
      </c>
      <c r="CT74" s="6"/>
      <c r="CU74" s="6">
        <v>2.34375E-2</v>
      </c>
      <c r="CV74" s="6">
        <v>26.2902436962639</v>
      </c>
      <c r="CW74" s="6">
        <v>0.80984013464446103</v>
      </c>
      <c r="CX74" s="6"/>
      <c r="CY74" s="7">
        <f t="shared" si="52"/>
        <v>26.305841880994535</v>
      </c>
      <c r="CZ74" s="7">
        <f t="shared" si="53"/>
        <v>0.81204682590622357</v>
      </c>
      <c r="DA74" s="7"/>
      <c r="DB74" s="7">
        <f>CZ74/DC64</f>
        <v>2.402505402089419E-2</v>
      </c>
      <c r="DC74" s="22"/>
    </row>
    <row r="75" spans="1:107">
      <c r="A75" s="5">
        <v>2.734375E-2</v>
      </c>
      <c r="B75" s="6">
        <v>27.127980146440901</v>
      </c>
      <c r="C75" s="6">
        <v>0.79043275793930001</v>
      </c>
      <c r="D75" s="6"/>
      <c r="E75" s="6">
        <v>2.734375E-2</v>
      </c>
      <c r="F75" s="6">
        <v>27.145260286452999</v>
      </c>
      <c r="G75" s="6">
        <v>0.78714679389344799</v>
      </c>
      <c r="H75" s="6"/>
      <c r="I75" s="6">
        <v>2.734375E-2</v>
      </c>
      <c r="J75" s="6">
        <v>27.1523034507087</v>
      </c>
      <c r="K75" s="6">
        <v>0.78716117936808305</v>
      </c>
      <c r="L75" s="6"/>
      <c r="M75" s="7">
        <f t="shared" si="42"/>
        <v>27.141847961200867</v>
      </c>
      <c r="N75" s="7">
        <f t="shared" si="43"/>
        <v>0.78824691040027695</v>
      </c>
      <c r="O75" s="7"/>
      <c r="P75" s="7">
        <f>N75/Q64</f>
        <v>2.3320914508883937E-2</v>
      </c>
      <c r="Q75" s="7"/>
      <c r="R75" s="8"/>
      <c r="S75" s="5">
        <v>2.734375E-2</v>
      </c>
      <c r="T75" s="6">
        <v>30.1319202777029</v>
      </c>
      <c r="U75" s="6">
        <v>0.7248330553015</v>
      </c>
      <c r="V75" s="6"/>
      <c r="W75" s="6">
        <v>2.734375E-2</v>
      </c>
      <c r="X75" s="6">
        <v>30.125308707166699</v>
      </c>
      <c r="Y75" s="6">
        <v>0.71583461387495795</v>
      </c>
      <c r="Z75" s="6"/>
      <c r="AA75" s="6">
        <v>2.734375E-2</v>
      </c>
      <c r="AB75" s="6">
        <v>30.112140255315602</v>
      </c>
      <c r="AC75" s="6">
        <v>0.71734660040042098</v>
      </c>
      <c r="AD75" s="6"/>
      <c r="AE75" s="7">
        <f t="shared" si="44"/>
        <v>30.123123080061731</v>
      </c>
      <c r="AF75" s="7">
        <f t="shared" si="45"/>
        <v>0.71933808985895953</v>
      </c>
      <c r="AG75" s="7"/>
      <c r="AH75" s="7">
        <f>AF75/AI64</f>
        <v>2.1282192007661526E-2</v>
      </c>
      <c r="AI75" s="7"/>
      <c r="AJ75" s="8"/>
      <c r="AK75" s="5">
        <v>2.734375E-2</v>
      </c>
      <c r="AL75" s="6">
        <v>33.156660998858101</v>
      </c>
      <c r="AM75" s="6">
        <v>0.70096086014890902</v>
      </c>
      <c r="AN75" s="6"/>
      <c r="AO75" s="6">
        <v>2.734375E-2</v>
      </c>
      <c r="AP75" s="6">
        <v>33.136900877379098</v>
      </c>
      <c r="AQ75" s="6">
        <v>0.70102002593045898</v>
      </c>
      <c r="AR75" s="6"/>
      <c r="AS75" s="6">
        <v>2.734375E-2</v>
      </c>
      <c r="AT75" s="6">
        <v>33.115190418422898</v>
      </c>
      <c r="AU75" s="6">
        <v>0.69711465512526705</v>
      </c>
      <c r="AV75" s="6"/>
      <c r="AW75" s="7">
        <f t="shared" si="46"/>
        <v>33.136250764886697</v>
      </c>
      <c r="AX75" s="7">
        <f t="shared" si="47"/>
        <v>0.69969851373487835</v>
      </c>
      <c r="AY75" s="7"/>
      <c r="AZ75" s="7">
        <f>AX75/BA64</f>
        <v>2.0701139459611786E-2</v>
      </c>
      <c r="BA75" s="7"/>
      <c r="BB75" s="8"/>
      <c r="BC75" s="5">
        <v>2.734375E-2</v>
      </c>
      <c r="BD75" s="6">
        <v>36.1284048854804</v>
      </c>
      <c r="BE75" s="6">
        <v>0.58220727294701302</v>
      </c>
      <c r="BF75" s="6"/>
      <c r="BG75" s="6">
        <v>2.734375E-2</v>
      </c>
      <c r="BH75" s="6">
        <v>36.124202450509003</v>
      </c>
      <c r="BI75" s="6">
        <v>0.57118609455032798</v>
      </c>
      <c r="BJ75" s="6"/>
      <c r="BK75" s="6">
        <v>2.734375E-2</v>
      </c>
      <c r="BL75" s="6">
        <v>36.140312860146402</v>
      </c>
      <c r="BM75" s="6">
        <v>0.57489660338765003</v>
      </c>
      <c r="BN75" s="6"/>
      <c r="BO75" s="7">
        <f t="shared" si="48"/>
        <v>36.130973398711937</v>
      </c>
      <c r="BP75" s="7">
        <f t="shared" si="49"/>
        <v>0.57609665696166357</v>
      </c>
      <c r="BQ75" s="7"/>
      <c r="BR75" s="7">
        <f>BP75/BS64</f>
        <v>1.7044279791765194E-2</v>
      </c>
      <c r="BS75" s="7"/>
      <c r="BT75" s="8"/>
      <c r="BU75" s="5">
        <v>2.734375E-2</v>
      </c>
      <c r="BV75" s="6">
        <v>33.1164565817039</v>
      </c>
      <c r="BW75" s="6">
        <v>0.72850701954174701</v>
      </c>
      <c r="BX75" s="6"/>
      <c r="BY75" s="6">
        <v>2.734375E-2</v>
      </c>
      <c r="BZ75" s="6">
        <v>33.130764615058403</v>
      </c>
      <c r="CA75" s="6">
        <v>0.732499103101517</v>
      </c>
      <c r="CB75" s="6"/>
      <c r="CC75" s="6">
        <v>2.734375E-2</v>
      </c>
      <c r="CD75" s="6">
        <v>33.110061939312999</v>
      </c>
      <c r="CE75" s="6">
        <v>0.73423292652083405</v>
      </c>
      <c r="CF75" s="6"/>
      <c r="CG75" s="7">
        <f t="shared" si="50"/>
        <v>33.119094378691763</v>
      </c>
      <c r="CH75" s="7">
        <f t="shared" si="51"/>
        <v>0.73174634972136599</v>
      </c>
      <c r="CI75" s="7"/>
      <c r="CJ75" s="7">
        <f>CH75/CK64</f>
        <v>2.164930028761438E-2</v>
      </c>
      <c r="CK75" s="7"/>
      <c r="CL75" s="8"/>
      <c r="CM75" s="5">
        <v>2.734375E-2</v>
      </c>
      <c r="CN75" s="6">
        <v>30.1683101669447</v>
      </c>
      <c r="CO75" s="6">
        <v>0.85690461794837702</v>
      </c>
      <c r="CP75" s="6"/>
      <c r="CQ75" s="6">
        <v>2.734375E-2</v>
      </c>
      <c r="CR75" s="6">
        <v>30.145588453253598</v>
      </c>
      <c r="CS75" s="6">
        <v>0.85300021050208097</v>
      </c>
      <c r="CT75" s="6"/>
      <c r="CU75" s="6">
        <v>2.734375E-2</v>
      </c>
      <c r="CV75" s="6">
        <v>30.147466011447801</v>
      </c>
      <c r="CW75" s="6">
        <v>0.85215489036384295</v>
      </c>
      <c r="CX75" s="6"/>
      <c r="CY75" s="7">
        <f t="shared" si="52"/>
        <v>30.153788210548701</v>
      </c>
      <c r="CZ75" s="7">
        <f t="shared" si="53"/>
        <v>0.85401990627143365</v>
      </c>
      <c r="DA75" s="7"/>
      <c r="DB75" s="7">
        <f>CZ75/DC64</f>
        <v>2.526686113229094E-2</v>
      </c>
      <c r="DC75" s="22"/>
    </row>
    <row r="76" spans="1:107">
      <c r="A76" s="5">
        <v>3.125E-2</v>
      </c>
      <c r="B76" s="6">
        <v>23.103348705633699</v>
      </c>
      <c r="C76" s="6">
        <v>0.76220486375125196</v>
      </c>
      <c r="D76" s="6"/>
      <c r="E76" s="6">
        <v>3.125E-2</v>
      </c>
      <c r="F76" s="6">
        <v>23.103189141769199</v>
      </c>
      <c r="G76" s="6">
        <v>0.75944485481271196</v>
      </c>
      <c r="H76" s="6"/>
      <c r="I76" s="6">
        <v>3.125E-2</v>
      </c>
      <c r="J76" s="6">
        <v>23.102912504484198</v>
      </c>
      <c r="K76" s="6">
        <v>0.75937188212321205</v>
      </c>
      <c r="L76" s="6"/>
      <c r="M76" s="7">
        <f t="shared" si="42"/>
        <v>23.103150117295698</v>
      </c>
      <c r="N76" s="7">
        <f t="shared" si="43"/>
        <v>0.76034053356239195</v>
      </c>
      <c r="O76" s="7"/>
      <c r="P76" s="7">
        <f>N76/Q64</f>
        <v>2.2495282058058935E-2</v>
      </c>
      <c r="Q76" s="7"/>
      <c r="R76" s="8"/>
      <c r="S76" s="5">
        <v>3.125E-2</v>
      </c>
      <c r="T76" s="6">
        <v>26.073074556960499</v>
      </c>
      <c r="U76" s="6">
        <v>0.69903084059660803</v>
      </c>
      <c r="V76" s="6"/>
      <c r="W76" s="6">
        <v>3.125E-2</v>
      </c>
      <c r="X76" s="6">
        <v>26.062087580902201</v>
      </c>
      <c r="Y76" s="6">
        <v>0.69015621409538896</v>
      </c>
      <c r="Z76" s="6"/>
      <c r="AA76" s="6">
        <v>3.125E-2</v>
      </c>
      <c r="AB76" s="6">
        <v>26.0717074284013</v>
      </c>
      <c r="AC76" s="6">
        <v>0.69149022611807498</v>
      </c>
      <c r="AD76" s="6"/>
      <c r="AE76" s="7">
        <f t="shared" si="44"/>
        <v>26.068956522088001</v>
      </c>
      <c r="AF76" s="7">
        <f t="shared" si="45"/>
        <v>0.69355909360335721</v>
      </c>
      <c r="AG76" s="7"/>
      <c r="AH76" s="7">
        <f>AF76/AI64</f>
        <v>2.0519499810750214E-2</v>
      </c>
      <c r="AI76" s="7"/>
      <c r="AJ76" s="8"/>
      <c r="AK76" s="5">
        <v>3.125E-2</v>
      </c>
      <c r="AL76" s="6">
        <v>29.079026389715501</v>
      </c>
      <c r="AM76" s="6">
        <v>0.67644195445072397</v>
      </c>
      <c r="AN76" s="6"/>
      <c r="AO76" s="6">
        <v>3.125E-2</v>
      </c>
      <c r="AP76" s="6">
        <v>29.081737407298299</v>
      </c>
      <c r="AQ76" s="6">
        <v>0.67640177293305304</v>
      </c>
      <c r="AR76" s="6"/>
      <c r="AS76" s="6">
        <v>3.125E-2</v>
      </c>
      <c r="AT76" s="6">
        <v>29.078177674758098</v>
      </c>
      <c r="AU76" s="6">
        <v>0.67216190841295098</v>
      </c>
      <c r="AV76" s="6"/>
      <c r="AW76" s="7">
        <f t="shared" si="46"/>
        <v>29.079647157257298</v>
      </c>
      <c r="AX76" s="7">
        <f t="shared" si="47"/>
        <v>0.67500187859890926</v>
      </c>
      <c r="AY76" s="7"/>
      <c r="AZ76" s="7">
        <f>AX76/BA64</f>
        <v>1.9970469781032819E-2</v>
      </c>
      <c r="BA76" s="7"/>
      <c r="BB76" s="8"/>
      <c r="BC76" s="5">
        <v>3.125E-2</v>
      </c>
      <c r="BD76" s="6">
        <v>32.070201657123398</v>
      </c>
      <c r="BE76" s="6">
        <v>0.55848547361343004</v>
      </c>
      <c r="BF76" s="6"/>
      <c r="BG76" s="6">
        <v>3.125E-2</v>
      </c>
      <c r="BH76" s="6">
        <v>32.069943988871302</v>
      </c>
      <c r="BI76" s="6">
        <v>0.54728803122175196</v>
      </c>
      <c r="BJ76" s="6"/>
      <c r="BK76" s="6">
        <v>3.125E-2</v>
      </c>
      <c r="BL76" s="6">
        <v>32.0741715176272</v>
      </c>
      <c r="BM76" s="6">
        <v>0.55072768400890104</v>
      </c>
      <c r="BN76" s="6"/>
      <c r="BO76" s="7">
        <f t="shared" si="48"/>
        <v>32.071439054540633</v>
      </c>
      <c r="BP76" s="7">
        <f t="shared" si="49"/>
        <v>0.55216706294802764</v>
      </c>
      <c r="BQ76" s="7"/>
      <c r="BR76" s="7">
        <f>BP76/BS64</f>
        <v>1.6336303637515613E-2</v>
      </c>
      <c r="BS76" s="7"/>
      <c r="BT76" s="8"/>
      <c r="BU76" s="5">
        <v>3.125E-2</v>
      </c>
      <c r="BV76" s="6">
        <v>29.0838696202105</v>
      </c>
      <c r="BW76" s="6">
        <v>0.70305621234528404</v>
      </c>
      <c r="BX76" s="6"/>
      <c r="BY76" s="6">
        <v>3.125E-2</v>
      </c>
      <c r="BZ76" s="6">
        <v>29.080644723334999</v>
      </c>
      <c r="CA76" s="6">
        <v>0.70748232749077999</v>
      </c>
      <c r="CB76" s="6"/>
      <c r="CC76" s="6">
        <v>3.125E-2</v>
      </c>
      <c r="CD76" s="6">
        <v>29.074301735170401</v>
      </c>
      <c r="CE76" s="6">
        <v>0.709056431289525</v>
      </c>
      <c r="CF76" s="6"/>
      <c r="CG76" s="7">
        <f t="shared" si="50"/>
        <v>29.079605359571968</v>
      </c>
      <c r="CH76" s="7">
        <f t="shared" si="51"/>
        <v>0.70653165704186305</v>
      </c>
      <c r="CI76" s="7"/>
      <c r="CJ76" s="7">
        <f>CH76/CK64</f>
        <v>2.0903303462777016E-2</v>
      </c>
      <c r="CK76" s="7"/>
      <c r="CL76" s="8"/>
      <c r="CM76" s="5">
        <v>3.125E-2</v>
      </c>
      <c r="CN76" s="6">
        <v>26.1246024341111</v>
      </c>
      <c r="CO76" s="6">
        <v>0.82955309681043399</v>
      </c>
      <c r="CP76" s="6"/>
      <c r="CQ76" s="6">
        <v>3.125E-2</v>
      </c>
      <c r="CR76" s="6">
        <v>26.078810743981201</v>
      </c>
      <c r="CS76" s="6">
        <v>0.82604227072775804</v>
      </c>
      <c r="CT76" s="6"/>
      <c r="CU76" s="6">
        <v>3.125E-2</v>
      </c>
      <c r="CV76" s="6">
        <v>26.097195570220201</v>
      </c>
      <c r="CW76" s="6">
        <v>0.82534937465620295</v>
      </c>
      <c r="CX76" s="6"/>
      <c r="CY76" s="7">
        <f t="shared" si="52"/>
        <v>26.100202916104166</v>
      </c>
      <c r="CZ76" s="7">
        <f t="shared" si="53"/>
        <v>0.82698158073146499</v>
      </c>
      <c r="DA76" s="7"/>
      <c r="DB76" s="7">
        <f>CZ76/DC64</f>
        <v>2.4466910672528552E-2</v>
      </c>
      <c r="DC76" s="22"/>
    </row>
    <row r="77" spans="1:107">
      <c r="A77" s="5">
        <v>3.515625E-2</v>
      </c>
      <c r="B77" s="6">
        <v>19.214923891968599</v>
      </c>
      <c r="C77" s="6">
        <v>0.72748552052607696</v>
      </c>
      <c r="D77" s="6"/>
      <c r="E77" s="6">
        <v>3.515625E-2</v>
      </c>
      <c r="F77" s="6">
        <v>19.2330065701337</v>
      </c>
      <c r="G77" s="6">
        <v>0.72510041397343605</v>
      </c>
      <c r="H77" s="6"/>
      <c r="I77" s="6">
        <v>3.515625E-2</v>
      </c>
      <c r="J77" s="6">
        <v>19.241479370459</v>
      </c>
      <c r="K77" s="6">
        <v>0.72438297205023305</v>
      </c>
      <c r="L77" s="6"/>
      <c r="M77" s="7">
        <f t="shared" si="42"/>
        <v>19.229803277520432</v>
      </c>
      <c r="N77" s="7">
        <f t="shared" si="43"/>
        <v>0.72565630218324861</v>
      </c>
      <c r="O77" s="7"/>
      <c r="P77" s="7">
        <f>N77/Q64</f>
        <v>2.1469121366368304E-2</v>
      </c>
      <c r="Q77" s="7"/>
      <c r="R77" s="8"/>
      <c r="S77" s="5">
        <v>3.515625E-2</v>
      </c>
      <c r="T77" s="6">
        <v>22.224435021123401</v>
      </c>
      <c r="U77" s="6">
        <v>0.66804585145854201</v>
      </c>
      <c r="V77" s="6"/>
      <c r="W77" s="6">
        <v>3.515625E-2</v>
      </c>
      <c r="X77" s="6">
        <v>22.2160405041773</v>
      </c>
      <c r="Y77" s="6">
        <v>0.659331955051352</v>
      </c>
      <c r="Z77" s="6"/>
      <c r="AA77" s="6">
        <v>3.515625E-2</v>
      </c>
      <c r="AB77" s="6">
        <v>22.2098162818871</v>
      </c>
      <c r="AC77" s="6">
        <v>0.66064042636494802</v>
      </c>
      <c r="AD77" s="6"/>
      <c r="AE77" s="7">
        <f t="shared" si="44"/>
        <v>22.216763935729265</v>
      </c>
      <c r="AF77" s="7">
        <f t="shared" si="45"/>
        <v>0.66267274429161394</v>
      </c>
      <c r="AG77" s="7"/>
      <c r="AH77" s="7">
        <f>AF77/AI64</f>
        <v>1.9605702493834733E-2</v>
      </c>
      <c r="AI77" s="7"/>
      <c r="AJ77" s="8"/>
      <c r="AK77" s="5">
        <v>3.515625E-2</v>
      </c>
      <c r="AL77" s="6">
        <v>25.208435886427999</v>
      </c>
      <c r="AM77" s="6">
        <v>0.64700561006700097</v>
      </c>
      <c r="AN77" s="6"/>
      <c r="AO77" s="6">
        <v>3.515625E-2</v>
      </c>
      <c r="AP77" s="6">
        <v>25.199968763651398</v>
      </c>
      <c r="AQ77" s="6">
        <v>0.64635750297598604</v>
      </c>
      <c r="AR77" s="6"/>
      <c r="AS77" s="6">
        <v>3.515625E-2</v>
      </c>
      <c r="AT77" s="6">
        <v>25.212626203102399</v>
      </c>
      <c r="AU77" s="6">
        <v>0.64191491614083096</v>
      </c>
      <c r="AV77" s="6"/>
      <c r="AW77" s="7">
        <f t="shared" si="46"/>
        <v>25.207010284393931</v>
      </c>
      <c r="AX77" s="7">
        <f t="shared" si="47"/>
        <v>0.64509267639460599</v>
      </c>
      <c r="AY77" s="7"/>
      <c r="AZ77" s="7">
        <f>AX77/BA64</f>
        <v>1.9085582141852249E-2</v>
      </c>
      <c r="BA77" s="7"/>
      <c r="BB77" s="8"/>
      <c r="BC77" s="5">
        <v>3.515625E-2</v>
      </c>
      <c r="BD77" s="6">
        <v>28.1882196487675</v>
      </c>
      <c r="BE77" s="6">
        <v>0.52982743809229504</v>
      </c>
      <c r="BF77" s="6"/>
      <c r="BG77" s="6">
        <v>3.515625E-2</v>
      </c>
      <c r="BH77" s="6">
        <v>28.2098348955498</v>
      </c>
      <c r="BI77" s="6">
        <v>0.51837665702644198</v>
      </c>
      <c r="BJ77" s="6"/>
      <c r="BK77" s="6">
        <v>3.515625E-2</v>
      </c>
      <c r="BL77" s="6">
        <v>28.2338020269179</v>
      </c>
      <c r="BM77" s="6">
        <v>0.52174136270555205</v>
      </c>
      <c r="BN77" s="6"/>
      <c r="BO77" s="7">
        <f t="shared" si="48"/>
        <v>28.210618857078401</v>
      </c>
      <c r="BP77" s="7">
        <f t="shared" si="49"/>
        <v>0.52331515260809636</v>
      </c>
      <c r="BQ77" s="7"/>
      <c r="BR77" s="7">
        <f>BP77/BS64</f>
        <v>1.5482696822724745E-2</v>
      </c>
      <c r="BS77" s="7"/>
      <c r="BT77" s="8"/>
      <c r="BU77" s="5">
        <v>3.515625E-2</v>
      </c>
      <c r="BV77" s="6">
        <v>25.231902951597998</v>
      </c>
      <c r="BW77" s="6">
        <v>0.67255804815994602</v>
      </c>
      <c r="BX77" s="6"/>
      <c r="BY77" s="6">
        <v>3.515625E-2</v>
      </c>
      <c r="BZ77" s="6">
        <v>25.217665084034898</v>
      </c>
      <c r="CA77" s="6">
        <v>0.67707025072732197</v>
      </c>
      <c r="CB77" s="6"/>
      <c r="CC77" s="6">
        <v>3.515625E-2</v>
      </c>
      <c r="CD77" s="6">
        <v>25.223314643101698</v>
      </c>
      <c r="CE77" s="6">
        <v>0.67834937536057704</v>
      </c>
      <c r="CF77" s="6"/>
      <c r="CG77" s="7">
        <f t="shared" si="50"/>
        <v>25.224294226244865</v>
      </c>
      <c r="CH77" s="7">
        <f t="shared" si="51"/>
        <v>0.67599255808261505</v>
      </c>
      <c r="CI77" s="7"/>
      <c r="CJ77" s="7">
        <f>CH77/CK64</f>
        <v>1.999977982492944E-2</v>
      </c>
      <c r="CK77" s="7"/>
      <c r="CL77" s="8"/>
      <c r="CM77" s="5">
        <v>3.515625E-2</v>
      </c>
      <c r="CN77" s="6">
        <v>22.249735411238198</v>
      </c>
      <c r="CO77" s="6">
        <v>0.79513804353469697</v>
      </c>
      <c r="CP77" s="6"/>
      <c r="CQ77" s="6">
        <v>3.515625E-2</v>
      </c>
      <c r="CR77" s="6">
        <v>22.235897401511401</v>
      </c>
      <c r="CS77" s="6">
        <v>0.79236988325961499</v>
      </c>
      <c r="CT77" s="6"/>
      <c r="CU77" s="6">
        <v>3.515625E-2</v>
      </c>
      <c r="CV77" s="6">
        <v>22.243830297754101</v>
      </c>
      <c r="CW77" s="6">
        <v>0.79175628965885503</v>
      </c>
      <c r="CX77" s="6"/>
      <c r="CY77" s="7">
        <f t="shared" si="52"/>
        <v>22.2431543701679</v>
      </c>
      <c r="CZ77" s="7">
        <f t="shared" si="53"/>
        <v>0.7930880721510557</v>
      </c>
      <c r="DA77" s="7"/>
      <c r="DB77" s="7">
        <f>CZ77/DC64</f>
        <v>2.3464144146480941E-2</v>
      </c>
      <c r="DC77" s="22"/>
    </row>
    <row r="78" spans="1:107">
      <c r="A78" s="5">
        <v>3.90625E-2</v>
      </c>
      <c r="B78" s="6">
        <v>15.382907288952801</v>
      </c>
      <c r="C78" s="6">
        <v>0.67877931584499196</v>
      </c>
      <c r="D78" s="6"/>
      <c r="E78" s="6">
        <v>3.90625E-2</v>
      </c>
      <c r="F78" s="6">
        <v>15.377870701846501</v>
      </c>
      <c r="G78" s="6">
        <v>0.67633722316891298</v>
      </c>
      <c r="H78" s="6"/>
      <c r="I78" s="6">
        <v>3.90625E-2</v>
      </c>
      <c r="J78" s="6">
        <v>15.3733301691446</v>
      </c>
      <c r="K78" s="6">
        <v>0.67647828569970203</v>
      </c>
      <c r="L78" s="6"/>
      <c r="M78" s="7">
        <f t="shared" si="42"/>
        <v>15.378036053314633</v>
      </c>
      <c r="N78" s="7">
        <f t="shared" si="43"/>
        <v>0.67719827490453566</v>
      </c>
      <c r="O78" s="7"/>
      <c r="P78" s="7">
        <f>N78/Q64</f>
        <v>2.0035451920252537E-2</v>
      </c>
      <c r="Q78" s="7"/>
      <c r="R78" s="8"/>
      <c r="S78" s="5">
        <v>3.90625E-2</v>
      </c>
      <c r="T78" s="6">
        <v>18.368237537766799</v>
      </c>
      <c r="U78" s="6">
        <v>0.63023808580205598</v>
      </c>
      <c r="V78" s="6"/>
      <c r="W78" s="6">
        <v>3.90625E-2</v>
      </c>
      <c r="X78" s="6">
        <v>18.363471184752701</v>
      </c>
      <c r="Y78" s="6">
        <v>0.62174161512617299</v>
      </c>
      <c r="Z78" s="6"/>
      <c r="AA78" s="6">
        <v>3.90625E-2</v>
      </c>
      <c r="AB78" s="6">
        <v>18.360448381554601</v>
      </c>
      <c r="AC78" s="6">
        <v>0.62268497916674703</v>
      </c>
      <c r="AD78" s="6"/>
      <c r="AE78" s="7">
        <f t="shared" si="44"/>
        <v>18.364052368024701</v>
      </c>
      <c r="AF78" s="7">
        <f t="shared" si="45"/>
        <v>0.62488822669832533</v>
      </c>
      <c r="AG78" s="7"/>
      <c r="AH78" s="7">
        <f>AF78/AI64</f>
        <v>1.848781735793862E-2</v>
      </c>
      <c r="AI78" s="7"/>
      <c r="AJ78" s="8"/>
      <c r="AK78" s="5">
        <v>3.90625E-2</v>
      </c>
      <c r="AL78" s="6">
        <v>21.356477359312699</v>
      </c>
      <c r="AM78" s="6">
        <v>0.61156940342621802</v>
      </c>
      <c r="AN78" s="6"/>
      <c r="AO78" s="6">
        <v>3.90625E-2</v>
      </c>
      <c r="AP78" s="6">
        <v>21.348879468420201</v>
      </c>
      <c r="AQ78" s="6">
        <v>0.61091727876443203</v>
      </c>
      <c r="AR78" s="6"/>
      <c r="AS78" s="6">
        <v>3.90625E-2</v>
      </c>
      <c r="AT78" s="6">
        <v>21.344838344993398</v>
      </c>
      <c r="AU78" s="6">
        <v>0.605675491136063</v>
      </c>
      <c r="AV78" s="6"/>
      <c r="AW78" s="7">
        <f t="shared" si="46"/>
        <v>21.350065057575431</v>
      </c>
      <c r="AX78" s="7">
        <f t="shared" si="47"/>
        <v>0.60938739110890439</v>
      </c>
      <c r="AY78" s="7"/>
      <c r="AZ78" s="7">
        <f>AX78/BA64</f>
        <v>1.8029212754701315E-2</v>
      </c>
      <c r="BA78" s="7"/>
      <c r="BB78" s="8"/>
      <c r="BC78" s="5">
        <v>3.90625E-2</v>
      </c>
      <c r="BD78" s="6">
        <v>24.359099935179</v>
      </c>
      <c r="BE78" s="6">
        <v>0.496112552848884</v>
      </c>
      <c r="BF78" s="6"/>
      <c r="BG78" s="6">
        <v>3.90625E-2</v>
      </c>
      <c r="BH78" s="6">
        <v>24.356808175529</v>
      </c>
      <c r="BI78" s="6">
        <v>0.48443143879775802</v>
      </c>
      <c r="BJ78" s="6"/>
      <c r="BK78" s="6">
        <v>3.90625E-2</v>
      </c>
      <c r="BL78" s="6">
        <v>24.3506416569852</v>
      </c>
      <c r="BM78" s="6">
        <v>0.487523531658767</v>
      </c>
      <c r="BN78" s="6"/>
      <c r="BO78" s="7">
        <f t="shared" si="48"/>
        <v>24.355516589231069</v>
      </c>
      <c r="BP78" s="7">
        <f t="shared" si="49"/>
        <v>0.48935584110180302</v>
      </c>
      <c r="BQ78" s="7"/>
      <c r="BR78" s="7">
        <f>BP78/BS64</f>
        <v>1.4477983464550386E-2</v>
      </c>
      <c r="BS78" s="7"/>
      <c r="BT78" s="8"/>
      <c r="BU78" s="5">
        <v>3.90625E-2</v>
      </c>
      <c r="BV78" s="6">
        <v>21.358072833255299</v>
      </c>
      <c r="BW78" s="6">
        <v>0.63516026034089701</v>
      </c>
      <c r="BX78" s="6"/>
      <c r="BY78" s="6">
        <v>3.90625E-2</v>
      </c>
      <c r="BZ78" s="6">
        <v>21.366409074865501</v>
      </c>
      <c r="CA78" s="6">
        <v>0.63959576047686295</v>
      </c>
      <c r="CB78" s="6"/>
      <c r="CC78" s="6">
        <v>3.90625E-2</v>
      </c>
      <c r="CD78" s="6">
        <v>21.371044169738401</v>
      </c>
      <c r="CE78" s="6">
        <v>0.64085732377299098</v>
      </c>
      <c r="CF78" s="6"/>
      <c r="CG78" s="7">
        <f t="shared" si="50"/>
        <v>21.3651753592864</v>
      </c>
      <c r="CH78" s="7">
        <f t="shared" si="51"/>
        <v>0.63853778153025031</v>
      </c>
      <c r="CI78" s="7"/>
      <c r="CJ78" s="7">
        <f>CH78/CK64</f>
        <v>1.8891650341131667E-2</v>
      </c>
      <c r="CK78" s="7"/>
      <c r="CL78" s="8"/>
      <c r="CM78" s="5">
        <v>3.90625E-2</v>
      </c>
      <c r="CN78" s="6">
        <v>18.373943487953301</v>
      </c>
      <c r="CO78" s="6">
        <v>0.75233505132857803</v>
      </c>
      <c r="CP78" s="6"/>
      <c r="CQ78" s="6">
        <v>3.90625E-2</v>
      </c>
      <c r="CR78" s="6">
        <v>18.370419258310399</v>
      </c>
      <c r="CS78" s="6">
        <v>0.750244124352616</v>
      </c>
      <c r="CT78" s="6"/>
      <c r="CU78" s="6">
        <v>3.90625E-2</v>
      </c>
      <c r="CV78" s="6">
        <v>18.373440215014099</v>
      </c>
      <c r="CW78" s="6">
        <v>0.74937489977724803</v>
      </c>
      <c r="CX78" s="6"/>
      <c r="CY78" s="7">
        <f t="shared" si="52"/>
        <v>18.3726009870926</v>
      </c>
      <c r="CZ78" s="7">
        <f t="shared" si="53"/>
        <v>0.75065135848614728</v>
      </c>
      <c r="DA78" s="7"/>
      <c r="DB78" s="7">
        <f>CZ78/DC64</f>
        <v>2.2208620073554654E-2</v>
      </c>
      <c r="DC78" s="22"/>
    </row>
    <row r="79" spans="1:107">
      <c r="A79" s="5">
        <v>4.296875E-2</v>
      </c>
      <c r="B79" s="6">
        <v>11.5400087310784</v>
      </c>
      <c r="C79" s="6">
        <v>0.58645280402695299</v>
      </c>
      <c r="D79" s="6"/>
      <c r="E79" s="6">
        <v>4.296875E-2</v>
      </c>
      <c r="F79" s="6">
        <v>11.506839579575599</v>
      </c>
      <c r="G79" s="6">
        <v>0.58482005008920601</v>
      </c>
      <c r="H79" s="6"/>
      <c r="I79" s="6">
        <v>4.296875E-2</v>
      </c>
      <c r="J79" s="6">
        <v>11.5302744359323</v>
      </c>
      <c r="K79" s="6">
        <v>0.58491535721188903</v>
      </c>
      <c r="L79" s="6"/>
      <c r="M79" s="7">
        <f t="shared" si="42"/>
        <v>11.525707582195432</v>
      </c>
      <c r="N79" s="7">
        <f t="shared" si="43"/>
        <v>0.58539607044268271</v>
      </c>
      <c r="O79" s="7"/>
      <c r="P79" s="7">
        <f>N79/Q64</f>
        <v>1.731941036812671E-2</v>
      </c>
      <c r="Q79" s="7"/>
      <c r="R79" s="8"/>
      <c r="S79" s="5">
        <v>4.296875E-2</v>
      </c>
      <c r="T79" s="6">
        <v>14.503076066767701</v>
      </c>
      <c r="U79" s="6">
        <v>0.57605760556277896</v>
      </c>
      <c r="V79" s="6"/>
      <c r="W79" s="6">
        <v>4.296875E-2</v>
      </c>
      <c r="X79" s="6">
        <v>14.5037374428974</v>
      </c>
      <c r="Y79" s="6">
        <v>0.56751614265889305</v>
      </c>
      <c r="Z79" s="6"/>
      <c r="AA79" s="6">
        <v>4.296875E-2</v>
      </c>
      <c r="AB79" s="6">
        <v>14.5160026022771</v>
      </c>
      <c r="AC79" s="6">
        <v>0.56880712729523397</v>
      </c>
      <c r="AD79" s="6"/>
      <c r="AE79" s="7">
        <f t="shared" si="44"/>
        <v>14.507605370647399</v>
      </c>
      <c r="AF79" s="7">
        <f t="shared" si="45"/>
        <v>0.57079362517230203</v>
      </c>
      <c r="AG79" s="7"/>
      <c r="AH79" s="7">
        <f>AF79/AI64</f>
        <v>1.688738536012728E-2</v>
      </c>
      <c r="AI79" s="7"/>
      <c r="AJ79" s="8"/>
      <c r="AK79" s="5">
        <v>4.296875E-2</v>
      </c>
      <c r="AL79" s="6">
        <v>17.4723715954255</v>
      </c>
      <c r="AM79" s="6">
        <v>0.56732784597000296</v>
      </c>
      <c r="AN79" s="6"/>
      <c r="AO79" s="6">
        <v>4.296875E-2</v>
      </c>
      <c r="AP79" s="6">
        <v>17.502730213048899</v>
      </c>
      <c r="AQ79" s="6">
        <v>0.565917531538911</v>
      </c>
      <c r="AR79" s="6"/>
      <c r="AS79" s="6">
        <v>4.296875E-2</v>
      </c>
      <c r="AT79" s="6">
        <v>17.5122444505568</v>
      </c>
      <c r="AU79" s="6">
        <v>0.56076920347711301</v>
      </c>
      <c r="AV79" s="6"/>
      <c r="AW79" s="7">
        <f t="shared" si="46"/>
        <v>17.495782086343734</v>
      </c>
      <c r="AX79" s="7">
        <f t="shared" si="47"/>
        <v>0.56467152699534229</v>
      </c>
      <c r="AY79" s="7"/>
      <c r="AZ79" s="7">
        <f>AX79/BA64</f>
        <v>1.6706258195128471E-2</v>
      </c>
      <c r="BA79" s="7"/>
      <c r="BB79" s="8"/>
      <c r="BC79" s="5">
        <v>4.296875E-2</v>
      </c>
      <c r="BD79" s="6">
        <v>20.4731852226897</v>
      </c>
      <c r="BE79" s="6">
        <v>0.456224909577924</v>
      </c>
      <c r="BF79" s="6"/>
      <c r="BG79" s="6">
        <v>4.296875E-2</v>
      </c>
      <c r="BH79" s="6">
        <v>20.464379980029801</v>
      </c>
      <c r="BI79" s="6">
        <v>0.44403366261600702</v>
      </c>
      <c r="BJ79" s="6"/>
      <c r="BK79" s="6">
        <v>4.296875E-2</v>
      </c>
      <c r="BL79" s="6">
        <v>20.5039685172876</v>
      </c>
      <c r="BM79" s="6">
        <v>0.44667216018455602</v>
      </c>
      <c r="BN79" s="6"/>
      <c r="BO79" s="7">
        <f t="shared" si="48"/>
        <v>20.480511240002368</v>
      </c>
      <c r="BP79" s="7">
        <f t="shared" si="49"/>
        <v>0.44897691079282903</v>
      </c>
      <c r="BQ79" s="7"/>
      <c r="BR79" s="7">
        <f>BP79/BS64</f>
        <v>1.3283340556000859E-2</v>
      </c>
      <c r="BS79" s="7"/>
      <c r="BT79" s="8"/>
      <c r="BU79" s="5">
        <v>4.296875E-2</v>
      </c>
      <c r="BV79" s="6">
        <v>17.519667498329099</v>
      </c>
      <c r="BW79" s="6">
        <v>0.588078809640878</v>
      </c>
      <c r="BX79" s="6"/>
      <c r="BY79" s="6">
        <v>4.296875E-2</v>
      </c>
      <c r="BZ79" s="6">
        <v>17.510667278604402</v>
      </c>
      <c r="CA79" s="6">
        <v>0.59273984670599</v>
      </c>
      <c r="CB79" s="6"/>
      <c r="CC79" s="6">
        <v>4.296875E-2</v>
      </c>
      <c r="CD79" s="6">
        <v>17.483108180840102</v>
      </c>
      <c r="CE79" s="6">
        <v>0.59406401976669998</v>
      </c>
      <c r="CF79" s="6"/>
      <c r="CG79" s="7">
        <f t="shared" si="50"/>
        <v>17.504480985924534</v>
      </c>
      <c r="CH79" s="7">
        <f t="shared" si="51"/>
        <v>0.59162755870452266</v>
      </c>
      <c r="CI79" s="7"/>
      <c r="CJ79" s="7">
        <f>CH79/CK64</f>
        <v>1.7503773926169312E-2</v>
      </c>
      <c r="CK79" s="7"/>
      <c r="CL79" s="8"/>
      <c r="CM79" s="5">
        <v>4.296875E-2</v>
      </c>
      <c r="CN79" s="6">
        <v>14.5160603462939</v>
      </c>
      <c r="CO79" s="6">
        <v>0.69082994164330602</v>
      </c>
      <c r="CP79" s="6"/>
      <c r="CQ79" s="6">
        <v>4.296875E-2</v>
      </c>
      <c r="CR79" s="6">
        <v>14.5174766777856</v>
      </c>
      <c r="CS79" s="6">
        <v>0.68889584253425695</v>
      </c>
      <c r="CT79" s="6"/>
      <c r="CU79" s="6">
        <v>4.296875E-2</v>
      </c>
      <c r="CV79" s="6">
        <v>14.5385926804202</v>
      </c>
      <c r="CW79" s="6">
        <v>0.68770128611428505</v>
      </c>
      <c r="CX79" s="6"/>
      <c r="CY79" s="7">
        <f t="shared" si="52"/>
        <v>14.524043234833234</v>
      </c>
      <c r="CZ79" s="7">
        <f t="shared" si="53"/>
        <v>0.68914235676394942</v>
      </c>
      <c r="DA79" s="7"/>
      <c r="DB79" s="7">
        <f>CZ79/DC64</f>
        <v>2.0388827123193773E-2</v>
      </c>
      <c r="DC79" s="22"/>
    </row>
    <row r="80" spans="1:107">
      <c r="A80" s="5">
        <v>4.6875E-2</v>
      </c>
      <c r="B80" s="6">
        <v>7.6553099228978603</v>
      </c>
      <c r="C80" s="6">
        <v>0.40826745128568398</v>
      </c>
      <c r="D80" s="6"/>
      <c r="E80" s="6">
        <v>4.6875E-2</v>
      </c>
      <c r="F80" s="6">
        <v>7.6499449306624898</v>
      </c>
      <c r="G80" s="6">
        <v>0.40660784619453599</v>
      </c>
      <c r="H80" s="6"/>
      <c r="I80" s="6">
        <v>4.6875E-2</v>
      </c>
      <c r="J80" s="6">
        <v>7.6435369301075102</v>
      </c>
      <c r="K80" s="6">
        <v>0.40819150933739601</v>
      </c>
      <c r="L80" s="6"/>
      <c r="M80" s="7">
        <f t="shared" si="42"/>
        <v>7.6495972612226195</v>
      </c>
      <c r="N80" s="7">
        <f t="shared" si="43"/>
        <v>0.40768893560587199</v>
      </c>
      <c r="O80" s="7"/>
      <c r="P80" s="7">
        <f>N80/Q64</f>
        <v>1.2061802828576095E-2</v>
      </c>
      <c r="Q80" s="7"/>
      <c r="R80" s="8"/>
      <c r="S80" s="5">
        <v>4.6875E-2</v>
      </c>
      <c r="T80" s="6">
        <v>10.6283468471742</v>
      </c>
      <c r="U80" s="6">
        <v>0.466145993981393</v>
      </c>
      <c r="V80" s="6"/>
      <c r="W80" s="6">
        <v>4.6875E-2</v>
      </c>
      <c r="X80" s="6">
        <v>10.635789955804199</v>
      </c>
      <c r="Y80" s="6">
        <v>0.45639245612436702</v>
      </c>
      <c r="Z80" s="6"/>
      <c r="AA80" s="6">
        <v>4.6875E-2</v>
      </c>
      <c r="AB80" s="6">
        <v>10.667581658886901</v>
      </c>
      <c r="AC80" s="6">
        <v>0.45683571873981899</v>
      </c>
      <c r="AD80" s="6"/>
      <c r="AE80" s="7">
        <f t="shared" si="44"/>
        <v>10.643906153955101</v>
      </c>
      <c r="AF80" s="7">
        <f t="shared" si="45"/>
        <v>0.45979138961519306</v>
      </c>
      <c r="AG80" s="7"/>
      <c r="AH80" s="7">
        <f>AF80/AI64</f>
        <v>1.3603295550745359E-2</v>
      </c>
      <c r="AI80" s="7"/>
      <c r="AJ80" s="8"/>
      <c r="AK80" s="5">
        <v>4.6875E-2</v>
      </c>
      <c r="AL80" s="6">
        <v>13.632953617970401</v>
      </c>
      <c r="AM80" s="6">
        <v>0.50149164158090498</v>
      </c>
      <c r="AN80" s="6"/>
      <c r="AO80" s="6">
        <v>4.6875E-2</v>
      </c>
      <c r="AP80" s="6">
        <v>13.622362079371101</v>
      </c>
      <c r="AQ80" s="6">
        <v>0.50036164025329399</v>
      </c>
      <c r="AR80" s="6"/>
      <c r="AS80" s="6">
        <v>4.6875E-2</v>
      </c>
      <c r="AT80" s="6">
        <v>13.630966581594</v>
      </c>
      <c r="AU80" s="6">
        <v>0.49531936033037099</v>
      </c>
      <c r="AV80" s="6"/>
      <c r="AW80" s="7">
        <f t="shared" si="46"/>
        <v>13.628760759645168</v>
      </c>
      <c r="AX80" s="7">
        <f t="shared" si="47"/>
        <v>0.49905754738818997</v>
      </c>
      <c r="AY80" s="7"/>
      <c r="AZ80" s="7">
        <f>AX80/BA64</f>
        <v>1.4765016194916864E-2</v>
      </c>
      <c r="BA80" s="7"/>
      <c r="BB80" s="8"/>
      <c r="BC80" s="5">
        <v>4.6875E-2</v>
      </c>
      <c r="BD80" s="6">
        <v>16.635956561044502</v>
      </c>
      <c r="BE80" s="6">
        <v>0.40476503897559701</v>
      </c>
      <c r="BF80" s="6"/>
      <c r="BG80" s="6">
        <v>4.6875E-2</v>
      </c>
      <c r="BH80" s="6">
        <v>16.640508053741701</v>
      </c>
      <c r="BI80" s="6">
        <v>0.392570874940675</v>
      </c>
      <c r="BJ80" s="6"/>
      <c r="BK80" s="6">
        <v>4.6875E-2</v>
      </c>
      <c r="BL80" s="6">
        <v>16.646924949483001</v>
      </c>
      <c r="BM80" s="6">
        <v>0.395464983036802</v>
      </c>
      <c r="BN80" s="6"/>
      <c r="BO80" s="7">
        <f t="shared" si="48"/>
        <v>16.641129854756404</v>
      </c>
      <c r="BP80" s="7">
        <f t="shared" si="49"/>
        <v>0.39760029898435806</v>
      </c>
      <c r="BQ80" s="7"/>
      <c r="BR80" s="7">
        <f>BP80/BS64</f>
        <v>1.1763322455158523E-2</v>
      </c>
      <c r="BS80" s="7"/>
      <c r="BT80" s="8"/>
      <c r="BU80" s="5">
        <v>4.6875E-2</v>
      </c>
      <c r="BV80" s="6">
        <v>13.636495629449801</v>
      </c>
      <c r="BW80" s="6">
        <v>0.51905152621601303</v>
      </c>
      <c r="BX80" s="6"/>
      <c r="BY80" s="6">
        <v>4.6875E-2</v>
      </c>
      <c r="BZ80" s="6">
        <v>13.6341996594974</v>
      </c>
      <c r="CA80" s="6">
        <v>0.52326108341656297</v>
      </c>
      <c r="CB80" s="6"/>
      <c r="CC80" s="6">
        <v>4.6875E-2</v>
      </c>
      <c r="CD80" s="6">
        <v>13.668572659272201</v>
      </c>
      <c r="CE80" s="6">
        <v>0.523836635578522</v>
      </c>
      <c r="CF80" s="6"/>
      <c r="CG80" s="7">
        <f t="shared" si="50"/>
        <v>13.646422649406468</v>
      </c>
      <c r="CH80" s="7">
        <f t="shared" si="51"/>
        <v>0.52204974840369933</v>
      </c>
      <c r="CI80" s="7"/>
      <c r="CJ80" s="7">
        <f>CH80/CK64</f>
        <v>1.5445258828511816E-2</v>
      </c>
      <c r="CK80" s="7"/>
      <c r="CL80" s="8"/>
      <c r="CM80" s="5">
        <v>4.6875E-2</v>
      </c>
      <c r="CN80" s="6">
        <v>10.6142460669047</v>
      </c>
      <c r="CO80" s="6">
        <v>0.56637639429481701</v>
      </c>
      <c r="CP80" s="6"/>
      <c r="CQ80" s="6">
        <v>4.6875E-2</v>
      </c>
      <c r="CR80" s="6">
        <v>10.631967154889301</v>
      </c>
      <c r="CS80" s="6">
        <v>0.56344068586040696</v>
      </c>
      <c r="CT80" s="6"/>
      <c r="CU80" s="6">
        <v>4.6875E-2</v>
      </c>
      <c r="CV80" s="6">
        <v>10.663673984573499</v>
      </c>
      <c r="CW80" s="6">
        <v>0.56297285523547402</v>
      </c>
      <c r="CX80" s="6"/>
      <c r="CY80" s="7">
        <f t="shared" si="52"/>
        <v>10.636629068789167</v>
      </c>
      <c r="CZ80" s="7">
        <f t="shared" si="53"/>
        <v>0.56426331179689926</v>
      </c>
      <c r="DA80" s="7"/>
      <c r="DB80" s="7">
        <f>CZ80/DC64</f>
        <v>1.6694180822393472E-2</v>
      </c>
      <c r="DC80" s="22"/>
    </row>
    <row r="81" spans="1:107">
      <c r="A81" s="5">
        <v>5.078125E-2</v>
      </c>
      <c r="B81" s="6">
        <v>3.62316011751853</v>
      </c>
      <c r="C81" s="6">
        <v>0.20864556893604699</v>
      </c>
      <c r="D81" s="6"/>
      <c r="E81" s="6">
        <v>5.078125E-2</v>
      </c>
      <c r="F81" s="6">
        <v>3.7576547587334401</v>
      </c>
      <c r="G81" s="6">
        <v>0.210435788820487</v>
      </c>
      <c r="H81" s="6"/>
      <c r="I81" s="6">
        <v>5.078125E-2</v>
      </c>
      <c r="J81" s="6">
        <v>3.7380391315509498</v>
      </c>
      <c r="K81" s="6">
        <v>0.210048359971717</v>
      </c>
      <c r="L81" s="6"/>
      <c r="M81" s="7">
        <f t="shared" si="42"/>
        <v>3.7062846692676401</v>
      </c>
      <c r="N81" s="7">
        <f t="shared" si="43"/>
        <v>0.20970990590941699</v>
      </c>
      <c r="O81" s="7"/>
      <c r="P81" s="7">
        <f>N81/Q64</f>
        <v>6.2044350860774259E-3</v>
      </c>
      <c r="Q81" s="7"/>
      <c r="R81" s="8"/>
      <c r="S81" s="5">
        <v>5.078125E-2</v>
      </c>
      <c r="T81" s="6">
        <v>6.7452237548565996</v>
      </c>
      <c r="U81" s="6">
        <v>0.278215574939638</v>
      </c>
      <c r="V81" s="6"/>
      <c r="W81" s="6">
        <v>5.078125E-2</v>
      </c>
      <c r="X81" s="6">
        <v>6.7695167238232701</v>
      </c>
      <c r="Y81" s="6">
        <v>0.26886590077087902</v>
      </c>
      <c r="Z81" s="6"/>
      <c r="AA81" s="6">
        <v>5.078125E-2</v>
      </c>
      <c r="AB81" s="6">
        <v>6.7101778026913301</v>
      </c>
      <c r="AC81" s="6">
        <v>0.26977048313017099</v>
      </c>
      <c r="AD81" s="6"/>
      <c r="AE81" s="7">
        <f t="shared" si="44"/>
        <v>6.741639427123733</v>
      </c>
      <c r="AF81" s="7">
        <f t="shared" si="45"/>
        <v>0.27228398628022932</v>
      </c>
      <c r="AG81" s="7"/>
      <c r="AH81" s="7">
        <f>AF81/AI64</f>
        <v>8.0557392390600401E-3</v>
      </c>
      <c r="AI81" s="7"/>
      <c r="AJ81" s="8"/>
      <c r="AK81" s="5">
        <v>5.078125E-2</v>
      </c>
      <c r="AL81" s="6">
        <v>9.7860238824088892</v>
      </c>
      <c r="AM81" s="6">
        <v>0.357418880581587</v>
      </c>
      <c r="AN81" s="6"/>
      <c r="AO81" s="6">
        <v>5.078125E-2</v>
      </c>
      <c r="AP81" s="6">
        <v>9.8087097143421396</v>
      </c>
      <c r="AQ81" s="6">
        <v>0.35672127188243202</v>
      </c>
      <c r="AR81" s="6"/>
      <c r="AS81" s="6">
        <v>5.078125E-2</v>
      </c>
      <c r="AT81" s="6">
        <v>9.8053738919274291</v>
      </c>
      <c r="AU81" s="6">
        <v>0.351651514774314</v>
      </c>
      <c r="AV81" s="6"/>
      <c r="AW81" s="7">
        <f t="shared" si="46"/>
        <v>9.8000358295594854</v>
      </c>
      <c r="AX81" s="7">
        <f t="shared" si="47"/>
        <v>0.35526388907944434</v>
      </c>
      <c r="AY81" s="7"/>
      <c r="AZ81" s="7">
        <f>AX81/BA64</f>
        <v>1.0510765949095988E-2</v>
      </c>
      <c r="BA81" s="7"/>
      <c r="BB81" s="8"/>
      <c r="BC81" s="5">
        <v>5.078125E-2</v>
      </c>
      <c r="BD81" s="6">
        <v>12.772250482296601</v>
      </c>
      <c r="BE81" s="6">
        <v>0.32670330883410797</v>
      </c>
      <c r="BF81" s="6"/>
      <c r="BG81" s="6">
        <v>5.078125E-2</v>
      </c>
      <c r="BH81" s="6">
        <v>12.7834106646495</v>
      </c>
      <c r="BI81" s="6">
        <v>0.314534798992255</v>
      </c>
      <c r="BJ81" s="6"/>
      <c r="BK81" s="6">
        <v>5.078125E-2</v>
      </c>
      <c r="BL81" s="6">
        <v>12.7823588418137</v>
      </c>
      <c r="BM81" s="6">
        <v>0.31758593802643797</v>
      </c>
      <c r="BN81" s="6"/>
      <c r="BO81" s="7">
        <f t="shared" si="48"/>
        <v>12.779339996253265</v>
      </c>
      <c r="BP81" s="7">
        <f t="shared" si="49"/>
        <v>0.31960801528426697</v>
      </c>
      <c r="BQ81" s="7"/>
      <c r="BR81" s="7">
        <f>BP81/BS64</f>
        <v>9.4558584403629294E-3</v>
      </c>
      <c r="BS81" s="7"/>
      <c r="BT81" s="8"/>
      <c r="BU81" s="5">
        <v>5.078125E-2</v>
      </c>
      <c r="BV81" s="6">
        <v>9.8095163825915996</v>
      </c>
      <c r="BW81" s="6">
        <v>0.37054607250113902</v>
      </c>
      <c r="BX81" s="6"/>
      <c r="BY81" s="6">
        <v>5.078125E-2</v>
      </c>
      <c r="BZ81" s="6">
        <v>9.7919943074221791</v>
      </c>
      <c r="CA81" s="6">
        <v>0.37397217991432902</v>
      </c>
      <c r="CB81" s="6"/>
      <c r="CC81" s="6">
        <v>5.078125E-2</v>
      </c>
      <c r="CD81" s="6">
        <v>9.7532252965886794</v>
      </c>
      <c r="CE81" s="6">
        <v>0.37336551397957302</v>
      </c>
      <c r="CF81" s="6"/>
      <c r="CG81" s="7">
        <f t="shared" si="50"/>
        <v>9.7849119955341521</v>
      </c>
      <c r="CH81" s="7">
        <f t="shared" si="51"/>
        <v>0.37262792213168039</v>
      </c>
      <c r="CI81" s="7"/>
      <c r="CJ81" s="7">
        <f>CH81/CK64</f>
        <v>1.1024494737623682E-2</v>
      </c>
      <c r="CK81" s="7"/>
      <c r="CL81" s="8"/>
      <c r="CM81" s="5">
        <v>5.078125E-2</v>
      </c>
      <c r="CN81" s="6">
        <v>6.7175983369349197</v>
      </c>
      <c r="CO81" s="6">
        <v>0.32686718168224799</v>
      </c>
      <c r="CP81" s="6"/>
      <c r="CQ81" s="6">
        <v>5.078125E-2</v>
      </c>
      <c r="CR81" s="6">
        <v>6.7147734711251204</v>
      </c>
      <c r="CS81" s="6">
        <v>0.32468018232248103</v>
      </c>
      <c r="CT81" s="6"/>
      <c r="CU81" s="6">
        <v>5.078125E-2</v>
      </c>
      <c r="CV81" s="6">
        <v>6.7490882458488697</v>
      </c>
      <c r="CW81" s="6">
        <v>0.32444496788015198</v>
      </c>
      <c r="CX81" s="6"/>
      <c r="CY81" s="7">
        <f t="shared" si="52"/>
        <v>6.7271533513029702</v>
      </c>
      <c r="CZ81" s="7">
        <f t="shared" si="53"/>
        <v>0.32533077729496035</v>
      </c>
      <c r="DA81" s="7"/>
      <c r="DB81" s="7">
        <f>CZ81/DC64</f>
        <v>9.6251709258864011E-3</v>
      </c>
      <c r="DC81" s="22"/>
    </row>
    <row r="82" spans="1:107" ht="15.75" thickBot="1">
      <c r="A82" s="5">
        <v>5.46875E-2</v>
      </c>
      <c r="B82" s="6">
        <v>-0.29112099802410601</v>
      </c>
      <c r="C82" s="6">
        <v>4.9253000658214398E-2</v>
      </c>
      <c r="D82" s="6"/>
      <c r="E82" s="6">
        <v>5.46875E-2</v>
      </c>
      <c r="F82" s="6">
        <v>-0.19966584172649501</v>
      </c>
      <c r="G82" s="6">
        <v>5.0064958698151203E-2</v>
      </c>
      <c r="H82" s="6"/>
      <c r="I82" s="6">
        <v>5.46875E-2</v>
      </c>
      <c r="J82" s="6">
        <v>-0.11695598397993</v>
      </c>
      <c r="K82" s="6">
        <v>5.1491853756723202E-2</v>
      </c>
      <c r="L82" s="6"/>
      <c r="M82" s="7">
        <f t="shared" si="42"/>
        <v>-0.20258094124351034</v>
      </c>
      <c r="N82" s="7">
        <f t="shared" si="43"/>
        <v>5.0269937704362937E-2</v>
      </c>
      <c r="O82" s="7"/>
      <c r="P82" s="7">
        <f>N82/Q64</f>
        <v>1.4872762634426905E-3</v>
      </c>
      <c r="Q82" s="7"/>
      <c r="R82" s="8"/>
      <c r="S82" s="5">
        <v>5.46875E-2</v>
      </c>
      <c r="T82" s="6">
        <v>2.9066661597467598</v>
      </c>
      <c r="U82" s="6">
        <v>8.6780358556804799E-2</v>
      </c>
      <c r="V82" s="6"/>
      <c r="W82" s="6">
        <v>5.46875E-2</v>
      </c>
      <c r="X82" s="6">
        <v>2.80334191995335</v>
      </c>
      <c r="Y82" s="6">
        <v>7.8234946581182199E-2</v>
      </c>
      <c r="Z82" s="6"/>
      <c r="AA82" s="6">
        <v>5.46875E-2</v>
      </c>
      <c r="AB82" s="6">
        <v>2.8723294395388201</v>
      </c>
      <c r="AC82" s="6">
        <v>8.0374064419323502E-2</v>
      </c>
      <c r="AD82" s="6"/>
      <c r="AE82" s="7">
        <f t="shared" si="44"/>
        <v>2.8607791730796435</v>
      </c>
      <c r="AF82" s="7">
        <f t="shared" si="45"/>
        <v>8.17964565191035E-2</v>
      </c>
      <c r="AG82" s="7"/>
      <c r="AH82" s="7">
        <f>AF82/AI64</f>
        <v>2.4200135064823521E-3</v>
      </c>
      <c r="AI82" s="7"/>
      <c r="AJ82" s="8"/>
      <c r="AK82" s="5">
        <v>5.46875E-2</v>
      </c>
      <c r="AL82" s="6">
        <v>5.8212069590440301</v>
      </c>
      <c r="AM82" s="6">
        <v>0.12876461953625201</v>
      </c>
      <c r="AN82" s="6"/>
      <c r="AO82" s="6">
        <v>5.46875E-2</v>
      </c>
      <c r="AP82" s="6">
        <v>5.8461340306911698</v>
      </c>
      <c r="AQ82" s="6">
        <v>0.13114285571332601</v>
      </c>
      <c r="AR82" s="6"/>
      <c r="AS82" s="6">
        <v>5.46875E-2</v>
      </c>
      <c r="AT82" s="6">
        <v>5.8541670921069802</v>
      </c>
      <c r="AU82" s="6">
        <v>0.125648471622296</v>
      </c>
      <c r="AV82" s="6"/>
      <c r="AW82" s="7">
        <f t="shared" si="46"/>
        <v>5.8405026939473927</v>
      </c>
      <c r="AX82" s="7">
        <f t="shared" si="47"/>
        <v>0.12851864895729134</v>
      </c>
      <c r="AY82" s="7"/>
      <c r="AZ82" s="7">
        <f>AX82/BA64</f>
        <v>3.8023268922275548E-3</v>
      </c>
      <c r="BA82" s="7"/>
      <c r="BB82" s="8"/>
      <c r="BC82" s="5">
        <v>5.46875E-2</v>
      </c>
      <c r="BD82" s="6">
        <v>8.8984251921199693</v>
      </c>
      <c r="BE82" s="6">
        <v>0.15240481255496399</v>
      </c>
      <c r="BF82" s="6"/>
      <c r="BG82" s="6">
        <v>5.46875E-2</v>
      </c>
      <c r="BH82" s="6">
        <v>8.8833861043617297</v>
      </c>
      <c r="BI82" s="6">
        <v>0.14285773932641899</v>
      </c>
      <c r="BJ82" s="6"/>
      <c r="BK82" s="6">
        <v>5.46875E-2</v>
      </c>
      <c r="BL82" s="6">
        <v>8.9401839627868505</v>
      </c>
      <c r="BM82" s="6">
        <v>0.146210998838539</v>
      </c>
      <c r="BN82" s="6"/>
      <c r="BO82" s="7">
        <f t="shared" si="48"/>
        <v>8.9073317530895171</v>
      </c>
      <c r="BP82" s="7">
        <f t="shared" si="49"/>
        <v>0.14715785023997399</v>
      </c>
      <c r="BQ82" s="7"/>
      <c r="BR82" s="7">
        <f>BP82/BS64</f>
        <v>4.3537825514785205E-3</v>
      </c>
      <c r="BS82" s="7"/>
      <c r="BT82" s="8"/>
      <c r="BU82" s="5">
        <v>5.46875E-2</v>
      </c>
      <c r="BV82" s="6">
        <v>5.8263216702439804</v>
      </c>
      <c r="BW82" s="6">
        <v>0.12288141790936701</v>
      </c>
      <c r="BX82" s="6"/>
      <c r="BY82" s="6">
        <v>5.46875E-2</v>
      </c>
      <c r="BZ82" s="6">
        <v>5.8398894060955602</v>
      </c>
      <c r="CA82" s="6">
        <v>0.12628125369247201</v>
      </c>
      <c r="CB82" s="6"/>
      <c r="CC82" s="6">
        <v>5.46875E-2</v>
      </c>
      <c r="CD82" s="6">
        <v>5.9128518959654404</v>
      </c>
      <c r="CE82" s="6">
        <v>0.12699778012155</v>
      </c>
      <c r="CF82" s="6"/>
      <c r="CG82" s="7">
        <f t="shared" si="50"/>
        <v>5.8596876574349936</v>
      </c>
      <c r="CH82" s="7">
        <f t="shared" si="51"/>
        <v>0.12538681724112968</v>
      </c>
      <c r="CI82" s="7"/>
      <c r="CJ82" s="7">
        <f>CH82/CK64</f>
        <v>3.709669149145849E-3</v>
      </c>
      <c r="CK82" s="7"/>
      <c r="CL82" s="8"/>
      <c r="CM82" s="5">
        <v>5.46875E-2</v>
      </c>
      <c r="CN82" s="6">
        <v>2.8903802476375899</v>
      </c>
      <c r="CO82" s="6">
        <v>7.8726910317526405E-2</v>
      </c>
      <c r="CP82" s="6"/>
      <c r="CQ82" s="6">
        <v>5.46875E-2</v>
      </c>
      <c r="CR82" s="6">
        <v>2.8225289662391702</v>
      </c>
      <c r="CS82" s="6">
        <v>7.6365197293845694E-2</v>
      </c>
      <c r="CT82" s="6"/>
      <c r="CU82" s="6">
        <v>5.46875E-2</v>
      </c>
      <c r="CV82" s="6">
        <v>2.74377396815078</v>
      </c>
      <c r="CW82" s="6">
        <v>7.6705142893304906E-2</v>
      </c>
      <c r="CX82" s="6"/>
      <c r="CY82" s="7">
        <f t="shared" si="52"/>
        <v>2.8188943940091797</v>
      </c>
      <c r="CZ82" s="7">
        <f t="shared" si="53"/>
        <v>7.7265750168225664E-2</v>
      </c>
      <c r="DA82" s="7"/>
      <c r="DB82" s="7">
        <f>CZ82/DC64</f>
        <v>2.2859689398883336E-3</v>
      </c>
      <c r="DC82" s="22"/>
    </row>
    <row r="83" spans="1:107">
      <c r="A83" s="5" t="s">
        <v>61</v>
      </c>
      <c r="B83" s="6"/>
      <c r="C83" s="6"/>
      <c r="D83" s="6"/>
      <c r="E83" s="6" t="s">
        <v>62</v>
      </c>
      <c r="F83" s="6"/>
      <c r="G83" s="6"/>
      <c r="H83" s="6"/>
      <c r="I83" s="6" t="s">
        <v>63</v>
      </c>
      <c r="J83" s="6"/>
      <c r="K83" s="6"/>
      <c r="L83" s="6"/>
      <c r="M83" s="30" t="s">
        <v>166</v>
      </c>
      <c r="N83" s="30"/>
      <c r="O83" s="30"/>
      <c r="P83" s="30"/>
      <c r="Q83" s="7"/>
      <c r="R83" s="8"/>
      <c r="S83" s="5" t="s">
        <v>64</v>
      </c>
      <c r="T83" s="6"/>
      <c r="U83" s="6"/>
      <c r="V83" s="6"/>
      <c r="W83" s="6" t="s">
        <v>65</v>
      </c>
      <c r="X83" s="6"/>
      <c r="Y83" s="6"/>
      <c r="Z83" s="6"/>
      <c r="AA83" s="6" t="s">
        <v>66</v>
      </c>
      <c r="AB83" s="6"/>
      <c r="AC83" s="6"/>
      <c r="AD83" s="6"/>
      <c r="AE83" s="30" t="s">
        <v>166</v>
      </c>
      <c r="AF83" s="30"/>
      <c r="AG83" s="30"/>
      <c r="AH83" s="30"/>
      <c r="AI83" s="7"/>
      <c r="AJ83" s="8"/>
      <c r="AK83" s="5" t="s">
        <v>67</v>
      </c>
      <c r="AL83" s="6"/>
      <c r="AM83" s="6"/>
      <c r="AN83" s="6"/>
      <c r="AO83" s="6" t="s">
        <v>68</v>
      </c>
      <c r="AP83" s="6"/>
      <c r="AQ83" s="6"/>
      <c r="AR83" s="6"/>
      <c r="AS83" s="6" t="s">
        <v>69</v>
      </c>
      <c r="AT83" s="6"/>
      <c r="AU83" s="6"/>
      <c r="AV83" s="6"/>
      <c r="AW83" s="30" t="s">
        <v>166</v>
      </c>
      <c r="AX83" s="30"/>
      <c r="AY83" s="30"/>
      <c r="AZ83" s="30"/>
      <c r="BA83" s="7"/>
      <c r="BB83" s="8"/>
      <c r="BC83" s="5" t="s">
        <v>70</v>
      </c>
      <c r="BD83" s="6"/>
      <c r="BE83" s="6"/>
      <c r="BF83" s="6"/>
      <c r="BG83" s="6" t="s">
        <v>71</v>
      </c>
      <c r="BH83" s="6"/>
      <c r="BI83" s="6"/>
      <c r="BJ83" s="6"/>
      <c r="BK83" s="6" t="s">
        <v>72</v>
      </c>
      <c r="BL83" s="6"/>
      <c r="BM83" s="6"/>
      <c r="BN83" s="6"/>
      <c r="BO83" s="30" t="s">
        <v>166</v>
      </c>
      <c r="BP83" s="30"/>
      <c r="BQ83" s="30"/>
      <c r="BR83" s="30"/>
      <c r="BS83" s="7"/>
      <c r="BT83" s="8"/>
      <c r="BU83" s="5" t="s">
        <v>73</v>
      </c>
      <c r="BV83" s="6"/>
      <c r="BW83" s="6"/>
      <c r="BX83" s="6"/>
      <c r="BY83" s="6" t="s">
        <v>74</v>
      </c>
      <c r="BZ83" s="6"/>
      <c r="CA83" s="6"/>
      <c r="CB83" s="6"/>
      <c r="CC83" s="6" t="s">
        <v>75</v>
      </c>
      <c r="CD83" s="6"/>
      <c r="CE83" s="6"/>
      <c r="CF83" s="6"/>
      <c r="CG83" s="30" t="s">
        <v>166</v>
      </c>
      <c r="CH83" s="30"/>
      <c r="CI83" s="30"/>
      <c r="CJ83" s="30"/>
      <c r="CK83" s="7"/>
      <c r="CL83" s="8"/>
      <c r="CM83" s="5" t="s">
        <v>76</v>
      </c>
      <c r="CN83" s="6"/>
      <c r="CO83" s="6"/>
      <c r="CP83" s="6"/>
      <c r="CQ83" s="6" t="s">
        <v>77</v>
      </c>
      <c r="CR83" s="6"/>
      <c r="CS83" s="6"/>
      <c r="CT83" s="6"/>
      <c r="CU83" s="6" t="s">
        <v>78</v>
      </c>
      <c r="CV83" s="6"/>
      <c r="CW83" s="6"/>
      <c r="CX83" s="6"/>
      <c r="CY83" s="30" t="s">
        <v>166</v>
      </c>
      <c r="CZ83" s="30"/>
      <c r="DA83" s="30"/>
      <c r="DB83" s="30"/>
      <c r="DC83" s="22"/>
    </row>
    <row r="84" spans="1:107">
      <c r="A84" s="5" t="s">
        <v>133</v>
      </c>
      <c r="B84" s="9">
        <v>45309.54115740741</v>
      </c>
      <c r="C84" s="6"/>
      <c r="D84" s="6"/>
      <c r="E84" s="6" t="s">
        <v>133</v>
      </c>
      <c r="F84" s="9">
        <v>45309.542025462964</v>
      </c>
      <c r="G84" s="6"/>
      <c r="H84" s="6"/>
      <c r="I84" s="6" t="s">
        <v>133</v>
      </c>
      <c r="J84" s="9">
        <v>45309.542881944442</v>
      </c>
      <c r="K84" s="6"/>
      <c r="L84" s="6"/>
      <c r="M84" s="7" t="str">
        <f t="shared" ref="M84:N87" si="54">I84</f>
        <v>Timestamp:</v>
      </c>
      <c r="N84" s="7">
        <f t="shared" si="54"/>
        <v>45309.542881944442</v>
      </c>
      <c r="O84" s="7"/>
      <c r="P84" s="7"/>
      <c r="Q84" s="7"/>
      <c r="R84" s="8"/>
      <c r="S84" s="5" t="s">
        <v>133</v>
      </c>
      <c r="T84" s="9">
        <v>45309.54409722222</v>
      </c>
      <c r="U84" s="6"/>
      <c r="V84" s="6"/>
      <c r="W84" s="6" t="s">
        <v>133</v>
      </c>
      <c r="X84" s="9">
        <v>45309.544953703706</v>
      </c>
      <c r="Y84" s="6"/>
      <c r="Z84" s="6"/>
      <c r="AA84" s="6" t="s">
        <v>133</v>
      </c>
      <c r="AB84" s="9">
        <v>45309.545810185184</v>
      </c>
      <c r="AC84" s="6"/>
      <c r="AD84" s="6"/>
      <c r="AE84" s="7" t="str">
        <f t="shared" ref="AE84:AF87" si="55">AA84</f>
        <v>Timestamp:</v>
      </c>
      <c r="AF84" s="7">
        <f t="shared" si="55"/>
        <v>45309.545810185184</v>
      </c>
      <c r="AG84" s="7"/>
      <c r="AH84" s="7"/>
      <c r="AI84" s="7"/>
      <c r="AJ84" s="8"/>
      <c r="AK84" s="5" t="s">
        <v>133</v>
      </c>
      <c r="AL84" s="9">
        <v>45309.547025462962</v>
      </c>
      <c r="AM84" s="6"/>
      <c r="AN84" s="6"/>
      <c r="AO84" s="6" t="s">
        <v>133</v>
      </c>
      <c r="AP84" s="9">
        <v>45309.547881944447</v>
      </c>
      <c r="AQ84" s="6"/>
      <c r="AR84" s="6"/>
      <c r="AS84" s="6" t="s">
        <v>133</v>
      </c>
      <c r="AT84" s="9">
        <v>45309.548750000002</v>
      </c>
      <c r="AU84" s="6"/>
      <c r="AV84" s="6"/>
      <c r="AW84" s="7" t="str">
        <f t="shared" ref="AW84:AX87" si="56">AS84</f>
        <v>Timestamp:</v>
      </c>
      <c r="AX84" s="7">
        <f t="shared" si="56"/>
        <v>45309.548750000002</v>
      </c>
      <c r="AY84" s="7"/>
      <c r="AZ84" s="7"/>
      <c r="BA84" s="7"/>
      <c r="BB84" s="8"/>
      <c r="BC84" s="5" t="s">
        <v>133</v>
      </c>
      <c r="BD84" s="9">
        <v>45309.54996527778</v>
      </c>
      <c r="BE84" s="6"/>
      <c r="BF84" s="6"/>
      <c r="BG84" s="6" t="s">
        <v>133</v>
      </c>
      <c r="BH84" s="9">
        <v>45309.550821759258</v>
      </c>
      <c r="BI84" s="6"/>
      <c r="BJ84" s="6"/>
      <c r="BK84" s="6" t="s">
        <v>133</v>
      </c>
      <c r="BL84" s="9">
        <v>45309.551678240743</v>
      </c>
      <c r="BM84" s="6"/>
      <c r="BN84" s="6"/>
      <c r="BO84" s="7" t="str">
        <f t="shared" ref="BO84:BP87" si="57">BK84</f>
        <v>Timestamp:</v>
      </c>
      <c r="BP84" s="7">
        <f t="shared" si="57"/>
        <v>45309.551678240743</v>
      </c>
      <c r="BQ84" s="7"/>
      <c r="BR84" s="7"/>
      <c r="BS84" s="7"/>
      <c r="BT84" s="8"/>
      <c r="BU84" s="5" t="s">
        <v>133</v>
      </c>
      <c r="BV84" s="9">
        <v>45309.552893518521</v>
      </c>
      <c r="BW84" s="6"/>
      <c r="BX84" s="6"/>
      <c r="BY84" s="6" t="s">
        <v>133</v>
      </c>
      <c r="BZ84" s="9">
        <v>45309.553749999999</v>
      </c>
      <c r="CA84" s="6"/>
      <c r="CB84" s="6"/>
      <c r="CC84" s="6" t="s">
        <v>133</v>
      </c>
      <c r="CD84" s="9">
        <v>45309.554618055554</v>
      </c>
      <c r="CE84" s="6"/>
      <c r="CF84" s="6"/>
      <c r="CG84" s="7" t="str">
        <f t="shared" ref="CG84:CH87" si="58">CC84</f>
        <v>Timestamp:</v>
      </c>
      <c r="CH84" s="7">
        <f t="shared" si="58"/>
        <v>45309.554618055554</v>
      </c>
      <c r="CI84" s="7"/>
      <c r="CJ84" s="7"/>
      <c r="CK84" s="7"/>
      <c r="CL84" s="8"/>
      <c r="CM84" s="5" t="s">
        <v>133</v>
      </c>
      <c r="CN84" s="9">
        <v>45309.555821759262</v>
      </c>
      <c r="CO84" s="6"/>
      <c r="CP84" s="6"/>
      <c r="CQ84" s="6" t="s">
        <v>133</v>
      </c>
      <c r="CR84" s="9">
        <v>45309.55667824074</v>
      </c>
      <c r="CS84" s="6"/>
      <c r="CT84" s="6"/>
      <c r="CU84" s="6" t="s">
        <v>133</v>
      </c>
      <c r="CV84" s="9">
        <v>45309.557534722226</v>
      </c>
      <c r="CW84" s="6"/>
      <c r="CX84" s="6"/>
      <c r="CY84" s="7" t="str">
        <f t="shared" ref="CY84:CZ87" si="59">CU84</f>
        <v>Timestamp:</v>
      </c>
      <c r="CZ84" s="7">
        <f t="shared" si="59"/>
        <v>45309.557534722226</v>
      </c>
      <c r="DA84" s="7"/>
      <c r="DB84" s="7"/>
      <c r="DC84" s="22"/>
    </row>
    <row r="85" spans="1:107">
      <c r="A85" s="5" t="s">
        <v>134</v>
      </c>
      <c r="B85" s="6" t="s">
        <v>135</v>
      </c>
      <c r="C85" s="6"/>
      <c r="D85" s="6"/>
      <c r="E85" s="6" t="s">
        <v>134</v>
      </c>
      <c r="F85" s="6" t="s">
        <v>135</v>
      </c>
      <c r="G85" s="6"/>
      <c r="H85" s="6"/>
      <c r="I85" s="6" t="s">
        <v>134</v>
      </c>
      <c r="J85" s="6" t="s">
        <v>135</v>
      </c>
      <c r="K85" s="6"/>
      <c r="L85" s="6"/>
      <c r="M85" s="7" t="str">
        <f t="shared" si="54"/>
        <v>Status:</v>
      </c>
      <c r="N85" s="7" t="str">
        <f t="shared" si="54"/>
        <v>OK</v>
      </c>
      <c r="O85" s="7"/>
      <c r="P85" s="7"/>
      <c r="Q85" s="7"/>
      <c r="R85" s="8"/>
      <c r="S85" s="5" t="s">
        <v>134</v>
      </c>
      <c r="T85" s="6" t="s">
        <v>135</v>
      </c>
      <c r="U85" s="6"/>
      <c r="V85" s="6"/>
      <c r="W85" s="6" t="s">
        <v>134</v>
      </c>
      <c r="X85" s="6" t="s">
        <v>135</v>
      </c>
      <c r="Y85" s="6"/>
      <c r="Z85" s="6"/>
      <c r="AA85" s="6" t="s">
        <v>134</v>
      </c>
      <c r="AB85" s="6" t="s">
        <v>135</v>
      </c>
      <c r="AC85" s="6"/>
      <c r="AD85" s="6"/>
      <c r="AE85" s="7" t="str">
        <f t="shared" si="55"/>
        <v>Status:</v>
      </c>
      <c r="AF85" s="7" t="str">
        <f t="shared" si="55"/>
        <v>OK</v>
      </c>
      <c r="AG85" s="7"/>
      <c r="AH85" s="7"/>
      <c r="AI85" s="7"/>
      <c r="AJ85" s="8"/>
      <c r="AK85" s="5" t="s">
        <v>134</v>
      </c>
      <c r="AL85" s="6" t="s">
        <v>135</v>
      </c>
      <c r="AM85" s="6"/>
      <c r="AN85" s="6"/>
      <c r="AO85" s="6" t="s">
        <v>134</v>
      </c>
      <c r="AP85" s="6" t="s">
        <v>135</v>
      </c>
      <c r="AQ85" s="6"/>
      <c r="AR85" s="6"/>
      <c r="AS85" s="6" t="s">
        <v>134</v>
      </c>
      <c r="AT85" s="6" t="s">
        <v>135</v>
      </c>
      <c r="AU85" s="6"/>
      <c r="AV85" s="6"/>
      <c r="AW85" s="7" t="str">
        <f t="shared" si="56"/>
        <v>Status:</v>
      </c>
      <c r="AX85" s="7" t="str">
        <f t="shared" si="56"/>
        <v>OK</v>
      </c>
      <c r="AY85" s="7"/>
      <c r="AZ85" s="7"/>
      <c r="BA85" s="7"/>
      <c r="BB85" s="8"/>
      <c r="BC85" s="5" t="s">
        <v>134</v>
      </c>
      <c r="BD85" s="6" t="s">
        <v>135</v>
      </c>
      <c r="BE85" s="6"/>
      <c r="BF85" s="6"/>
      <c r="BG85" s="6" t="s">
        <v>134</v>
      </c>
      <c r="BH85" s="6" t="s">
        <v>135</v>
      </c>
      <c r="BI85" s="6"/>
      <c r="BJ85" s="6"/>
      <c r="BK85" s="6" t="s">
        <v>134</v>
      </c>
      <c r="BL85" s="6" t="s">
        <v>135</v>
      </c>
      <c r="BM85" s="6"/>
      <c r="BN85" s="6"/>
      <c r="BO85" s="7" t="str">
        <f t="shared" si="57"/>
        <v>Status:</v>
      </c>
      <c r="BP85" s="7" t="str">
        <f t="shared" si="57"/>
        <v>OK</v>
      </c>
      <c r="BQ85" s="7"/>
      <c r="BR85" s="7"/>
      <c r="BS85" s="7"/>
      <c r="BT85" s="8"/>
      <c r="BU85" s="5" t="s">
        <v>134</v>
      </c>
      <c r="BV85" s="6" t="s">
        <v>135</v>
      </c>
      <c r="BW85" s="6"/>
      <c r="BX85" s="6"/>
      <c r="BY85" s="6" t="s">
        <v>134</v>
      </c>
      <c r="BZ85" s="6" t="s">
        <v>135</v>
      </c>
      <c r="CA85" s="6"/>
      <c r="CB85" s="6"/>
      <c r="CC85" s="6" t="s">
        <v>134</v>
      </c>
      <c r="CD85" s="6" t="s">
        <v>135</v>
      </c>
      <c r="CE85" s="6"/>
      <c r="CF85" s="6"/>
      <c r="CG85" s="7" t="str">
        <f t="shared" si="58"/>
        <v>Status:</v>
      </c>
      <c r="CH85" s="7" t="str">
        <f t="shared" si="58"/>
        <v>OK</v>
      </c>
      <c r="CI85" s="7"/>
      <c r="CJ85" s="7"/>
      <c r="CK85" s="7"/>
      <c r="CL85" s="8"/>
      <c r="CM85" s="5" t="s">
        <v>134</v>
      </c>
      <c r="CN85" s="6" t="s">
        <v>135</v>
      </c>
      <c r="CO85" s="6"/>
      <c r="CP85" s="6"/>
      <c r="CQ85" s="6" t="s">
        <v>134</v>
      </c>
      <c r="CR85" s="6" t="s">
        <v>135</v>
      </c>
      <c r="CS85" s="6"/>
      <c r="CT85" s="6"/>
      <c r="CU85" s="6" t="s">
        <v>134</v>
      </c>
      <c r="CV85" s="6" t="s">
        <v>135</v>
      </c>
      <c r="CW85" s="6"/>
      <c r="CX85" s="6"/>
      <c r="CY85" s="7" t="str">
        <f t="shared" si="59"/>
        <v>Status:</v>
      </c>
      <c r="CZ85" s="7" t="str">
        <f t="shared" si="59"/>
        <v>OK</v>
      </c>
      <c r="DA85" s="7"/>
      <c r="DB85" s="7"/>
      <c r="DC85" s="22"/>
    </row>
    <row r="86" spans="1:107">
      <c r="A86" s="5" t="s">
        <v>136</v>
      </c>
      <c r="B86" s="6" t="s">
        <v>137</v>
      </c>
      <c r="C86" s="6"/>
      <c r="D86" s="6"/>
      <c r="E86" s="6" t="s">
        <v>136</v>
      </c>
      <c r="F86" s="6" t="s">
        <v>137</v>
      </c>
      <c r="G86" s="6"/>
      <c r="H86" s="6"/>
      <c r="I86" s="6" t="s">
        <v>136</v>
      </c>
      <c r="J86" s="6" t="s">
        <v>137</v>
      </c>
      <c r="K86" s="6"/>
      <c r="L86" s="6"/>
      <c r="M86" s="7" t="str">
        <f t="shared" si="54"/>
        <v>Details &amp; Comments:</v>
      </c>
      <c r="N86" s="7" t="str">
        <f t="shared" si="54"/>
        <v>( None )</v>
      </c>
      <c r="O86" s="7"/>
      <c r="P86" s="7"/>
      <c r="Q86" s="7"/>
      <c r="R86" s="8"/>
      <c r="S86" s="5" t="s">
        <v>136</v>
      </c>
      <c r="T86" s="6" t="s">
        <v>137</v>
      </c>
      <c r="U86" s="6"/>
      <c r="V86" s="6"/>
      <c r="W86" s="6" t="s">
        <v>136</v>
      </c>
      <c r="X86" s="6" t="s">
        <v>137</v>
      </c>
      <c r="Y86" s="6"/>
      <c r="Z86" s="6"/>
      <c r="AA86" s="6" t="s">
        <v>136</v>
      </c>
      <c r="AB86" s="6" t="s">
        <v>137</v>
      </c>
      <c r="AC86" s="6"/>
      <c r="AD86" s="6"/>
      <c r="AE86" s="7" t="str">
        <f t="shared" si="55"/>
        <v>Details &amp; Comments:</v>
      </c>
      <c r="AF86" s="7" t="str">
        <f t="shared" si="55"/>
        <v>( None )</v>
      </c>
      <c r="AG86" s="7"/>
      <c r="AH86" s="7"/>
      <c r="AI86" s="7"/>
      <c r="AJ86" s="8"/>
      <c r="AK86" s="5" t="s">
        <v>136</v>
      </c>
      <c r="AL86" s="6" t="s">
        <v>137</v>
      </c>
      <c r="AM86" s="6"/>
      <c r="AN86" s="6"/>
      <c r="AO86" s="6" t="s">
        <v>136</v>
      </c>
      <c r="AP86" s="6" t="s">
        <v>137</v>
      </c>
      <c r="AQ86" s="6"/>
      <c r="AR86" s="6"/>
      <c r="AS86" s="6" t="s">
        <v>136</v>
      </c>
      <c r="AT86" s="6" t="s">
        <v>137</v>
      </c>
      <c r="AU86" s="6"/>
      <c r="AV86" s="6"/>
      <c r="AW86" s="7" t="str">
        <f t="shared" si="56"/>
        <v>Details &amp; Comments:</v>
      </c>
      <c r="AX86" s="7" t="str">
        <f t="shared" si="56"/>
        <v>( None )</v>
      </c>
      <c r="AY86" s="7"/>
      <c r="AZ86" s="7"/>
      <c r="BA86" s="7"/>
      <c r="BB86" s="8"/>
      <c r="BC86" s="5" t="s">
        <v>136</v>
      </c>
      <c r="BD86" s="6" t="s">
        <v>137</v>
      </c>
      <c r="BE86" s="6"/>
      <c r="BF86" s="6"/>
      <c r="BG86" s="6" t="s">
        <v>136</v>
      </c>
      <c r="BH86" s="6" t="s">
        <v>137</v>
      </c>
      <c r="BI86" s="6"/>
      <c r="BJ86" s="6"/>
      <c r="BK86" s="6" t="s">
        <v>136</v>
      </c>
      <c r="BL86" s="6" t="s">
        <v>137</v>
      </c>
      <c r="BM86" s="6"/>
      <c r="BN86" s="6"/>
      <c r="BO86" s="7" t="str">
        <f t="shared" si="57"/>
        <v>Details &amp; Comments:</v>
      </c>
      <c r="BP86" s="7" t="str">
        <f t="shared" si="57"/>
        <v>( None )</v>
      </c>
      <c r="BQ86" s="7"/>
      <c r="BR86" s="7"/>
      <c r="BS86" s="7"/>
      <c r="BT86" s="8"/>
      <c r="BU86" s="5" t="s">
        <v>136</v>
      </c>
      <c r="BV86" s="6" t="s">
        <v>137</v>
      </c>
      <c r="BW86" s="6"/>
      <c r="BX86" s="6"/>
      <c r="BY86" s="6" t="s">
        <v>136</v>
      </c>
      <c r="BZ86" s="6" t="s">
        <v>137</v>
      </c>
      <c r="CA86" s="6"/>
      <c r="CB86" s="6"/>
      <c r="CC86" s="6" t="s">
        <v>136</v>
      </c>
      <c r="CD86" s="6" t="s">
        <v>137</v>
      </c>
      <c r="CE86" s="6"/>
      <c r="CF86" s="6"/>
      <c r="CG86" s="7" t="str">
        <f t="shared" si="58"/>
        <v>Details &amp; Comments:</v>
      </c>
      <c r="CH86" s="7" t="str">
        <f t="shared" si="58"/>
        <v>( None )</v>
      </c>
      <c r="CI86" s="7"/>
      <c r="CJ86" s="7"/>
      <c r="CK86" s="7"/>
      <c r="CL86" s="8"/>
      <c r="CM86" s="5" t="s">
        <v>136</v>
      </c>
      <c r="CN86" s="6" t="s">
        <v>137</v>
      </c>
      <c r="CO86" s="6"/>
      <c r="CP86" s="6"/>
      <c r="CQ86" s="6" t="s">
        <v>136</v>
      </c>
      <c r="CR86" s="6" t="s">
        <v>137</v>
      </c>
      <c r="CS86" s="6"/>
      <c r="CT86" s="6"/>
      <c r="CU86" s="6" t="s">
        <v>136</v>
      </c>
      <c r="CV86" s="6" t="s">
        <v>137</v>
      </c>
      <c r="CW86" s="6"/>
      <c r="CX86" s="6"/>
      <c r="CY86" s="7" t="str">
        <f t="shared" si="59"/>
        <v>Details &amp; Comments:</v>
      </c>
      <c r="CZ86" s="7" t="str">
        <f t="shared" si="59"/>
        <v>( None )</v>
      </c>
      <c r="DA86" s="7"/>
      <c r="DB86" s="7"/>
      <c r="DC86" s="22"/>
    </row>
    <row r="87" spans="1:107">
      <c r="A87" s="5" t="s">
        <v>138</v>
      </c>
      <c r="B87" s="6" t="s">
        <v>142</v>
      </c>
      <c r="C87" s="6"/>
      <c r="D87" s="6"/>
      <c r="E87" s="6" t="s">
        <v>138</v>
      </c>
      <c r="F87" s="6" t="s">
        <v>142</v>
      </c>
      <c r="G87" s="6"/>
      <c r="H87" s="6"/>
      <c r="I87" s="6" t="s">
        <v>138</v>
      </c>
      <c r="J87" s="6" t="s">
        <v>142</v>
      </c>
      <c r="K87" s="6"/>
      <c r="L87" s="6"/>
      <c r="M87" s="7" t="str">
        <f t="shared" si="54"/>
        <v>Subject:</v>
      </c>
      <c r="N87" s="7" t="str">
        <f t="shared" si="54"/>
        <v>AVUOO192</v>
      </c>
      <c r="O87" s="7"/>
      <c r="P87" s="7"/>
      <c r="Q87" s="7"/>
      <c r="R87" s="8"/>
      <c r="S87" s="5" t="s">
        <v>138</v>
      </c>
      <c r="T87" s="6" t="s">
        <v>142</v>
      </c>
      <c r="U87" s="6"/>
      <c r="V87" s="6"/>
      <c r="W87" s="6" t="s">
        <v>138</v>
      </c>
      <c r="X87" s="6" t="s">
        <v>142</v>
      </c>
      <c r="Y87" s="6"/>
      <c r="Z87" s="6"/>
      <c r="AA87" s="6" t="s">
        <v>138</v>
      </c>
      <c r="AB87" s="6" t="s">
        <v>142</v>
      </c>
      <c r="AC87" s="6"/>
      <c r="AD87" s="6"/>
      <c r="AE87" s="7" t="str">
        <f t="shared" si="55"/>
        <v>Subject:</v>
      </c>
      <c r="AF87" s="7" t="str">
        <f t="shared" si="55"/>
        <v>AVUOO192</v>
      </c>
      <c r="AG87" s="7"/>
      <c r="AH87" s="7"/>
      <c r="AI87" s="7"/>
      <c r="AJ87" s="8"/>
      <c r="AK87" s="5" t="s">
        <v>138</v>
      </c>
      <c r="AL87" s="6" t="s">
        <v>142</v>
      </c>
      <c r="AM87" s="6"/>
      <c r="AN87" s="6"/>
      <c r="AO87" s="6" t="s">
        <v>138</v>
      </c>
      <c r="AP87" s="6" t="s">
        <v>142</v>
      </c>
      <c r="AQ87" s="6"/>
      <c r="AR87" s="6"/>
      <c r="AS87" s="6" t="s">
        <v>138</v>
      </c>
      <c r="AT87" s="6" t="s">
        <v>142</v>
      </c>
      <c r="AU87" s="6"/>
      <c r="AV87" s="6"/>
      <c r="AW87" s="7" t="str">
        <f t="shared" si="56"/>
        <v>Subject:</v>
      </c>
      <c r="AX87" s="7" t="str">
        <f t="shared" si="56"/>
        <v>AVUOO192</v>
      </c>
      <c r="AY87" s="7"/>
      <c r="AZ87" s="7"/>
      <c r="BA87" s="7"/>
      <c r="BB87" s="8"/>
      <c r="BC87" s="5" t="s">
        <v>138</v>
      </c>
      <c r="BD87" s="6" t="s">
        <v>142</v>
      </c>
      <c r="BE87" s="6"/>
      <c r="BF87" s="6"/>
      <c r="BG87" s="6" t="s">
        <v>138</v>
      </c>
      <c r="BH87" s="6" t="s">
        <v>142</v>
      </c>
      <c r="BI87" s="6"/>
      <c r="BJ87" s="6"/>
      <c r="BK87" s="6" t="s">
        <v>138</v>
      </c>
      <c r="BL87" s="6" t="s">
        <v>142</v>
      </c>
      <c r="BM87" s="6"/>
      <c r="BN87" s="6"/>
      <c r="BO87" s="7" t="str">
        <f t="shared" si="57"/>
        <v>Subject:</v>
      </c>
      <c r="BP87" s="7" t="str">
        <f t="shared" si="57"/>
        <v>AVUOO192</v>
      </c>
      <c r="BQ87" s="7"/>
      <c r="BR87" s="7"/>
      <c r="BS87" s="7"/>
      <c r="BT87" s="8"/>
      <c r="BU87" s="5" t="s">
        <v>138</v>
      </c>
      <c r="BV87" s="6" t="s">
        <v>142</v>
      </c>
      <c r="BW87" s="6"/>
      <c r="BX87" s="6"/>
      <c r="BY87" s="6" t="s">
        <v>138</v>
      </c>
      <c r="BZ87" s="6" t="s">
        <v>142</v>
      </c>
      <c r="CA87" s="6"/>
      <c r="CB87" s="6"/>
      <c r="CC87" s="6" t="s">
        <v>138</v>
      </c>
      <c r="CD87" s="6" t="s">
        <v>142</v>
      </c>
      <c r="CE87" s="6"/>
      <c r="CF87" s="6"/>
      <c r="CG87" s="7" t="str">
        <f t="shared" si="58"/>
        <v>Subject:</v>
      </c>
      <c r="CH87" s="7" t="str">
        <f t="shared" si="58"/>
        <v>AVUOO192</v>
      </c>
      <c r="CI87" s="7"/>
      <c r="CJ87" s="7"/>
      <c r="CK87" s="7"/>
      <c r="CL87" s="8"/>
      <c r="CM87" s="5" t="s">
        <v>138</v>
      </c>
      <c r="CN87" s="6" t="s">
        <v>142</v>
      </c>
      <c r="CO87" s="6"/>
      <c r="CP87" s="6"/>
      <c r="CQ87" s="6" t="s">
        <v>138</v>
      </c>
      <c r="CR87" s="6" t="s">
        <v>142</v>
      </c>
      <c r="CS87" s="6"/>
      <c r="CT87" s="6"/>
      <c r="CU87" s="6" t="s">
        <v>138</v>
      </c>
      <c r="CV87" s="6" t="s">
        <v>142</v>
      </c>
      <c r="CW87" s="6"/>
      <c r="CX87" s="6"/>
      <c r="CY87" s="7" t="str">
        <f t="shared" si="59"/>
        <v>Subject:</v>
      </c>
      <c r="CZ87" s="7" t="str">
        <f t="shared" si="59"/>
        <v>AVUOO192</v>
      </c>
      <c r="DA87" s="7"/>
      <c r="DB87" s="7"/>
      <c r="DC87" s="22"/>
    </row>
    <row r="88" spans="1:107" ht="17.25">
      <c r="A88" s="32" t="s">
        <v>164</v>
      </c>
      <c r="B88" s="31"/>
      <c r="C88" s="31"/>
      <c r="D88" s="10"/>
      <c r="E88" s="31" t="s">
        <v>164</v>
      </c>
      <c r="F88" s="31"/>
      <c r="G88" s="31"/>
      <c r="H88" s="10"/>
      <c r="I88" s="31" t="s">
        <v>164</v>
      </c>
      <c r="J88" s="31"/>
      <c r="K88" s="31"/>
      <c r="L88" s="10"/>
      <c r="M88" s="31" t="s">
        <v>164</v>
      </c>
      <c r="N88" s="31"/>
      <c r="O88" s="31"/>
      <c r="P88" s="11"/>
      <c r="Q88" s="11"/>
      <c r="R88" s="12"/>
      <c r="S88" s="32" t="s">
        <v>164</v>
      </c>
      <c r="T88" s="31"/>
      <c r="U88" s="31"/>
      <c r="V88" s="10"/>
      <c r="W88" s="31" t="s">
        <v>164</v>
      </c>
      <c r="X88" s="31"/>
      <c r="Y88" s="31"/>
      <c r="Z88" s="10"/>
      <c r="AA88" s="31" t="s">
        <v>164</v>
      </c>
      <c r="AB88" s="31"/>
      <c r="AC88" s="31"/>
      <c r="AD88" s="10"/>
      <c r="AE88" s="31" t="s">
        <v>164</v>
      </c>
      <c r="AF88" s="31"/>
      <c r="AG88" s="31"/>
      <c r="AH88" s="11"/>
      <c r="AI88" s="11"/>
      <c r="AJ88" s="12"/>
      <c r="AK88" s="32" t="s">
        <v>164</v>
      </c>
      <c r="AL88" s="31"/>
      <c r="AM88" s="31"/>
      <c r="AN88" s="10"/>
      <c r="AO88" s="31" t="s">
        <v>164</v>
      </c>
      <c r="AP88" s="31"/>
      <c r="AQ88" s="31"/>
      <c r="AR88" s="10"/>
      <c r="AS88" s="31" t="s">
        <v>164</v>
      </c>
      <c r="AT88" s="31"/>
      <c r="AU88" s="31"/>
      <c r="AV88" s="11"/>
      <c r="AW88" s="31" t="s">
        <v>164</v>
      </c>
      <c r="AX88" s="31"/>
      <c r="AY88" s="31"/>
      <c r="AZ88" s="20"/>
      <c r="BA88" s="20"/>
      <c r="BB88" s="12"/>
      <c r="BC88" s="32" t="s">
        <v>164</v>
      </c>
      <c r="BD88" s="31"/>
      <c r="BE88" s="31"/>
      <c r="BF88" s="10"/>
      <c r="BG88" s="31" t="s">
        <v>164</v>
      </c>
      <c r="BH88" s="31"/>
      <c r="BI88" s="31"/>
      <c r="BJ88" s="10"/>
      <c r="BK88" s="31" t="s">
        <v>164</v>
      </c>
      <c r="BL88" s="31"/>
      <c r="BM88" s="31"/>
      <c r="BN88" s="11"/>
      <c r="BO88" s="31" t="s">
        <v>164</v>
      </c>
      <c r="BP88" s="31"/>
      <c r="BQ88" s="31"/>
      <c r="BR88" s="11"/>
      <c r="BS88" s="11"/>
      <c r="BT88" s="12"/>
      <c r="BU88" s="32" t="s">
        <v>164</v>
      </c>
      <c r="BV88" s="31"/>
      <c r="BW88" s="31"/>
      <c r="BX88" s="10"/>
      <c r="BY88" s="31" t="s">
        <v>164</v>
      </c>
      <c r="BZ88" s="31"/>
      <c r="CA88" s="31"/>
      <c r="CB88" s="10"/>
      <c r="CC88" s="31" t="s">
        <v>164</v>
      </c>
      <c r="CD88" s="31"/>
      <c r="CE88" s="31"/>
      <c r="CF88" s="11"/>
      <c r="CG88" s="31" t="s">
        <v>164</v>
      </c>
      <c r="CH88" s="31"/>
      <c r="CI88" s="31"/>
      <c r="CJ88" s="20"/>
      <c r="CK88" s="20"/>
      <c r="CL88" s="12"/>
      <c r="CM88" s="32" t="s">
        <v>164</v>
      </c>
      <c r="CN88" s="31"/>
      <c r="CO88" s="31"/>
      <c r="CP88" s="10"/>
      <c r="CQ88" s="31" t="s">
        <v>164</v>
      </c>
      <c r="CR88" s="31"/>
      <c r="CS88" s="31"/>
      <c r="CT88" s="10"/>
      <c r="CU88" s="31" t="s">
        <v>164</v>
      </c>
      <c r="CV88" s="31"/>
      <c r="CW88" s="31"/>
      <c r="CX88" s="11"/>
      <c r="CY88" s="31" t="s">
        <v>164</v>
      </c>
      <c r="CZ88" s="31"/>
      <c r="DA88" s="31"/>
      <c r="DB88" s="11"/>
      <c r="DC88" s="23"/>
    </row>
    <row r="89" spans="1:107">
      <c r="A89" s="5" t="s">
        <v>146</v>
      </c>
      <c r="B89" s="6">
        <v>1</v>
      </c>
      <c r="C89" s="6"/>
      <c r="D89" s="6"/>
      <c r="E89" s="6" t="s">
        <v>146</v>
      </c>
      <c r="F89" s="6">
        <v>1</v>
      </c>
      <c r="G89" s="6"/>
      <c r="H89" s="6"/>
      <c r="I89" s="6" t="s">
        <v>146</v>
      </c>
      <c r="J89" s="6">
        <v>1</v>
      </c>
      <c r="K89" s="6"/>
      <c r="L89" s="6"/>
      <c r="M89" s="7" t="str">
        <f>I89</f>
        <v>Site:</v>
      </c>
      <c r="N89" s="7">
        <f>J89</f>
        <v>1</v>
      </c>
      <c r="O89" s="7"/>
      <c r="P89" s="7"/>
      <c r="Q89" s="7"/>
      <c r="R89" s="8"/>
      <c r="S89" s="5" t="s">
        <v>146</v>
      </c>
      <c r="T89" s="6">
        <v>1</v>
      </c>
      <c r="U89" s="6"/>
      <c r="V89" s="6"/>
      <c r="W89" s="6" t="s">
        <v>146</v>
      </c>
      <c r="X89" s="6">
        <v>1</v>
      </c>
      <c r="Y89" s="6"/>
      <c r="Z89" s="6"/>
      <c r="AA89" s="6" t="s">
        <v>146</v>
      </c>
      <c r="AB89" s="6">
        <v>1</v>
      </c>
      <c r="AC89" s="6"/>
      <c r="AD89" s="6"/>
      <c r="AE89" s="7" t="str">
        <f>AA89</f>
        <v>Site:</v>
      </c>
      <c r="AF89" s="7">
        <f>AB89</f>
        <v>1</v>
      </c>
      <c r="AG89" s="7"/>
      <c r="AH89" s="7"/>
      <c r="AI89" s="7"/>
      <c r="AJ89" s="8"/>
      <c r="AK89" s="5" t="s">
        <v>146</v>
      </c>
      <c r="AL89" s="6">
        <v>1</v>
      </c>
      <c r="AM89" s="6"/>
      <c r="AN89" s="6"/>
      <c r="AO89" s="6" t="s">
        <v>146</v>
      </c>
      <c r="AP89" s="6">
        <v>1</v>
      </c>
      <c r="AQ89" s="6"/>
      <c r="AR89" s="6"/>
      <c r="AS89" s="6" t="s">
        <v>146</v>
      </c>
      <c r="AT89" s="6">
        <v>1</v>
      </c>
      <c r="AU89" s="6"/>
      <c r="AV89" s="6"/>
      <c r="AW89" s="7" t="str">
        <f>AS89</f>
        <v>Site:</v>
      </c>
      <c r="AX89" s="7">
        <f>AT89</f>
        <v>1</v>
      </c>
      <c r="AY89" s="7"/>
      <c r="AZ89" s="7"/>
      <c r="BA89" s="7"/>
      <c r="BB89" s="8"/>
      <c r="BC89" s="5" t="s">
        <v>146</v>
      </c>
      <c r="BD89" s="6">
        <v>1</v>
      </c>
      <c r="BE89" s="6"/>
      <c r="BF89" s="6"/>
      <c r="BG89" s="6" t="s">
        <v>146</v>
      </c>
      <c r="BH89" s="6">
        <v>1</v>
      </c>
      <c r="BI89" s="6"/>
      <c r="BJ89" s="6"/>
      <c r="BK89" s="6" t="s">
        <v>146</v>
      </c>
      <c r="BL89" s="6">
        <v>1</v>
      </c>
      <c r="BM89" s="6"/>
      <c r="BN89" s="6"/>
      <c r="BO89" s="7" t="str">
        <f>BK89</f>
        <v>Site:</v>
      </c>
      <c r="BP89" s="7">
        <f>BL89</f>
        <v>1</v>
      </c>
      <c r="BQ89" s="7"/>
      <c r="BR89" s="7"/>
      <c r="BS89" s="7"/>
      <c r="BT89" s="8"/>
      <c r="BU89" s="5" t="s">
        <v>146</v>
      </c>
      <c r="BV89" s="6">
        <v>1</v>
      </c>
      <c r="BW89" s="6"/>
      <c r="BX89" s="6"/>
      <c r="BY89" s="6" t="s">
        <v>146</v>
      </c>
      <c r="BZ89" s="6">
        <v>1</v>
      </c>
      <c r="CA89" s="6"/>
      <c r="CB89" s="6"/>
      <c r="CC89" s="6" t="s">
        <v>146</v>
      </c>
      <c r="CD89" s="6">
        <v>1</v>
      </c>
      <c r="CE89" s="6"/>
      <c r="CF89" s="6"/>
      <c r="CG89" s="7" t="str">
        <f>CC89</f>
        <v>Site:</v>
      </c>
      <c r="CH89" s="7">
        <f>CD89</f>
        <v>1</v>
      </c>
      <c r="CI89" s="7"/>
      <c r="CJ89" s="7"/>
      <c r="CK89" s="7"/>
      <c r="CL89" s="8"/>
      <c r="CM89" s="5" t="s">
        <v>146</v>
      </c>
      <c r="CN89" s="6">
        <v>1</v>
      </c>
      <c r="CO89" s="6"/>
      <c r="CP89" s="6"/>
      <c r="CQ89" s="6" t="s">
        <v>146</v>
      </c>
      <c r="CR89" s="6">
        <v>1</v>
      </c>
      <c r="CS89" s="6"/>
      <c r="CT89" s="6"/>
      <c r="CU89" s="6" t="s">
        <v>146</v>
      </c>
      <c r="CV89" s="6">
        <v>1</v>
      </c>
      <c r="CW89" s="6"/>
      <c r="CX89" s="6"/>
      <c r="CY89" s="7" t="str">
        <f>CU89</f>
        <v>Site:</v>
      </c>
      <c r="CZ89" s="7">
        <f>CV89</f>
        <v>1</v>
      </c>
      <c r="DA89" s="7"/>
      <c r="DB89" s="7"/>
      <c r="DC89" s="22"/>
    </row>
    <row r="90" spans="1:107">
      <c r="A90" s="5" t="s">
        <v>147</v>
      </c>
      <c r="B90" s="6" t="s">
        <v>148</v>
      </c>
      <c r="C90" s="6"/>
      <c r="D90" s="6"/>
      <c r="E90" s="6" t="s">
        <v>147</v>
      </c>
      <c r="F90" s="6" t="s">
        <v>148</v>
      </c>
      <c r="G90" s="6"/>
      <c r="H90" s="6"/>
      <c r="I90" s="6" t="s">
        <v>147</v>
      </c>
      <c r="J90" s="6" t="s">
        <v>148</v>
      </c>
      <c r="K90" s="6"/>
      <c r="L90" s="6"/>
      <c r="M90" s="7" t="str">
        <f>I90</f>
        <v>Export Item:</v>
      </c>
      <c r="N90" s="7" t="str">
        <f>J90</f>
        <v>PVs-P</v>
      </c>
      <c r="O90" s="7"/>
      <c r="P90" s="7" t="s">
        <v>155</v>
      </c>
      <c r="Q90" s="7">
        <v>33</v>
      </c>
      <c r="R90" s="8"/>
      <c r="S90" s="5" t="s">
        <v>147</v>
      </c>
      <c r="T90" s="6" t="s">
        <v>148</v>
      </c>
      <c r="U90" s="6"/>
      <c r="V90" s="6"/>
      <c r="W90" s="6" t="s">
        <v>147</v>
      </c>
      <c r="X90" s="6" t="s">
        <v>148</v>
      </c>
      <c r="Y90" s="6"/>
      <c r="Z90" s="6"/>
      <c r="AA90" s="6" t="s">
        <v>147</v>
      </c>
      <c r="AB90" s="6" t="s">
        <v>148</v>
      </c>
      <c r="AC90" s="6"/>
      <c r="AD90" s="6"/>
      <c r="AE90" s="7" t="str">
        <f>AA90</f>
        <v>Export Item:</v>
      </c>
      <c r="AF90" s="7" t="str">
        <f>AB90</f>
        <v>PVs-P</v>
      </c>
      <c r="AG90" s="7"/>
      <c r="AH90" s="7" t="s">
        <v>155</v>
      </c>
      <c r="AI90" s="7">
        <v>33</v>
      </c>
      <c r="AJ90" s="8"/>
      <c r="AK90" s="5" t="s">
        <v>147</v>
      </c>
      <c r="AL90" s="6" t="s">
        <v>148</v>
      </c>
      <c r="AM90" s="6"/>
      <c r="AN90" s="6"/>
      <c r="AO90" s="6" t="s">
        <v>147</v>
      </c>
      <c r="AP90" s="6" t="s">
        <v>148</v>
      </c>
      <c r="AQ90" s="6"/>
      <c r="AR90" s="6"/>
      <c r="AS90" s="6" t="s">
        <v>147</v>
      </c>
      <c r="AT90" s="6" t="s">
        <v>148</v>
      </c>
      <c r="AU90" s="6"/>
      <c r="AV90" s="6"/>
      <c r="AW90" s="7" t="str">
        <f>AS90</f>
        <v>Export Item:</v>
      </c>
      <c r="AX90" s="7" t="str">
        <f>AT90</f>
        <v>PVs-P</v>
      </c>
      <c r="AY90" s="7"/>
      <c r="AZ90" s="7" t="s">
        <v>155</v>
      </c>
      <c r="BA90" s="7">
        <v>33</v>
      </c>
      <c r="BB90" s="8"/>
      <c r="BC90" s="5" t="s">
        <v>147</v>
      </c>
      <c r="BD90" s="6" t="s">
        <v>148</v>
      </c>
      <c r="BE90" s="6"/>
      <c r="BF90" s="6"/>
      <c r="BG90" s="6" t="s">
        <v>147</v>
      </c>
      <c r="BH90" s="6" t="s">
        <v>148</v>
      </c>
      <c r="BI90" s="6"/>
      <c r="BJ90" s="6"/>
      <c r="BK90" s="6" t="s">
        <v>147</v>
      </c>
      <c r="BL90" s="6" t="s">
        <v>148</v>
      </c>
      <c r="BM90" s="6"/>
      <c r="BN90" s="6"/>
      <c r="BO90" s="7" t="str">
        <f>BK90</f>
        <v>Export Item:</v>
      </c>
      <c r="BP90" s="7" t="str">
        <f>BL90</f>
        <v>PVs-P</v>
      </c>
      <c r="BQ90" s="7"/>
      <c r="BR90" s="7" t="s">
        <v>155</v>
      </c>
      <c r="BS90" s="7">
        <v>33</v>
      </c>
      <c r="BT90" s="8"/>
      <c r="BU90" s="5" t="s">
        <v>147</v>
      </c>
      <c r="BV90" s="6" t="s">
        <v>148</v>
      </c>
      <c r="BW90" s="6"/>
      <c r="BX90" s="6"/>
      <c r="BY90" s="6" t="s">
        <v>147</v>
      </c>
      <c r="BZ90" s="6" t="s">
        <v>148</v>
      </c>
      <c r="CA90" s="6"/>
      <c r="CB90" s="6"/>
      <c r="CC90" s="6" t="s">
        <v>147</v>
      </c>
      <c r="CD90" s="6" t="s">
        <v>148</v>
      </c>
      <c r="CE90" s="6"/>
      <c r="CF90" s="6"/>
      <c r="CG90" s="7" t="str">
        <f>CC90</f>
        <v>Export Item:</v>
      </c>
      <c r="CH90" s="7" t="str">
        <f>CD90</f>
        <v>PVs-P</v>
      </c>
      <c r="CI90" s="7"/>
      <c r="CJ90" s="7" t="s">
        <v>155</v>
      </c>
      <c r="CK90" s="7">
        <v>33</v>
      </c>
      <c r="CL90" s="8"/>
      <c r="CM90" s="5" t="s">
        <v>147</v>
      </c>
      <c r="CN90" s="6" t="s">
        <v>148</v>
      </c>
      <c r="CO90" s="6"/>
      <c r="CP90" s="6"/>
      <c r="CQ90" s="6" t="s">
        <v>147</v>
      </c>
      <c r="CR90" s="6" t="s">
        <v>148</v>
      </c>
      <c r="CS90" s="6"/>
      <c r="CT90" s="6"/>
      <c r="CU90" s="6" t="s">
        <v>147</v>
      </c>
      <c r="CV90" s="6" t="s">
        <v>148</v>
      </c>
      <c r="CW90" s="6"/>
      <c r="CX90" s="6"/>
      <c r="CY90" s="7" t="str">
        <f>CU90</f>
        <v>Export Item:</v>
      </c>
      <c r="CZ90" s="7" t="str">
        <f>CV90</f>
        <v>PVs-P</v>
      </c>
      <c r="DA90" s="7"/>
      <c r="DB90" s="7" t="s">
        <v>155</v>
      </c>
      <c r="DC90" s="22">
        <v>33</v>
      </c>
    </row>
    <row r="91" spans="1:107">
      <c r="A91" s="5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7"/>
      <c r="N91" s="7"/>
      <c r="O91" s="7"/>
      <c r="P91" s="7"/>
      <c r="Q91" s="7"/>
      <c r="R91" s="8"/>
      <c r="S91" s="5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7"/>
      <c r="AF91" s="7"/>
      <c r="AG91" s="7"/>
      <c r="AH91" s="7"/>
      <c r="AI91" s="7"/>
      <c r="AJ91" s="8"/>
      <c r="AK91" s="5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7"/>
      <c r="AX91" s="7"/>
      <c r="AY91" s="7"/>
      <c r="AZ91" s="7"/>
      <c r="BA91" s="7"/>
      <c r="BB91" s="8"/>
      <c r="BC91" s="5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7"/>
      <c r="BP91" s="7"/>
      <c r="BQ91" s="7"/>
      <c r="BR91" s="7"/>
      <c r="BS91" s="7"/>
      <c r="BT91" s="8"/>
      <c r="BU91" s="5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7"/>
      <c r="CH91" s="7"/>
      <c r="CI91" s="7"/>
      <c r="CJ91" s="7"/>
      <c r="CK91" s="7"/>
      <c r="CL91" s="8"/>
      <c r="CM91" s="5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7"/>
      <c r="CZ91" s="7"/>
      <c r="DA91" s="7"/>
      <c r="DB91" s="7"/>
      <c r="DC91" s="22"/>
    </row>
    <row r="92" spans="1:107">
      <c r="A92" s="5" t="s">
        <v>149</v>
      </c>
      <c r="B92" s="6" t="s">
        <v>150</v>
      </c>
      <c r="C92" s="6" t="s">
        <v>151</v>
      </c>
      <c r="D92" s="6"/>
      <c r="E92" s="6" t="s">
        <v>149</v>
      </c>
      <c r="F92" s="6" t="s">
        <v>150</v>
      </c>
      <c r="G92" s="6" t="s">
        <v>151</v>
      </c>
      <c r="H92" s="6"/>
      <c r="I92" s="6" t="s">
        <v>149</v>
      </c>
      <c r="J92" s="6" t="s">
        <v>150</v>
      </c>
      <c r="K92" s="6" t="s">
        <v>151</v>
      </c>
      <c r="L92" s="6"/>
      <c r="M92" s="7" t="str">
        <f>J92</f>
        <v>Ppl</v>
      </c>
      <c r="N92" s="7" t="str">
        <f>K92</f>
        <v>Vpl</v>
      </c>
      <c r="O92" s="7"/>
      <c r="P92" s="7"/>
      <c r="Q92" s="7"/>
      <c r="R92" s="8"/>
      <c r="S92" s="5" t="s">
        <v>149</v>
      </c>
      <c r="T92" s="6" t="s">
        <v>150</v>
      </c>
      <c r="U92" s="6" t="s">
        <v>151</v>
      </c>
      <c r="V92" s="6"/>
      <c r="W92" s="6" t="s">
        <v>149</v>
      </c>
      <c r="X92" s="6" t="s">
        <v>150</v>
      </c>
      <c r="Y92" s="6" t="s">
        <v>151</v>
      </c>
      <c r="Z92" s="6"/>
      <c r="AA92" s="6" t="s">
        <v>149</v>
      </c>
      <c r="AB92" s="6" t="s">
        <v>150</v>
      </c>
      <c r="AC92" s="6" t="s">
        <v>151</v>
      </c>
      <c r="AD92" s="6"/>
      <c r="AE92" s="7" t="str">
        <f>AB92</f>
        <v>Ppl</v>
      </c>
      <c r="AF92" s="7" t="str">
        <f>AC92</f>
        <v>Vpl</v>
      </c>
      <c r="AG92" s="7"/>
      <c r="AH92" s="7"/>
      <c r="AI92" s="7"/>
      <c r="AJ92" s="8"/>
      <c r="AK92" s="5" t="s">
        <v>149</v>
      </c>
      <c r="AL92" s="6" t="s">
        <v>150</v>
      </c>
      <c r="AM92" s="6" t="s">
        <v>151</v>
      </c>
      <c r="AN92" s="6"/>
      <c r="AO92" s="6" t="s">
        <v>149</v>
      </c>
      <c r="AP92" s="6" t="s">
        <v>150</v>
      </c>
      <c r="AQ92" s="6" t="s">
        <v>151</v>
      </c>
      <c r="AR92" s="6"/>
      <c r="AS92" s="6" t="s">
        <v>149</v>
      </c>
      <c r="AT92" s="6" t="s">
        <v>150</v>
      </c>
      <c r="AU92" s="6" t="s">
        <v>151</v>
      </c>
      <c r="AV92" s="6"/>
      <c r="AW92" s="7" t="str">
        <f>AT92</f>
        <v>Ppl</v>
      </c>
      <c r="AX92" s="7" t="str">
        <f>AU92</f>
        <v>Vpl</v>
      </c>
      <c r="AY92" s="7"/>
      <c r="AZ92" s="7"/>
      <c r="BA92" s="7"/>
      <c r="BB92" s="8"/>
      <c r="BC92" s="5" t="s">
        <v>149</v>
      </c>
      <c r="BD92" s="6" t="s">
        <v>150</v>
      </c>
      <c r="BE92" s="6" t="s">
        <v>151</v>
      </c>
      <c r="BF92" s="6"/>
      <c r="BG92" s="6" t="s">
        <v>149</v>
      </c>
      <c r="BH92" s="6" t="s">
        <v>150</v>
      </c>
      <c r="BI92" s="6" t="s">
        <v>151</v>
      </c>
      <c r="BJ92" s="6"/>
      <c r="BK92" s="6" t="s">
        <v>149</v>
      </c>
      <c r="BL92" s="6" t="s">
        <v>150</v>
      </c>
      <c r="BM92" s="6" t="s">
        <v>151</v>
      </c>
      <c r="BN92" s="6"/>
      <c r="BO92" s="7" t="str">
        <f>BL92</f>
        <v>Ppl</v>
      </c>
      <c r="BP92" s="7" t="str">
        <f>BM92</f>
        <v>Vpl</v>
      </c>
      <c r="BQ92" s="7"/>
      <c r="BR92" s="7"/>
      <c r="BS92" s="7"/>
      <c r="BT92" s="8"/>
      <c r="BU92" s="5" t="s">
        <v>149</v>
      </c>
      <c r="BV92" s="6" t="s">
        <v>150</v>
      </c>
      <c r="BW92" s="6" t="s">
        <v>151</v>
      </c>
      <c r="BX92" s="6"/>
      <c r="BY92" s="6" t="s">
        <v>149</v>
      </c>
      <c r="BZ92" s="6" t="s">
        <v>150</v>
      </c>
      <c r="CA92" s="6" t="s">
        <v>151</v>
      </c>
      <c r="CB92" s="6"/>
      <c r="CC92" s="6" t="s">
        <v>149</v>
      </c>
      <c r="CD92" s="6" t="s">
        <v>150</v>
      </c>
      <c r="CE92" s="6" t="s">
        <v>151</v>
      </c>
      <c r="CF92" s="6"/>
      <c r="CG92" s="7" t="str">
        <f>CD92</f>
        <v>Ppl</v>
      </c>
      <c r="CH92" s="7" t="str">
        <f>CE92</f>
        <v>Vpl</v>
      </c>
      <c r="CI92" s="7"/>
      <c r="CJ92" s="7"/>
      <c r="CK92" s="7"/>
      <c r="CL92" s="8"/>
      <c r="CM92" s="5" t="s">
        <v>149</v>
      </c>
      <c r="CN92" s="6" t="s">
        <v>150</v>
      </c>
      <c r="CO92" s="6" t="s">
        <v>151</v>
      </c>
      <c r="CP92" s="6"/>
      <c r="CQ92" s="6" t="s">
        <v>149</v>
      </c>
      <c r="CR92" s="6" t="s">
        <v>150</v>
      </c>
      <c r="CS92" s="6" t="s">
        <v>151</v>
      </c>
      <c r="CT92" s="6"/>
      <c r="CU92" s="6" t="s">
        <v>149</v>
      </c>
      <c r="CV92" s="6" t="s">
        <v>150</v>
      </c>
      <c r="CW92" s="6" t="s">
        <v>151</v>
      </c>
      <c r="CX92" s="6"/>
      <c r="CY92" s="7" t="str">
        <f>CV92</f>
        <v>Ppl</v>
      </c>
      <c r="CZ92" s="7" t="str">
        <f>CW92</f>
        <v>Vpl</v>
      </c>
      <c r="DA92" s="7"/>
      <c r="DB92" s="7"/>
      <c r="DC92" s="22"/>
    </row>
    <row r="93" spans="1:107">
      <c r="A93" s="5" t="s">
        <v>152</v>
      </c>
      <c r="B93" s="6" t="s">
        <v>153</v>
      </c>
      <c r="C93" s="6" t="s">
        <v>154</v>
      </c>
      <c r="D93" s="6"/>
      <c r="E93" s="6" t="s">
        <v>152</v>
      </c>
      <c r="F93" s="6" t="s">
        <v>153</v>
      </c>
      <c r="G93" s="6" t="s">
        <v>154</v>
      </c>
      <c r="H93" s="6"/>
      <c r="I93" s="6" t="s">
        <v>152</v>
      </c>
      <c r="J93" s="6" t="s">
        <v>153</v>
      </c>
      <c r="K93" s="6" t="s">
        <v>154</v>
      </c>
      <c r="L93" s="6"/>
      <c r="M93" s="7" t="str">
        <f>J93</f>
        <v>cmH2O</v>
      </c>
      <c r="N93" s="7" t="str">
        <f>K93</f>
        <v>mL</v>
      </c>
      <c r="O93" s="7"/>
      <c r="P93" s="7"/>
      <c r="Q93" s="7"/>
      <c r="R93" s="8"/>
      <c r="S93" s="5" t="s">
        <v>152</v>
      </c>
      <c r="T93" s="6" t="s">
        <v>153</v>
      </c>
      <c r="U93" s="6" t="s">
        <v>154</v>
      </c>
      <c r="V93" s="6"/>
      <c r="W93" s="6" t="s">
        <v>152</v>
      </c>
      <c r="X93" s="6" t="s">
        <v>153</v>
      </c>
      <c r="Y93" s="6" t="s">
        <v>154</v>
      </c>
      <c r="Z93" s="6"/>
      <c r="AA93" s="6" t="s">
        <v>152</v>
      </c>
      <c r="AB93" s="6" t="s">
        <v>153</v>
      </c>
      <c r="AC93" s="6" t="s">
        <v>154</v>
      </c>
      <c r="AD93" s="6"/>
      <c r="AE93" s="7" t="str">
        <f>AB93</f>
        <v>cmH2O</v>
      </c>
      <c r="AF93" s="7" t="str">
        <f>AC93</f>
        <v>mL</v>
      </c>
      <c r="AG93" s="7"/>
      <c r="AH93" s="7"/>
      <c r="AI93" s="7"/>
      <c r="AJ93" s="8"/>
      <c r="AK93" s="5" t="s">
        <v>152</v>
      </c>
      <c r="AL93" s="6" t="s">
        <v>153</v>
      </c>
      <c r="AM93" s="6" t="s">
        <v>154</v>
      </c>
      <c r="AN93" s="6"/>
      <c r="AO93" s="6" t="s">
        <v>152</v>
      </c>
      <c r="AP93" s="6" t="s">
        <v>153</v>
      </c>
      <c r="AQ93" s="6" t="s">
        <v>154</v>
      </c>
      <c r="AR93" s="6"/>
      <c r="AS93" s="6" t="s">
        <v>152</v>
      </c>
      <c r="AT93" s="6" t="s">
        <v>153</v>
      </c>
      <c r="AU93" s="6" t="s">
        <v>154</v>
      </c>
      <c r="AV93" s="6"/>
      <c r="AW93" s="7" t="str">
        <f>AT93</f>
        <v>cmH2O</v>
      </c>
      <c r="AX93" s="7" t="str">
        <f>AU93</f>
        <v>mL</v>
      </c>
      <c r="AY93" s="7"/>
      <c r="AZ93" s="7"/>
      <c r="BA93" s="7"/>
      <c r="BB93" s="8"/>
      <c r="BC93" s="5" t="s">
        <v>152</v>
      </c>
      <c r="BD93" s="6" t="s">
        <v>153</v>
      </c>
      <c r="BE93" s="6" t="s">
        <v>154</v>
      </c>
      <c r="BF93" s="6"/>
      <c r="BG93" s="6" t="s">
        <v>152</v>
      </c>
      <c r="BH93" s="6" t="s">
        <v>153</v>
      </c>
      <c r="BI93" s="6" t="s">
        <v>154</v>
      </c>
      <c r="BJ93" s="6"/>
      <c r="BK93" s="6" t="s">
        <v>152</v>
      </c>
      <c r="BL93" s="6" t="s">
        <v>153</v>
      </c>
      <c r="BM93" s="6" t="s">
        <v>154</v>
      </c>
      <c r="BN93" s="6"/>
      <c r="BO93" s="7" t="str">
        <f>BL93</f>
        <v>cmH2O</v>
      </c>
      <c r="BP93" s="7" t="str">
        <f>BM93</f>
        <v>mL</v>
      </c>
      <c r="BQ93" s="7"/>
      <c r="BR93" s="7"/>
      <c r="BS93" s="7"/>
      <c r="BT93" s="8"/>
      <c r="BU93" s="5" t="s">
        <v>152</v>
      </c>
      <c r="BV93" s="6" t="s">
        <v>153</v>
      </c>
      <c r="BW93" s="6" t="s">
        <v>154</v>
      </c>
      <c r="BX93" s="6"/>
      <c r="BY93" s="6" t="s">
        <v>152</v>
      </c>
      <c r="BZ93" s="6" t="s">
        <v>153</v>
      </c>
      <c r="CA93" s="6" t="s">
        <v>154</v>
      </c>
      <c r="CB93" s="6"/>
      <c r="CC93" s="6" t="s">
        <v>152</v>
      </c>
      <c r="CD93" s="6" t="s">
        <v>153</v>
      </c>
      <c r="CE93" s="6" t="s">
        <v>154</v>
      </c>
      <c r="CF93" s="6"/>
      <c r="CG93" s="7" t="str">
        <f>CD93</f>
        <v>cmH2O</v>
      </c>
      <c r="CH93" s="7" t="str">
        <f>CE93</f>
        <v>mL</v>
      </c>
      <c r="CI93" s="7"/>
      <c r="CJ93" s="7"/>
      <c r="CK93" s="7"/>
      <c r="CL93" s="8"/>
      <c r="CM93" s="5" t="s">
        <v>152</v>
      </c>
      <c r="CN93" s="6" t="s">
        <v>153</v>
      </c>
      <c r="CO93" s="6" t="s">
        <v>154</v>
      </c>
      <c r="CP93" s="6"/>
      <c r="CQ93" s="6" t="s">
        <v>152</v>
      </c>
      <c r="CR93" s="6" t="s">
        <v>153</v>
      </c>
      <c r="CS93" s="6" t="s">
        <v>154</v>
      </c>
      <c r="CT93" s="6"/>
      <c r="CU93" s="6" t="s">
        <v>152</v>
      </c>
      <c r="CV93" s="6" t="s">
        <v>153</v>
      </c>
      <c r="CW93" s="6" t="s">
        <v>154</v>
      </c>
      <c r="CX93" s="6"/>
      <c r="CY93" s="7" t="str">
        <f>CV93</f>
        <v>cmH2O</v>
      </c>
      <c r="CZ93" s="7" t="str">
        <f>CW93</f>
        <v>mL</v>
      </c>
      <c r="DA93" s="7"/>
      <c r="DB93" s="7"/>
      <c r="DC93" s="22"/>
    </row>
    <row r="94" spans="1:107">
      <c r="A94" s="5">
        <v>0</v>
      </c>
      <c r="B94" s="6">
        <v>0.22746371058732301</v>
      </c>
      <c r="C94" s="6">
        <v>-1.50728969837233E-3</v>
      </c>
      <c r="D94" s="6"/>
      <c r="E94" s="6">
        <v>0</v>
      </c>
      <c r="F94" s="6">
        <v>0.126554362414521</v>
      </c>
      <c r="G94" s="6">
        <v>1.3091664962958901E-3</v>
      </c>
      <c r="H94" s="6"/>
      <c r="I94" s="6">
        <v>0</v>
      </c>
      <c r="J94" s="6">
        <v>0.199493872898131</v>
      </c>
      <c r="K94" s="6">
        <v>-9.4786859650123397E-4</v>
      </c>
      <c r="L94" s="6"/>
      <c r="M94" s="7">
        <f t="shared" ref="M94:M108" si="60">AVERAGE(B94,F94,J94)</f>
        <v>0.18450398196665832</v>
      </c>
      <c r="N94" s="7">
        <f t="shared" ref="N94:N108" si="61">AVERAGE(C94,G94,K94)</f>
        <v>-3.8199726619255798E-4</v>
      </c>
      <c r="O94" s="7"/>
      <c r="P94" s="7">
        <f>N94/Q90</f>
        <v>-1.1575674733107818E-5</v>
      </c>
      <c r="Q94" s="7"/>
      <c r="R94" s="8"/>
      <c r="S94" s="5">
        <v>0</v>
      </c>
      <c r="T94" s="6">
        <v>2.51038435029698</v>
      </c>
      <c r="U94" s="6">
        <v>1.0177017560500201E-3</v>
      </c>
      <c r="V94" s="6"/>
      <c r="W94" s="6">
        <v>0</v>
      </c>
      <c r="X94" s="6">
        <v>2.5988103570513799</v>
      </c>
      <c r="Y94" s="6">
        <v>4.3555018435114399E-3</v>
      </c>
      <c r="Z94" s="6"/>
      <c r="AA94" s="6">
        <v>0</v>
      </c>
      <c r="AB94" s="6">
        <v>2.5269087705622302</v>
      </c>
      <c r="AC94" s="6">
        <v>3.5582279591370599E-3</v>
      </c>
      <c r="AD94" s="6"/>
      <c r="AE94" s="7">
        <f t="shared" ref="AE94:AE108" si="62">AVERAGE(T94,X94,AB94)</f>
        <v>2.5453678259701964</v>
      </c>
      <c r="AF94" s="7">
        <f t="shared" ref="AF94:AF108" si="63">AVERAGE(U94,Y94,AC94)</f>
        <v>2.9771438528995065E-3</v>
      </c>
      <c r="AG94" s="7"/>
      <c r="AH94" s="7">
        <f>AF94/AI90</f>
        <v>9.0216480390894129E-5</v>
      </c>
      <c r="AI94" s="7"/>
      <c r="AJ94" s="8"/>
      <c r="AK94" s="5">
        <v>0</v>
      </c>
      <c r="AL94" s="6">
        <v>5.3615278603577501</v>
      </c>
      <c r="AM94" s="6">
        <v>1.7383155551928101E-2</v>
      </c>
      <c r="AN94" s="6"/>
      <c r="AO94" s="6">
        <v>0</v>
      </c>
      <c r="AP94" s="6">
        <v>5.3157539502450497</v>
      </c>
      <c r="AQ94" s="6">
        <v>1.9072142492991599E-2</v>
      </c>
      <c r="AR94" s="6"/>
      <c r="AS94" s="6">
        <v>0</v>
      </c>
      <c r="AT94" s="6">
        <v>5.3262469108826496</v>
      </c>
      <c r="AU94" s="6">
        <v>1.6823191123913599E-2</v>
      </c>
      <c r="AV94" s="6"/>
      <c r="AW94" s="7">
        <f t="shared" ref="AW94:AW108" si="64">AVERAGE(AL94,AP94,AT94)</f>
        <v>5.3345095738284831</v>
      </c>
      <c r="AX94" s="7">
        <f t="shared" ref="AX94:AX108" si="65">AVERAGE(AM94,AQ94,AU94)</f>
        <v>1.7759496389611103E-2</v>
      </c>
      <c r="AY94" s="7"/>
      <c r="AZ94" s="7">
        <f>AX94/BA90</f>
        <v>5.3816655726094255E-4</v>
      </c>
      <c r="BA94" s="7"/>
      <c r="BB94" s="8"/>
      <c r="BC94" s="5">
        <v>0</v>
      </c>
      <c r="BD94" s="6">
        <v>8.1438082105333809</v>
      </c>
      <c r="BE94" s="6">
        <v>2.3585534018420201E-2</v>
      </c>
      <c r="BF94" s="6"/>
      <c r="BG94" s="6">
        <v>0</v>
      </c>
      <c r="BH94" s="6">
        <v>8.1403678233492602</v>
      </c>
      <c r="BI94" s="6">
        <v>2.2749190693152701E-2</v>
      </c>
      <c r="BJ94" s="6"/>
      <c r="BK94" s="6">
        <v>0</v>
      </c>
      <c r="BL94" s="6">
        <v>8.1770057525774593</v>
      </c>
      <c r="BM94" s="6">
        <v>2.19582767206189E-2</v>
      </c>
      <c r="BN94" s="6"/>
      <c r="BO94" s="7">
        <f t="shared" ref="BO94:BO108" si="66">AVERAGE(BD94,BH94,BL94)</f>
        <v>8.1537272621533674</v>
      </c>
      <c r="BP94" s="7">
        <f t="shared" ref="BP94:BP108" si="67">AVERAGE(BE94,BI94,BM94)</f>
        <v>2.2764333810730602E-2</v>
      </c>
      <c r="BQ94" s="7"/>
      <c r="BR94" s="7">
        <f>BP94/BS90</f>
        <v>6.8982829729486675E-4</v>
      </c>
      <c r="BS94" s="7"/>
      <c r="BT94" s="8"/>
      <c r="BU94" s="5">
        <v>0</v>
      </c>
      <c r="BV94" s="6">
        <v>5.2934454398186697</v>
      </c>
      <c r="BW94" s="6">
        <v>1.8451544288137701E-2</v>
      </c>
      <c r="BX94" s="6"/>
      <c r="BY94" s="6">
        <v>0</v>
      </c>
      <c r="BZ94" s="6">
        <v>5.2814123786493097</v>
      </c>
      <c r="CA94" s="6">
        <v>1.8333915692980599E-2</v>
      </c>
      <c r="CB94" s="6"/>
      <c r="CC94" s="6">
        <v>0</v>
      </c>
      <c r="CD94" s="6">
        <v>5.3387061335582304</v>
      </c>
      <c r="CE94" s="6">
        <v>1.73500967699701E-2</v>
      </c>
      <c r="CF94" s="6"/>
      <c r="CG94" s="7">
        <f t="shared" ref="CG94:CG108" si="68">AVERAGE(BV94,BZ94,CD94)</f>
        <v>5.3045213173420693</v>
      </c>
      <c r="CH94" s="7">
        <f t="shared" ref="CH94:CH108" si="69">AVERAGE(BW94,CA94,CE94)</f>
        <v>1.8045185583696135E-2</v>
      </c>
      <c r="CI94" s="7"/>
      <c r="CJ94" s="7">
        <f>CH94/CK90</f>
        <v>5.4682380556654955E-4</v>
      </c>
      <c r="CK94" s="7"/>
      <c r="CL94" s="8"/>
      <c r="CM94" s="5">
        <v>0</v>
      </c>
      <c r="CN94" s="6">
        <v>2.5129338267422998</v>
      </c>
      <c r="CO94" s="6">
        <v>1.8230962062474299E-3</v>
      </c>
      <c r="CP94" s="6"/>
      <c r="CQ94" s="6">
        <v>0</v>
      </c>
      <c r="CR94" s="6">
        <v>2.6069572132747201</v>
      </c>
      <c r="CS94" s="6">
        <v>7.4949317079055005E-4</v>
      </c>
      <c r="CT94" s="6"/>
      <c r="CU94" s="6">
        <v>0</v>
      </c>
      <c r="CV94" s="6">
        <v>2.5127048647135601</v>
      </c>
      <c r="CW94" s="6">
        <v>2.2535077162070499E-3</v>
      </c>
      <c r="CX94" s="6"/>
      <c r="CY94" s="7">
        <f t="shared" ref="CY94:CY108" si="70">AVERAGE(CN94,CR94,CV94)</f>
        <v>2.5441986349101935</v>
      </c>
      <c r="CZ94" s="7">
        <f t="shared" ref="CZ94:CZ108" si="71">AVERAGE(CO94,CS94,CW94)</f>
        <v>1.6086990310816764E-3</v>
      </c>
      <c r="DA94" s="7"/>
      <c r="DB94" s="7">
        <f>CZ94/DC90</f>
        <v>4.8748455487323526E-5</v>
      </c>
      <c r="DC94" s="22"/>
    </row>
    <row r="95" spans="1:107">
      <c r="A95" s="5">
        <v>3.90625E-3</v>
      </c>
      <c r="B95" s="6">
        <v>3.9583464757055302</v>
      </c>
      <c r="C95" s="6">
        <v>0.13040223602803899</v>
      </c>
      <c r="D95" s="6"/>
      <c r="E95" s="6">
        <v>3.90625E-3</v>
      </c>
      <c r="F95" s="6">
        <v>3.9189355959282</v>
      </c>
      <c r="G95" s="6">
        <v>0.13353671059029301</v>
      </c>
      <c r="H95" s="6"/>
      <c r="I95" s="6">
        <v>3.90625E-3</v>
      </c>
      <c r="J95" s="6">
        <v>3.9485942998769801</v>
      </c>
      <c r="K95" s="6">
        <v>0.131031764071909</v>
      </c>
      <c r="L95" s="6"/>
      <c r="M95" s="7">
        <f t="shared" si="60"/>
        <v>3.9419587905035698</v>
      </c>
      <c r="N95" s="7">
        <f t="shared" si="61"/>
        <v>0.13165690356341367</v>
      </c>
      <c r="O95" s="7"/>
      <c r="P95" s="7">
        <f>N95/Q90</f>
        <v>3.989603138285263E-3</v>
      </c>
      <c r="Q95" s="7"/>
      <c r="R95" s="8"/>
      <c r="S95" s="5">
        <v>3.90625E-3</v>
      </c>
      <c r="T95" s="6">
        <v>6.9384345327680297</v>
      </c>
      <c r="U95" s="6">
        <v>0.20452858626800399</v>
      </c>
      <c r="V95" s="6"/>
      <c r="W95" s="6">
        <v>3.90625E-3</v>
      </c>
      <c r="X95" s="6">
        <v>6.9178263718223301</v>
      </c>
      <c r="Y95" s="6">
        <v>0.20926226039749199</v>
      </c>
      <c r="Z95" s="6"/>
      <c r="AA95" s="6">
        <v>3.90625E-3</v>
      </c>
      <c r="AB95" s="6">
        <v>6.9548528332783501</v>
      </c>
      <c r="AC95" s="6">
        <v>0.20776340888419001</v>
      </c>
      <c r="AD95" s="6"/>
      <c r="AE95" s="7">
        <f t="shared" si="62"/>
        <v>6.9370379126229027</v>
      </c>
      <c r="AF95" s="7">
        <f t="shared" si="63"/>
        <v>0.20718475184989535</v>
      </c>
      <c r="AG95" s="7"/>
      <c r="AH95" s="7">
        <f>AF95/AI90</f>
        <v>6.2783258136331925E-3</v>
      </c>
      <c r="AI95" s="7"/>
      <c r="AJ95" s="8"/>
      <c r="AK95" s="5">
        <v>3.90625E-3</v>
      </c>
      <c r="AL95" s="6">
        <v>9.9398321978569601</v>
      </c>
      <c r="AM95" s="6">
        <v>0.28688530794137501</v>
      </c>
      <c r="AN95" s="6"/>
      <c r="AO95" s="6">
        <v>3.90625E-3</v>
      </c>
      <c r="AP95" s="6">
        <v>9.9686251793538698</v>
      </c>
      <c r="AQ95" s="6">
        <v>0.28791680973457701</v>
      </c>
      <c r="AR95" s="6"/>
      <c r="AS95" s="6">
        <v>3.90625E-3</v>
      </c>
      <c r="AT95" s="6">
        <v>9.9317227051488999</v>
      </c>
      <c r="AU95" s="6">
        <v>0.28374489888210402</v>
      </c>
      <c r="AV95" s="6"/>
      <c r="AW95" s="7">
        <f t="shared" si="64"/>
        <v>9.94672669411991</v>
      </c>
      <c r="AX95" s="7">
        <f t="shared" si="65"/>
        <v>0.28618233885268535</v>
      </c>
      <c r="AY95" s="7"/>
      <c r="AZ95" s="7">
        <f>AX95/BA90</f>
        <v>8.6721920864450113E-3</v>
      </c>
      <c r="BA95" s="7"/>
      <c r="BB95" s="8"/>
      <c r="BC95" s="5">
        <v>3.90625E-3</v>
      </c>
      <c r="BD95" s="6">
        <v>12.9590119740619</v>
      </c>
      <c r="BE95" s="6">
        <v>0.27544573509575598</v>
      </c>
      <c r="BF95" s="6"/>
      <c r="BG95" s="6">
        <v>3.90625E-3</v>
      </c>
      <c r="BH95" s="6">
        <v>12.944500979654</v>
      </c>
      <c r="BI95" s="6">
        <v>0.27201827721684702</v>
      </c>
      <c r="BJ95" s="6"/>
      <c r="BK95" s="6">
        <v>3.90625E-3</v>
      </c>
      <c r="BL95" s="6">
        <v>12.9532520839062</v>
      </c>
      <c r="BM95" s="6">
        <v>0.26795219282753202</v>
      </c>
      <c r="BN95" s="6"/>
      <c r="BO95" s="7">
        <f t="shared" si="66"/>
        <v>12.952255012540698</v>
      </c>
      <c r="BP95" s="7">
        <f t="shared" si="67"/>
        <v>0.27180540171337836</v>
      </c>
      <c r="BQ95" s="7"/>
      <c r="BR95" s="7">
        <f>BP95/BS90</f>
        <v>8.2365273246478299E-3</v>
      </c>
      <c r="BS95" s="7"/>
      <c r="BT95" s="8"/>
      <c r="BU95" s="5">
        <v>3.90625E-3</v>
      </c>
      <c r="BV95" s="6">
        <v>9.9488422245552997</v>
      </c>
      <c r="BW95" s="6">
        <v>0.30462960813853601</v>
      </c>
      <c r="BX95" s="6"/>
      <c r="BY95" s="6">
        <v>3.90625E-3</v>
      </c>
      <c r="BZ95" s="6">
        <v>9.9480271995065195</v>
      </c>
      <c r="CA95" s="6">
        <v>0.30482330015185399</v>
      </c>
      <c r="CB95" s="6"/>
      <c r="CC95" s="6">
        <v>3.90625E-3</v>
      </c>
      <c r="CD95" s="6">
        <v>9.9736392827059994</v>
      </c>
      <c r="CE95" s="6">
        <v>0.30237728266132702</v>
      </c>
      <c r="CF95" s="6"/>
      <c r="CG95" s="7">
        <f t="shared" si="68"/>
        <v>9.9568362355892734</v>
      </c>
      <c r="CH95" s="7">
        <f t="shared" si="69"/>
        <v>0.30394339698390566</v>
      </c>
      <c r="CI95" s="7"/>
      <c r="CJ95" s="7">
        <f>CH95/CK90</f>
        <v>9.2104059692092628E-3</v>
      </c>
      <c r="CK95" s="7"/>
      <c r="CL95" s="8"/>
      <c r="CM95" s="5">
        <v>3.90625E-3</v>
      </c>
      <c r="CN95" s="6">
        <v>6.9759722452578403</v>
      </c>
      <c r="CO95" s="6">
        <v>0.24522173362473501</v>
      </c>
      <c r="CP95" s="6"/>
      <c r="CQ95" s="6">
        <v>3.90625E-3</v>
      </c>
      <c r="CR95" s="6">
        <v>6.9188782657966001</v>
      </c>
      <c r="CS95" s="6">
        <v>0.24231161434734799</v>
      </c>
      <c r="CT95" s="6"/>
      <c r="CU95" s="6">
        <v>3.90625E-3</v>
      </c>
      <c r="CV95" s="6">
        <v>6.9495346100494197</v>
      </c>
      <c r="CW95" s="6">
        <v>0.24298459849801499</v>
      </c>
      <c r="CX95" s="6"/>
      <c r="CY95" s="7">
        <f t="shared" si="70"/>
        <v>6.9481283737012864</v>
      </c>
      <c r="CZ95" s="7">
        <f t="shared" si="71"/>
        <v>0.24350598215669936</v>
      </c>
      <c r="DA95" s="7"/>
      <c r="DB95" s="7">
        <f>CZ95/DC90</f>
        <v>7.3789691562636166E-3</v>
      </c>
      <c r="DC95" s="22"/>
    </row>
    <row r="96" spans="1:107">
      <c r="A96" s="5">
        <v>7.8125E-3</v>
      </c>
      <c r="B96" s="6">
        <v>7.8539052696961598</v>
      </c>
      <c r="C96" s="6">
        <v>0.33345119275024998</v>
      </c>
      <c r="D96" s="6"/>
      <c r="E96" s="6">
        <v>7.8125E-3</v>
      </c>
      <c r="F96" s="6">
        <v>7.81475524547196</v>
      </c>
      <c r="G96" s="6">
        <v>0.33956811342750098</v>
      </c>
      <c r="H96" s="6"/>
      <c r="I96" s="6">
        <v>7.8125E-3</v>
      </c>
      <c r="J96" s="6">
        <v>7.8423130471211504</v>
      </c>
      <c r="K96" s="6">
        <v>0.33814609372655402</v>
      </c>
      <c r="L96" s="6"/>
      <c r="M96" s="7">
        <f t="shared" si="60"/>
        <v>7.8369911874297573</v>
      </c>
      <c r="N96" s="7">
        <f t="shared" si="61"/>
        <v>0.33705513330143494</v>
      </c>
      <c r="O96" s="7"/>
      <c r="P96" s="7">
        <f>N96/Q90</f>
        <v>1.0213791918225301E-2</v>
      </c>
      <c r="Q96" s="7"/>
      <c r="R96" s="8"/>
      <c r="S96" s="5">
        <v>7.8125E-3</v>
      </c>
      <c r="T96" s="6">
        <v>10.853191629252001</v>
      </c>
      <c r="U96" s="6">
        <v>0.41992430961495097</v>
      </c>
      <c r="V96" s="6"/>
      <c r="W96" s="6">
        <v>7.8125E-3</v>
      </c>
      <c r="X96" s="6">
        <v>10.8349755867486</v>
      </c>
      <c r="Y96" s="6">
        <v>0.42406729584765901</v>
      </c>
      <c r="Z96" s="6"/>
      <c r="AA96" s="6">
        <v>7.8125E-3</v>
      </c>
      <c r="AB96" s="6">
        <v>10.866179264906499</v>
      </c>
      <c r="AC96" s="6">
        <v>0.42351938800924899</v>
      </c>
      <c r="AD96" s="6"/>
      <c r="AE96" s="7">
        <f t="shared" si="62"/>
        <v>10.851448826969033</v>
      </c>
      <c r="AF96" s="7">
        <f t="shared" si="63"/>
        <v>0.42250366449061966</v>
      </c>
      <c r="AG96" s="7"/>
      <c r="AH96" s="7">
        <f>AF96/AI90</f>
        <v>1.2803141348200596E-2</v>
      </c>
      <c r="AI96" s="7"/>
      <c r="AJ96" s="8"/>
      <c r="AK96" s="5">
        <v>7.8125E-3</v>
      </c>
      <c r="AL96" s="6">
        <v>13.8523263072471</v>
      </c>
      <c r="AM96" s="6">
        <v>0.47839306987887198</v>
      </c>
      <c r="AN96" s="6"/>
      <c r="AO96" s="6">
        <v>7.8125E-3</v>
      </c>
      <c r="AP96" s="6">
        <v>13.8491654150359</v>
      </c>
      <c r="AQ96" s="6">
        <v>0.47623092000595901</v>
      </c>
      <c r="AR96" s="6"/>
      <c r="AS96" s="6">
        <v>7.8125E-3</v>
      </c>
      <c r="AT96" s="6">
        <v>13.8602272457028</v>
      </c>
      <c r="AU96" s="6">
        <v>0.47234997730332401</v>
      </c>
      <c r="AV96" s="6"/>
      <c r="AW96" s="7">
        <f t="shared" si="64"/>
        <v>13.853906322661935</v>
      </c>
      <c r="AX96" s="7">
        <f t="shared" si="65"/>
        <v>0.47565798906271833</v>
      </c>
      <c r="AY96" s="7"/>
      <c r="AZ96" s="7">
        <f>AX96/BA90</f>
        <v>1.4413878456446011E-2</v>
      </c>
      <c r="BA96" s="7"/>
      <c r="BB96" s="8"/>
      <c r="BC96" s="5">
        <v>7.8125E-3</v>
      </c>
      <c r="BD96" s="6">
        <v>16.817746102570101</v>
      </c>
      <c r="BE96" s="6">
        <v>0.37219055566762099</v>
      </c>
      <c r="BF96" s="6"/>
      <c r="BG96" s="6">
        <v>7.8125E-3</v>
      </c>
      <c r="BH96" s="6">
        <v>16.8197233085539</v>
      </c>
      <c r="BI96" s="6">
        <v>0.36848422900334599</v>
      </c>
      <c r="BJ96" s="6"/>
      <c r="BK96" s="6">
        <v>7.8125E-3</v>
      </c>
      <c r="BL96" s="6">
        <v>16.821369472375601</v>
      </c>
      <c r="BM96" s="6">
        <v>0.36416424668189401</v>
      </c>
      <c r="BN96" s="6"/>
      <c r="BO96" s="7">
        <f t="shared" si="66"/>
        <v>16.819612961166534</v>
      </c>
      <c r="BP96" s="7">
        <f t="shared" si="67"/>
        <v>0.36827967711762027</v>
      </c>
      <c r="BQ96" s="7"/>
      <c r="BR96" s="7">
        <f>BP96/BS90</f>
        <v>1.1159990215685462E-2</v>
      </c>
      <c r="BS96" s="7"/>
      <c r="BT96" s="8"/>
      <c r="BU96" s="5">
        <v>7.8125E-3</v>
      </c>
      <c r="BV96" s="6">
        <v>13.859151074099</v>
      </c>
      <c r="BW96" s="6">
        <v>0.49542880173529202</v>
      </c>
      <c r="BX96" s="6"/>
      <c r="BY96" s="6">
        <v>7.8125E-3</v>
      </c>
      <c r="BZ96" s="6">
        <v>13.8614520875833</v>
      </c>
      <c r="CA96" s="6">
        <v>0.49698163665709799</v>
      </c>
      <c r="CB96" s="6"/>
      <c r="CC96" s="6">
        <v>7.8125E-3</v>
      </c>
      <c r="CD96" s="6">
        <v>13.8627148961289</v>
      </c>
      <c r="CE96" s="6">
        <v>0.49573390261403799</v>
      </c>
      <c r="CF96" s="6"/>
      <c r="CG96" s="7">
        <f t="shared" si="68"/>
        <v>13.8611060192704</v>
      </c>
      <c r="CH96" s="7">
        <f t="shared" si="69"/>
        <v>0.4960481136688093</v>
      </c>
      <c r="CI96" s="7"/>
      <c r="CJ96" s="7">
        <f>CH96/CK90</f>
        <v>1.5031761020266949E-2</v>
      </c>
      <c r="CK96" s="7"/>
      <c r="CL96" s="8"/>
      <c r="CM96" s="5">
        <v>7.8125E-3</v>
      </c>
      <c r="CN96" s="6">
        <v>10.858149873713</v>
      </c>
      <c r="CO96" s="6">
        <v>0.50646037196029503</v>
      </c>
      <c r="CP96" s="6"/>
      <c r="CQ96" s="6">
        <v>7.8125E-3</v>
      </c>
      <c r="CR96" s="6">
        <v>10.8425737082369</v>
      </c>
      <c r="CS96" s="6">
        <v>0.50406411971347498</v>
      </c>
      <c r="CT96" s="6"/>
      <c r="CU96" s="6">
        <v>7.8125E-3</v>
      </c>
      <c r="CV96" s="6">
        <v>10.8823046037541</v>
      </c>
      <c r="CW96" s="6">
        <v>0.50504689285759097</v>
      </c>
      <c r="CX96" s="6"/>
      <c r="CY96" s="7">
        <f t="shared" si="70"/>
        <v>10.861009395234667</v>
      </c>
      <c r="CZ96" s="7">
        <f t="shared" si="71"/>
        <v>0.50519046151045366</v>
      </c>
      <c r="DA96" s="7"/>
      <c r="DB96" s="7">
        <f>CZ96/DC90</f>
        <v>1.5308801863953142E-2</v>
      </c>
      <c r="DC96" s="22"/>
    </row>
    <row r="97" spans="1:107">
      <c r="A97" s="5">
        <v>1.171875E-2</v>
      </c>
      <c r="B97" s="6">
        <v>11.710878210324299</v>
      </c>
      <c r="C97" s="6">
        <v>0.55494570088575002</v>
      </c>
      <c r="D97" s="6"/>
      <c r="E97" s="6">
        <v>1.171875E-2</v>
      </c>
      <c r="F97" s="6">
        <v>11.7187491448007</v>
      </c>
      <c r="G97" s="6">
        <v>0.56320820759632495</v>
      </c>
      <c r="H97" s="6"/>
      <c r="I97" s="6">
        <v>1.171875E-2</v>
      </c>
      <c r="J97" s="6">
        <v>11.740834847131</v>
      </c>
      <c r="K97" s="6">
        <v>0.56270067047490202</v>
      </c>
      <c r="L97" s="6"/>
      <c r="M97" s="7">
        <f t="shared" si="60"/>
        <v>11.723487400751999</v>
      </c>
      <c r="N97" s="7">
        <f t="shared" si="61"/>
        <v>0.56028485965232566</v>
      </c>
      <c r="O97" s="7"/>
      <c r="P97" s="7">
        <f>N97/Q90</f>
        <v>1.6978329080373503E-2</v>
      </c>
      <c r="Q97" s="7"/>
      <c r="R97" s="8"/>
      <c r="S97" s="5">
        <v>1.171875E-2</v>
      </c>
      <c r="T97" s="6">
        <v>14.756280029469499</v>
      </c>
      <c r="U97" s="6">
        <v>0.59218162694586896</v>
      </c>
      <c r="V97" s="6"/>
      <c r="W97" s="6">
        <v>1.171875E-2</v>
      </c>
      <c r="X97" s="6">
        <v>14.7446940380465</v>
      </c>
      <c r="Y97" s="6">
        <v>0.59483176011985694</v>
      </c>
      <c r="Z97" s="6"/>
      <c r="AA97" s="6">
        <v>1.171875E-2</v>
      </c>
      <c r="AB97" s="6">
        <v>14.747886181770401</v>
      </c>
      <c r="AC97" s="6">
        <v>0.59315952212018497</v>
      </c>
      <c r="AD97" s="6"/>
      <c r="AE97" s="7">
        <f t="shared" si="62"/>
        <v>14.749620083095465</v>
      </c>
      <c r="AF97" s="7">
        <f t="shared" si="63"/>
        <v>0.59339096972863692</v>
      </c>
      <c r="AG97" s="7"/>
      <c r="AH97" s="7">
        <f>AF97/AI90</f>
        <v>1.7981544537231421E-2</v>
      </c>
      <c r="AI97" s="7"/>
      <c r="AJ97" s="8"/>
      <c r="AK97" s="5">
        <v>1.171875E-2</v>
      </c>
      <c r="AL97" s="6">
        <v>17.718564158004298</v>
      </c>
      <c r="AM97" s="6">
        <v>0.57516962758257195</v>
      </c>
      <c r="AN97" s="6"/>
      <c r="AO97" s="6">
        <v>1.171875E-2</v>
      </c>
      <c r="AP97" s="6">
        <v>17.723148259539901</v>
      </c>
      <c r="AQ97" s="6">
        <v>0.57112281012431898</v>
      </c>
      <c r="AR97" s="6"/>
      <c r="AS97" s="6">
        <v>1.171875E-2</v>
      </c>
      <c r="AT97" s="6">
        <v>17.713341800563501</v>
      </c>
      <c r="AU97" s="6">
        <v>0.56671881862605</v>
      </c>
      <c r="AV97" s="6"/>
      <c r="AW97" s="7">
        <f t="shared" si="64"/>
        <v>17.718351406035897</v>
      </c>
      <c r="AX97" s="7">
        <f t="shared" si="65"/>
        <v>0.57100375211098031</v>
      </c>
      <c r="AY97" s="7"/>
      <c r="AZ97" s="7">
        <f>AX97/BA90</f>
        <v>1.7303144003363038E-2</v>
      </c>
      <c r="BA97" s="7"/>
      <c r="BB97" s="8"/>
      <c r="BC97" s="5">
        <v>1.171875E-2</v>
      </c>
      <c r="BD97" s="6">
        <v>20.677770092042699</v>
      </c>
      <c r="BE97" s="6">
        <v>0.43794579960241098</v>
      </c>
      <c r="BF97" s="6"/>
      <c r="BG97" s="6">
        <v>1.171875E-2</v>
      </c>
      <c r="BH97" s="6">
        <v>20.689731617558401</v>
      </c>
      <c r="BI97" s="6">
        <v>0.43288467616308401</v>
      </c>
      <c r="BJ97" s="6"/>
      <c r="BK97" s="6">
        <v>1.171875E-2</v>
      </c>
      <c r="BL97" s="6">
        <v>20.675971066380701</v>
      </c>
      <c r="BM97" s="6">
        <v>0.42915808917790899</v>
      </c>
      <c r="BN97" s="6"/>
      <c r="BO97" s="7">
        <f t="shared" si="66"/>
        <v>20.681157591993934</v>
      </c>
      <c r="BP97" s="7">
        <f t="shared" si="67"/>
        <v>0.43332952164780131</v>
      </c>
      <c r="BQ97" s="7"/>
      <c r="BR97" s="7">
        <f>BP97/BS90</f>
        <v>1.3131197625690949E-2</v>
      </c>
      <c r="BS97" s="7"/>
      <c r="BT97" s="8"/>
      <c r="BU97" s="5">
        <v>1.171875E-2</v>
      </c>
      <c r="BV97" s="6">
        <v>17.718948422520601</v>
      </c>
      <c r="BW97" s="6">
        <v>0.59049363335267102</v>
      </c>
      <c r="BX97" s="6"/>
      <c r="BY97" s="6">
        <v>1.171875E-2</v>
      </c>
      <c r="BZ97" s="6">
        <v>17.734052083153902</v>
      </c>
      <c r="CA97" s="6">
        <v>0.59312947524487003</v>
      </c>
      <c r="CB97" s="6"/>
      <c r="CC97" s="6">
        <v>1.171875E-2</v>
      </c>
      <c r="CD97" s="6">
        <v>17.723695997582801</v>
      </c>
      <c r="CE97" s="6">
        <v>0.59133572468459605</v>
      </c>
      <c r="CF97" s="6"/>
      <c r="CG97" s="7">
        <f t="shared" si="68"/>
        <v>17.725565501085768</v>
      </c>
      <c r="CH97" s="7">
        <f t="shared" si="69"/>
        <v>0.59165294442737904</v>
      </c>
      <c r="CI97" s="7"/>
      <c r="CJ97" s="7">
        <f>CH97/CK90</f>
        <v>1.7928877103859972E-2</v>
      </c>
      <c r="CK97" s="7"/>
      <c r="CL97" s="8"/>
      <c r="CM97" s="5">
        <v>1.171875E-2</v>
      </c>
      <c r="CN97" s="6">
        <v>14.7517965967376</v>
      </c>
      <c r="CO97" s="6">
        <v>0.68741436632213104</v>
      </c>
      <c r="CP97" s="6"/>
      <c r="CQ97" s="6">
        <v>1.171875E-2</v>
      </c>
      <c r="CR97" s="6">
        <v>14.7613306390537</v>
      </c>
      <c r="CS97" s="6">
        <v>0.68557369125204803</v>
      </c>
      <c r="CT97" s="6"/>
      <c r="CU97" s="6">
        <v>1.171875E-2</v>
      </c>
      <c r="CV97" s="6">
        <v>14.749769181484499</v>
      </c>
      <c r="CW97" s="6">
        <v>0.68670140297415105</v>
      </c>
      <c r="CX97" s="6"/>
      <c r="CY97" s="7">
        <f t="shared" si="70"/>
        <v>14.7542988057586</v>
      </c>
      <c r="CZ97" s="7">
        <f t="shared" si="71"/>
        <v>0.68656315351611008</v>
      </c>
      <c r="DA97" s="7"/>
      <c r="DB97" s="7">
        <f>CZ97/DC90</f>
        <v>2.0804944045942731E-2</v>
      </c>
      <c r="DC97" s="22"/>
    </row>
    <row r="98" spans="1:107">
      <c r="A98" s="5">
        <v>1.5625E-2</v>
      </c>
      <c r="B98" s="6">
        <v>15.5807918557694</v>
      </c>
      <c r="C98" s="6">
        <v>0.70949185920670599</v>
      </c>
      <c r="D98" s="6"/>
      <c r="E98" s="6">
        <v>1.5625E-2</v>
      </c>
      <c r="F98" s="6">
        <v>15.5954017902971</v>
      </c>
      <c r="G98" s="6">
        <v>0.71499638416865197</v>
      </c>
      <c r="H98" s="6"/>
      <c r="I98" s="6">
        <v>1.5625E-2</v>
      </c>
      <c r="J98" s="6">
        <v>15.614952313618399</v>
      </c>
      <c r="K98" s="6">
        <v>0.71322791498954996</v>
      </c>
      <c r="L98" s="6"/>
      <c r="M98" s="7">
        <f t="shared" si="60"/>
        <v>15.597048653228299</v>
      </c>
      <c r="N98" s="7">
        <f t="shared" si="61"/>
        <v>0.71257205278830271</v>
      </c>
      <c r="O98" s="7"/>
      <c r="P98" s="7">
        <f>N98/Q90</f>
        <v>2.1593092508736447E-2</v>
      </c>
      <c r="Q98" s="7"/>
      <c r="R98" s="8"/>
      <c r="S98" s="5">
        <v>1.5625E-2</v>
      </c>
      <c r="T98" s="6">
        <v>18.592918158864599</v>
      </c>
      <c r="U98" s="6">
        <v>0.67667854718656895</v>
      </c>
      <c r="V98" s="6"/>
      <c r="W98" s="6">
        <v>1.5625E-2</v>
      </c>
      <c r="X98" s="6">
        <v>18.600376519325401</v>
      </c>
      <c r="Y98" s="6">
        <v>0.67860026605585999</v>
      </c>
      <c r="Z98" s="6"/>
      <c r="AA98" s="6">
        <v>1.5625E-2</v>
      </c>
      <c r="AB98" s="6">
        <v>18.604258901951201</v>
      </c>
      <c r="AC98" s="6">
        <v>0.676638773109286</v>
      </c>
      <c r="AD98" s="6"/>
      <c r="AE98" s="7">
        <f t="shared" si="62"/>
        <v>18.599184526713731</v>
      </c>
      <c r="AF98" s="7">
        <f t="shared" si="63"/>
        <v>0.6773058621172382</v>
      </c>
      <c r="AG98" s="7"/>
      <c r="AH98" s="7">
        <f>AF98/AI90</f>
        <v>2.0524420064158732E-2</v>
      </c>
      <c r="AI98" s="7"/>
      <c r="AJ98" s="8"/>
      <c r="AK98" s="5">
        <v>1.5625E-2</v>
      </c>
      <c r="AL98" s="6">
        <v>21.5714631592205</v>
      </c>
      <c r="AM98" s="6">
        <v>0.63803937078395001</v>
      </c>
      <c r="AN98" s="6"/>
      <c r="AO98" s="6">
        <v>1.5625E-2</v>
      </c>
      <c r="AP98" s="6">
        <v>21.574177749980901</v>
      </c>
      <c r="AQ98" s="6">
        <v>0.63428493708158096</v>
      </c>
      <c r="AR98" s="6"/>
      <c r="AS98" s="6">
        <v>1.5625E-2</v>
      </c>
      <c r="AT98" s="6">
        <v>21.573812413567001</v>
      </c>
      <c r="AU98" s="6">
        <v>0.63000602048287402</v>
      </c>
      <c r="AV98" s="6"/>
      <c r="AW98" s="7">
        <f t="shared" si="64"/>
        <v>21.573151107589467</v>
      </c>
      <c r="AX98" s="7">
        <f t="shared" si="65"/>
        <v>0.63411010944946833</v>
      </c>
      <c r="AY98" s="7"/>
      <c r="AZ98" s="7">
        <f>AX98/BA90</f>
        <v>1.9215457862105101E-2</v>
      </c>
      <c r="BA98" s="7"/>
      <c r="BB98" s="8"/>
      <c r="BC98" s="5">
        <v>1.5625E-2</v>
      </c>
      <c r="BD98" s="6">
        <v>24.540930470307401</v>
      </c>
      <c r="BE98" s="6">
        <v>0.490296719827441</v>
      </c>
      <c r="BF98" s="6"/>
      <c r="BG98" s="6">
        <v>1.5625E-2</v>
      </c>
      <c r="BH98" s="6">
        <v>24.538707013623601</v>
      </c>
      <c r="BI98" s="6">
        <v>0.48572049948822499</v>
      </c>
      <c r="BJ98" s="6"/>
      <c r="BK98" s="6">
        <v>1.5625E-2</v>
      </c>
      <c r="BL98" s="6">
        <v>24.559936780727099</v>
      </c>
      <c r="BM98" s="6">
        <v>0.48132689082152602</v>
      </c>
      <c r="BN98" s="6"/>
      <c r="BO98" s="7">
        <f t="shared" si="66"/>
        <v>24.546524754886036</v>
      </c>
      <c r="BP98" s="7">
        <f t="shared" si="67"/>
        <v>0.48578137004573069</v>
      </c>
      <c r="BQ98" s="7"/>
      <c r="BR98" s="7">
        <f>BP98/BS90</f>
        <v>1.4720647577143354E-2</v>
      </c>
      <c r="BS98" s="7"/>
      <c r="BT98" s="8"/>
      <c r="BU98" s="5">
        <v>1.5625E-2</v>
      </c>
      <c r="BV98" s="6">
        <v>21.5799513673063</v>
      </c>
      <c r="BW98" s="6">
        <v>0.65401847424846205</v>
      </c>
      <c r="BX98" s="6"/>
      <c r="BY98" s="6">
        <v>1.5625E-2</v>
      </c>
      <c r="BZ98" s="6">
        <v>21.576119613997001</v>
      </c>
      <c r="CA98" s="6">
        <v>0.65712201012802895</v>
      </c>
      <c r="CB98" s="6"/>
      <c r="CC98" s="6">
        <v>1.5625E-2</v>
      </c>
      <c r="CD98" s="6">
        <v>21.577318621515001</v>
      </c>
      <c r="CE98" s="6">
        <v>0.65545290111302301</v>
      </c>
      <c r="CF98" s="6"/>
      <c r="CG98" s="7">
        <f t="shared" si="68"/>
        <v>21.577796534272768</v>
      </c>
      <c r="CH98" s="7">
        <f t="shared" si="69"/>
        <v>0.65553112849650463</v>
      </c>
      <c r="CI98" s="7"/>
      <c r="CJ98" s="7">
        <f>CH98/CK90</f>
        <v>1.9864579651409232E-2</v>
      </c>
      <c r="CK98" s="7"/>
      <c r="CL98" s="8"/>
      <c r="CM98" s="5">
        <v>1.5625E-2</v>
      </c>
      <c r="CN98" s="6">
        <v>18.595997413211901</v>
      </c>
      <c r="CO98" s="6">
        <v>0.77366077972303005</v>
      </c>
      <c r="CP98" s="6"/>
      <c r="CQ98" s="6">
        <v>1.5625E-2</v>
      </c>
      <c r="CR98" s="6">
        <v>18.617646811722299</v>
      </c>
      <c r="CS98" s="6">
        <v>0.77150080434041002</v>
      </c>
      <c r="CT98" s="6"/>
      <c r="CU98" s="6">
        <v>1.5625E-2</v>
      </c>
      <c r="CV98" s="6">
        <v>18.625281992740799</v>
      </c>
      <c r="CW98" s="6">
        <v>0.77294962322123895</v>
      </c>
      <c r="CX98" s="6"/>
      <c r="CY98" s="7">
        <f t="shared" si="70"/>
        <v>18.612975405891664</v>
      </c>
      <c r="CZ98" s="7">
        <f t="shared" si="71"/>
        <v>0.77270373576155971</v>
      </c>
      <c r="DA98" s="7"/>
      <c r="DB98" s="7">
        <f>CZ98/DC90</f>
        <v>2.3415264720047263E-2</v>
      </c>
      <c r="DC98" s="22"/>
    </row>
    <row r="99" spans="1:107">
      <c r="A99" s="5">
        <v>1.953125E-2</v>
      </c>
      <c r="B99" s="6">
        <v>19.4688288916002</v>
      </c>
      <c r="C99" s="6">
        <v>0.78854250475023402</v>
      </c>
      <c r="D99" s="6"/>
      <c r="E99" s="6">
        <v>1.953125E-2</v>
      </c>
      <c r="F99" s="6">
        <v>19.453354995473401</v>
      </c>
      <c r="G99" s="6">
        <v>0.79236166895790205</v>
      </c>
      <c r="H99" s="6"/>
      <c r="I99" s="6">
        <v>1.953125E-2</v>
      </c>
      <c r="J99" s="6">
        <v>19.466217335749299</v>
      </c>
      <c r="K99" s="6">
        <v>0.78953869045311798</v>
      </c>
      <c r="L99" s="6"/>
      <c r="M99" s="7">
        <f t="shared" si="60"/>
        <v>19.462800407607634</v>
      </c>
      <c r="N99" s="7">
        <f t="shared" si="61"/>
        <v>0.79014762138708472</v>
      </c>
      <c r="O99" s="7"/>
      <c r="P99" s="7">
        <f>N99/Q90</f>
        <v>2.3943867314760142E-2</v>
      </c>
      <c r="Q99" s="7"/>
      <c r="R99" s="8"/>
      <c r="S99" s="5">
        <v>1.953125E-2</v>
      </c>
      <c r="T99" s="6">
        <v>22.4501812336852</v>
      </c>
      <c r="U99" s="6">
        <v>0.73525791458791101</v>
      </c>
      <c r="V99" s="6"/>
      <c r="W99" s="6">
        <v>1.953125E-2</v>
      </c>
      <c r="X99" s="6">
        <v>22.438256300161498</v>
      </c>
      <c r="Y99" s="6">
        <v>0.73674786048644603</v>
      </c>
      <c r="Z99" s="6"/>
      <c r="AA99" s="6">
        <v>1.953125E-2</v>
      </c>
      <c r="AB99" s="6">
        <v>22.439717481862701</v>
      </c>
      <c r="AC99" s="6">
        <v>0.73447676052286404</v>
      </c>
      <c r="AD99" s="6"/>
      <c r="AE99" s="7">
        <f t="shared" si="62"/>
        <v>22.442718338569801</v>
      </c>
      <c r="AF99" s="7">
        <f t="shared" si="63"/>
        <v>0.73549417853240706</v>
      </c>
      <c r="AG99" s="7"/>
      <c r="AH99" s="7">
        <f>AF99/AI90</f>
        <v>2.2287702379769909E-2</v>
      </c>
      <c r="AI99" s="7"/>
      <c r="AJ99" s="8"/>
      <c r="AK99" s="5">
        <v>1.953125E-2</v>
      </c>
      <c r="AL99" s="6">
        <v>25.4281831679288</v>
      </c>
      <c r="AM99" s="6">
        <v>0.68991271487897299</v>
      </c>
      <c r="AN99" s="6"/>
      <c r="AO99" s="6">
        <v>1.953125E-2</v>
      </c>
      <c r="AP99" s="6">
        <v>25.4193159721538</v>
      </c>
      <c r="AQ99" s="6">
        <v>0.68607516063734597</v>
      </c>
      <c r="AR99" s="6"/>
      <c r="AS99" s="6">
        <v>1.953125E-2</v>
      </c>
      <c r="AT99" s="6">
        <v>25.421255442132999</v>
      </c>
      <c r="AU99" s="6">
        <v>0.681541410431178</v>
      </c>
      <c r="AV99" s="6"/>
      <c r="AW99" s="7">
        <f t="shared" si="64"/>
        <v>25.422918194071869</v>
      </c>
      <c r="AX99" s="7">
        <f t="shared" si="65"/>
        <v>0.68584309531583232</v>
      </c>
      <c r="AY99" s="7"/>
      <c r="AZ99" s="7">
        <f>AX99/BA90</f>
        <v>2.0783124100479767E-2</v>
      </c>
      <c r="BA99" s="7"/>
      <c r="BB99" s="8"/>
      <c r="BC99" s="5">
        <v>1.953125E-2</v>
      </c>
      <c r="BD99" s="6">
        <v>28.436029844749299</v>
      </c>
      <c r="BE99" s="6">
        <v>0.53608660560524302</v>
      </c>
      <c r="BF99" s="6"/>
      <c r="BG99" s="6">
        <v>1.953125E-2</v>
      </c>
      <c r="BH99" s="6">
        <v>28.397854667465801</v>
      </c>
      <c r="BI99" s="6">
        <v>0.53086879826701605</v>
      </c>
      <c r="BJ99" s="6"/>
      <c r="BK99" s="6">
        <v>1.953125E-2</v>
      </c>
      <c r="BL99" s="6">
        <v>28.413146278260101</v>
      </c>
      <c r="BM99" s="6">
        <v>0.52667906795828501</v>
      </c>
      <c r="BN99" s="6"/>
      <c r="BO99" s="7">
        <f t="shared" si="66"/>
        <v>28.415676930158401</v>
      </c>
      <c r="BP99" s="7">
        <f t="shared" si="67"/>
        <v>0.53121149061018136</v>
      </c>
      <c r="BQ99" s="7"/>
      <c r="BR99" s="7">
        <f>BP99/BS90</f>
        <v>1.6097317897278224E-2</v>
      </c>
      <c r="BS99" s="7"/>
      <c r="BT99" s="8"/>
      <c r="BU99" s="5">
        <v>1.953125E-2</v>
      </c>
      <c r="BV99" s="6">
        <v>25.4093789462022</v>
      </c>
      <c r="BW99" s="6">
        <v>0.70559389315023202</v>
      </c>
      <c r="BX99" s="6"/>
      <c r="BY99" s="6">
        <v>1.953125E-2</v>
      </c>
      <c r="BZ99" s="6">
        <v>25.409124730132199</v>
      </c>
      <c r="CA99" s="6">
        <v>0.70864328532592202</v>
      </c>
      <c r="CB99" s="6"/>
      <c r="CC99" s="6">
        <v>1.953125E-2</v>
      </c>
      <c r="CD99" s="6">
        <v>25.452926593174901</v>
      </c>
      <c r="CE99" s="6">
        <v>0.70696357028742196</v>
      </c>
      <c r="CF99" s="6"/>
      <c r="CG99" s="7">
        <f t="shared" si="68"/>
        <v>25.423810089836433</v>
      </c>
      <c r="CH99" s="7">
        <f t="shared" si="69"/>
        <v>0.70706691625452534</v>
      </c>
      <c r="CI99" s="7"/>
      <c r="CJ99" s="7">
        <f>CH99/CK90</f>
        <v>2.1426270189531072E-2</v>
      </c>
      <c r="CK99" s="7"/>
      <c r="CL99" s="8"/>
      <c r="CM99" s="5">
        <v>1.953125E-2</v>
      </c>
      <c r="CN99" s="6">
        <v>22.4439112058182</v>
      </c>
      <c r="CO99" s="6">
        <v>0.83365328635995894</v>
      </c>
      <c r="CP99" s="6"/>
      <c r="CQ99" s="6">
        <v>1.953125E-2</v>
      </c>
      <c r="CR99" s="6">
        <v>22.443089198942801</v>
      </c>
      <c r="CS99" s="6">
        <v>0.83165482840639904</v>
      </c>
      <c r="CT99" s="6"/>
      <c r="CU99" s="6">
        <v>1.953125E-2</v>
      </c>
      <c r="CV99" s="6">
        <v>22.480959710325799</v>
      </c>
      <c r="CW99" s="6">
        <v>0.83274863675322297</v>
      </c>
      <c r="CX99" s="6"/>
      <c r="CY99" s="7">
        <f t="shared" si="70"/>
        <v>22.455986705028931</v>
      </c>
      <c r="CZ99" s="7">
        <f t="shared" si="71"/>
        <v>0.83268558383986024</v>
      </c>
      <c r="DA99" s="7"/>
      <c r="DB99" s="7">
        <f>CZ99/DC90</f>
        <v>2.5232896479995767E-2</v>
      </c>
      <c r="DC99" s="22"/>
    </row>
    <row r="100" spans="1:107">
      <c r="A100" s="5">
        <v>2.34375E-2</v>
      </c>
      <c r="B100" s="6">
        <v>23.291629205156301</v>
      </c>
      <c r="C100" s="6">
        <v>0.84588798660885001</v>
      </c>
      <c r="D100" s="6"/>
      <c r="E100" s="6">
        <v>2.34375E-2</v>
      </c>
      <c r="F100" s="6">
        <v>23.30786323141</v>
      </c>
      <c r="G100" s="6">
        <v>0.84912810307209396</v>
      </c>
      <c r="H100" s="6"/>
      <c r="I100" s="6">
        <v>2.34375E-2</v>
      </c>
      <c r="J100" s="6">
        <v>23.325343161939699</v>
      </c>
      <c r="K100" s="6">
        <v>0.84602174652347095</v>
      </c>
      <c r="L100" s="6"/>
      <c r="M100" s="7">
        <f t="shared" si="60"/>
        <v>23.308278532835335</v>
      </c>
      <c r="N100" s="7">
        <f t="shared" si="61"/>
        <v>0.84701261206813827</v>
      </c>
      <c r="O100" s="7"/>
      <c r="P100" s="7">
        <f>N100/Q90</f>
        <v>2.5667048850549646E-2</v>
      </c>
      <c r="Q100" s="7"/>
      <c r="R100" s="8"/>
      <c r="S100" s="5">
        <v>2.34375E-2</v>
      </c>
      <c r="T100" s="6">
        <v>26.290807862014201</v>
      </c>
      <c r="U100" s="6">
        <v>0.78430043511226399</v>
      </c>
      <c r="V100" s="6"/>
      <c r="W100" s="6">
        <v>2.34375E-2</v>
      </c>
      <c r="X100" s="6">
        <v>26.282024988576001</v>
      </c>
      <c r="Y100" s="6">
        <v>0.78592853582646405</v>
      </c>
      <c r="Z100" s="6"/>
      <c r="AA100" s="6">
        <v>2.34375E-2</v>
      </c>
      <c r="AB100" s="6">
        <v>26.281486266215602</v>
      </c>
      <c r="AC100" s="6">
        <v>0.78286241914952004</v>
      </c>
      <c r="AD100" s="6"/>
      <c r="AE100" s="7">
        <f t="shared" si="62"/>
        <v>26.284773038935271</v>
      </c>
      <c r="AF100" s="7">
        <f t="shared" si="63"/>
        <v>0.78436379669608269</v>
      </c>
      <c r="AG100" s="7"/>
      <c r="AH100" s="7">
        <f>AF100/AI90</f>
        <v>2.3768599899881292E-2</v>
      </c>
      <c r="AI100" s="7"/>
      <c r="AJ100" s="8"/>
      <c r="AK100" s="5">
        <v>2.34375E-2</v>
      </c>
      <c r="AL100" s="6">
        <v>29.274263369772001</v>
      </c>
      <c r="AM100" s="6">
        <v>0.73490878837462603</v>
      </c>
      <c r="AN100" s="6"/>
      <c r="AO100" s="6">
        <v>2.34375E-2</v>
      </c>
      <c r="AP100" s="6">
        <v>29.2658565805975</v>
      </c>
      <c r="AQ100" s="6">
        <v>0.73107658639849504</v>
      </c>
      <c r="AR100" s="6"/>
      <c r="AS100" s="6">
        <v>2.34375E-2</v>
      </c>
      <c r="AT100" s="6">
        <v>29.300628527110899</v>
      </c>
      <c r="AU100" s="6">
        <v>0.72626540709935505</v>
      </c>
      <c r="AV100" s="6"/>
      <c r="AW100" s="7">
        <f t="shared" si="64"/>
        <v>29.280249492493468</v>
      </c>
      <c r="AX100" s="7">
        <f t="shared" si="65"/>
        <v>0.73075026062415871</v>
      </c>
      <c r="AY100" s="7"/>
      <c r="AZ100" s="7">
        <f>AX100/BA90</f>
        <v>2.2143947291641174E-2</v>
      </c>
      <c r="BA100" s="7"/>
      <c r="BB100" s="8"/>
      <c r="BC100" s="5">
        <v>2.34375E-2</v>
      </c>
      <c r="BD100" s="6">
        <v>32.275109215529902</v>
      </c>
      <c r="BE100" s="6">
        <v>0.57799855973327796</v>
      </c>
      <c r="BF100" s="6"/>
      <c r="BG100" s="6">
        <v>2.34375E-2</v>
      </c>
      <c r="BH100" s="6">
        <v>32.273740113469799</v>
      </c>
      <c r="BI100" s="6">
        <v>0.57222598968768201</v>
      </c>
      <c r="BJ100" s="6"/>
      <c r="BK100" s="6">
        <v>2.34375E-2</v>
      </c>
      <c r="BL100" s="6">
        <v>32.2450834028907</v>
      </c>
      <c r="BM100" s="6">
        <v>0.567818023854603</v>
      </c>
      <c r="BN100" s="6"/>
      <c r="BO100" s="7">
        <f t="shared" si="66"/>
        <v>32.264644243963467</v>
      </c>
      <c r="BP100" s="7">
        <f t="shared" si="67"/>
        <v>0.57268085775852107</v>
      </c>
      <c r="BQ100" s="7"/>
      <c r="BR100" s="7">
        <f>BP100/BS90</f>
        <v>1.7353965386621852E-2</v>
      </c>
      <c r="BS100" s="7"/>
      <c r="BT100" s="8"/>
      <c r="BU100" s="5">
        <v>2.34375E-2</v>
      </c>
      <c r="BV100" s="6">
        <v>29.280132024189601</v>
      </c>
      <c r="BW100" s="6">
        <v>0.75004970760209899</v>
      </c>
      <c r="BX100" s="6"/>
      <c r="BY100" s="6">
        <v>2.34375E-2</v>
      </c>
      <c r="BZ100" s="6">
        <v>29.327421827663098</v>
      </c>
      <c r="CA100" s="6">
        <v>0.75355544128524299</v>
      </c>
      <c r="CB100" s="6"/>
      <c r="CC100" s="6">
        <v>2.34375E-2</v>
      </c>
      <c r="CD100" s="6">
        <v>29.2918283853245</v>
      </c>
      <c r="CE100" s="6">
        <v>0.75221749723967601</v>
      </c>
      <c r="CF100" s="6"/>
      <c r="CG100" s="7">
        <f t="shared" si="68"/>
        <v>29.299794079059069</v>
      </c>
      <c r="CH100" s="7">
        <f t="shared" si="69"/>
        <v>0.75194088204233933</v>
      </c>
      <c r="CI100" s="7"/>
      <c r="CJ100" s="7">
        <f>CH100/CK90</f>
        <v>2.2786087334616345E-2</v>
      </c>
      <c r="CK100" s="7"/>
      <c r="CL100" s="8"/>
      <c r="CM100" s="5">
        <v>2.34375E-2</v>
      </c>
      <c r="CN100" s="6">
        <v>26.279797339576099</v>
      </c>
      <c r="CO100" s="6">
        <v>0.88261958597606505</v>
      </c>
      <c r="CP100" s="6"/>
      <c r="CQ100" s="6">
        <v>2.34375E-2</v>
      </c>
      <c r="CR100" s="6">
        <v>26.308753707782799</v>
      </c>
      <c r="CS100" s="6">
        <v>0.88024410018368004</v>
      </c>
      <c r="CT100" s="6"/>
      <c r="CU100" s="6">
        <v>2.34375E-2</v>
      </c>
      <c r="CV100" s="6">
        <v>26.341279935495301</v>
      </c>
      <c r="CW100" s="6">
        <v>0.881617240093442</v>
      </c>
      <c r="CX100" s="6"/>
      <c r="CY100" s="7">
        <f t="shared" si="70"/>
        <v>26.309943660951401</v>
      </c>
      <c r="CZ100" s="7">
        <f t="shared" si="71"/>
        <v>0.88149364208439573</v>
      </c>
      <c r="DA100" s="7"/>
      <c r="DB100" s="7">
        <f>CZ100/DC90</f>
        <v>2.6711928548011993E-2</v>
      </c>
      <c r="DC100" s="22"/>
    </row>
    <row r="101" spans="1:107">
      <c r="A101" s="5">
        <v>2.734375E-2</v>
      </c>
      <c r="B101" s="6">
        <v>27.131351275372701</v>
      </c>
      <c r="C101" s="6">
        <v>0.89578348435424304</v>
      </c>
      <c r="D101" s="6"/>
      <c r="E101" s="6">
        <v>2.734375E-2</v>
      </c>
      <c r="F101" s="6">
        <v>27.1721190993931</v>
      </c>
      <c r="G101" s="6">
        <v>0.89920283377918997</v>
      </c>
      <c r="H101" s="6"/>
      <c r="I101" s="6">
        <v>2.734375E-2</v>
      </c>
      <c r="J101" s="6">
        <v>27.162370566583</v>
      </c>
      <c r="K101" s="6">
        <v>0.89503180977318697</v>
      </c>
      <c r="L101" s="6"/>
      <c r="M101" s="7">
        <f t="shared" si="60"/>
        <v>27.155280313782935</v>
      </c>
      <c r="N101" s="7">
        <f t="shared" si="61"/>
        <v>0.89667270930220677</v>
      </c>
      <c r="O101" s="7"/>
      <c r="P101" s="7">
        <f>N101/Q90</f>
        <v>2.7171900281885052E-2</v>
      </c>
      <c r="Q101" s="7"/>
      <c r="R101" s="8"/>
      <c r="S101" s="5">
        <v>2.734375E-2</v>
      </c>
      <c r="T101" s="6">
        <v>30.1361152275148</v>
      </c>
      <c r="U101" s="6">
        <v>0.82974055347178099</v>
      </c>
      <c r="V101" s="6"/>
      <c r="W101" s="6">
        <v>2.734375E-2</v>
      </c>
      <c r="X101" s="6">
        <v>30.154503516019702</v>
      </c>
      <c r="Y101" s="6">
        <v>0.83039321990923098</v>
      </c>
      <c r="Z101" s="6"/>
      <c r="AA101" s="6">
        <v>2.734375E-2</v>
      </c>
      <c r="AB101" s="6">
        <v>30.144518138143699</v>
      </c>
      <c r="AC101" s="6">
        <v>0.827308488068635</v>
      </c>
      <c r="AD101" s="6"/>
      <c r="AE101" s="7">
        <f t="shared" si="62"/>
        <v>30.145045627226068</v>
      </c>
      <c r="AF101" s="7">
        <f t="shared" si="63"/>
        <v>0.82914742048321566</v>
      </c>
      <c r="AG101" s="7"/>
      <c r="AH101" s="7">
        <f>AF101/AI90</f>
        <v>2.5125679408582291E-2</v>
      </c>
      <c r="AI101" s="7"/>
      <c r="AJ101" s="8"/>
      <c r="AK101" s="5">
        <v>2.734375E-2</v>
      </c>
      <c r="AL101" s="6">
        <v>33.110868319489398</v>
      </c>
      <c r="AM101" s="6">
        <v>0.77677146317759205</v>
      </c>
      <c r="AN101" s="6"/>
      <c r="AO101" s="6">
        <v>2.734375E-2</v>
      </c>
      <c r="AP101" s="6">
        <v>33.1378544779934</v>
      </c>
      <c r="AQ101" s="6">
        <v>0.77218231146166905</v>
      </c>
      <c r="AR101" s="6"/>
      <c r="AS101" s="6">
        <v>2.734375E-2</v>
      </c>
      <c r="AT101" s="6">
        <v>33.156884235288103</v>
      </c>
      <c r="AU101" s="6">
        <v>0.76732718337320205</v>
      </c>
      <c r="AV101" s="6"/>
      <c r="AW101" s="7">
        <f t="shared" si="64"/>
        <v>33.135202344256967</v>
      </c>
      <c r="AX101" s="7">
        <f t="shared" si="65"/>
        <v>0.77209365267082097</v>
      </c>
      <c r="AY101" s="7"/>
      <c r="AZ101" s="7">
        <f>AX101/BA90</f>
        <v>2.3396777353661243E-2</v>
      </c>
      <c r="BA101" s="7"/>
      <c r="BB101" s="8"/>
      <c r="BC101" s="5">
        <v>2.734375E-2</v>
      </c>
      <c r="BD101" s="6">
        <v>36.089473300846798</v>
      </c>
      <c r="BE101" s="6">
        <v>0.617198705822815</v>
      </c>
      <c r="BF101" s="6"/>
      <c r="BG101" s="6">
        <v>2.734375E-2</v>
      </c>
      <c r="BH101" s="6">
        <v>36.142441979317098</v>
      </c>
      <c r="BI101" s="6">
        <v>0.61057471831084598</v>
      </c>
      <c r="BJ101" s="6"/>
      <c r="BK101" s="6">
        <v>2.734375E-2</v>
      </c>
      <c r="BL101" s="6">
        <v>36.086420679047997</v>
      </c>
      <c r="BM101" s="6">
        <v>0.60645390394743703</v>
      </c>
      <c r="BN101" s="6"/>
      <c r="BO101" s="7">
        <f t="shared" si="66"/>
        <v>36.10611198640396</v>
      </c>
      <c r="BP101" s="7">
        <f t="shared" si="67"/>
        <v>0.61140910936036608</v>
      </c>
      <c r="BQ101" s="7"/>
      <c r="BR101" s="7">
        <f>BP101/BS90</f>
        <v>1.8527548768495942E-2</v>
      </c>
      <c r="BS101" s="7"/>
      <c r="BT101" s="8"/>
      <c r="BU101" s="5">
        <v>2.734375E-2</v>
      </c>
      <c r="BV101" s="6">
        <v>33.159841033080198</v>
      </c>
      <c r="BW101" s="6">
        <v>0.79013217434474103</v>
      </c>
      <c r="BX101" s="6"/>
      <c r="BY101" s="6">
        <v>2.734375E-2</v>
      </c>
      <c r="BZ101" s="6">
        <v>33.177793158043301</v>
      </c>
      <c r="CA101" s="6">
        <v>0.79398582314386201</v>
      </c>
      <c r="CB101" s="6"/>
      <c r="CC101" s="6">
        <v>2.734375E-2</v>
      </c>
      <c r="CD101" s="6">
        <v>33.120358190898997</v>
      </c>
      <c r="CE101" s="6">
        <v>0.79279993466508303</v>
      </c>
      <c r="CF101" s="6"/>
      <c r="CG101" s="7">
        <f t="shared" si="68"/>
        <v>33.152664127340834</v>
      </c>
      <c r="CH101" s="7">
        <f t="shared" si="69"/>
        <v>0.79230597738456199</v>
      </c>
      <c r="CI101" s="7"/>
      <c r="CJ101" s="7">
        <f>CH101/CK90</f>
        <v>2.4009272041956423E-2</v>
      </c>
      <c r="CK101" s="7"/>
      <c r="CL101" s="8"/>
      <c r="CM101" s="5">
        <v>2.734375E-2</v>
      </c>
      <c r="CN101" s="6">
        <v>30.119643802644202</v>
      </c>
      <c r="CO101" s="6">
        <v>0.92512291885868703</v>
      </c>
      <c r="CP101" s="6"/>
      <c r="CQ101" s="6">
        <v>2.734375E-2</v>
      </c>
      <c r="CR101" s="6">
        <v>30.143679303903099</v>
      </c>
      <c r="CS101" s="6">
        <v>0.92353486363938198</v>
      </c>
      <c r="CT101" s="6"/>
      <c r="CU101" s="6">
        <v>2.734375E-2</v>
      </c>
      <c r="CV101" s="6">
        <v>30.181077456389598</v>
      </c>
      <c r="CW101" s="6">
        <v>0.92453236987905596</v>
      </c>
      <c r="CX101" s="6"/>
      <c r="CY101" s="7">
        <f t="shared" si="70"/>
        <v>30.14813352097897</v>
      </c>
      <c r="CZ101" s="7">
        <f t="shared" si="71"/>
        <v>0.92439671745904162</v>
      </c>
      <c r="DA101" s="7"/>
      <c r="DB101" s="7">
        <f>CZ101/DC90</f>
        <v>2.8012021741183078E-2</v>
      </c>
      <c r="DC101" s="22"/>
    </row>
    <row r="102" spans="1:107">
      <c r="A102" s="5">
        <v>3.125E-2</v>
      </c>
      <c r="B102" s="6">
        <v>23.070117661667702</v>
      </c>
      <c r="C102" s="6">
        <v>0.867282542660887</v>
      </c>
      <c r="D102" s="6"/>
      <c r="E102" s="6">
        <v>3.125E-2</v>
      </c>
      <c r="F102" s="6">
        <v>23.072031420268701</v>
      </c>
      <c r="G102" s="6">
        <v>0.87088702993792499</v>
      </c>
      <c r="H102" s="6"/>
      <c r="I102" s="6">
        <v>3.125E-2</v>
      </c>
      <c r="J102" s="6">
        <v>23.0961448470918</v>
      </c>
      <c r="K102" s="6">
        <v>0.86593615400323898</v>
      </c>
      <c r="L102" s="6"/>
      <c r="M102" s="7">
        <f t="shared" si="60"/>
        <v>23.079431309676067</v>
      </c>
      <c r="N102" s="7">
        <f t="shared" si="61"/>
        <v>0.86803524220068373</v>
      </c>
      <c r="O102" s="7"/>
      <c r="P102" s="7">
        <f>N102/Q90</f>
        <v>2.6304098248505568E-2</v>
      </c>
      <c r="Q102" s="7"/>
      <c r="R102" s="8"/>
      <c r="S102" s="5">
        <v>3.125E-2</v>
      </c>
      <c r="T102" s="6">
        <v>26.085327781141999</v>
      </c>
      <c r="U102" s="6">
        <v>0.80255950799224796</v>
      </c>
      <c r="V102" s="6"/>
      <c r="W102" s="6">
        <v>3.125E-2</v>
      </c>
      <c r="X102" s="6">
        <v>26.088436660025799</v>
      </c>
      <c r="Y102" s="6">
        <v>0.80293364309854798</v>
      </c>
      <c r="Z102" s="6"/>
      <c r="AA102" s="6">
        <v>3.125E-2</v>
      </c>
      <c r="AB102" s="6">
        <v>26.09566288689</v>
      </c>
      <c r="AC102" s="6">
        <v>0.80000776042986699</v>
      </c>
      <c r="AD102" s="6"/>
      <c r="AE102" s="7">
        <f t="shared" si="62"/>
        <v>26.089809109352601</v>
      </c>
      <c r="AF102" s="7">
        <f t="shared" si="63"/>
        <v>0.80183363717355427</v>
      </c>
      <c r="AG102" s="7"/>
      <c r="AH102" s="7">
        <f>AF102/AI90</f>
        <v>2.4297989005259219E-2</v>
      </c>
      <c r="AI102" s="7"/>
      <c r="AJ102" s="8"/>
      <c r="AK102" s="5">
        <v>3.125E-2</v>
      </c>
      <c r="AL102" s="6">
        <v>29.093821384848201</v>
      </c>
      <c r="AM102" s="6">
        <v>0.75050269045445706</v>
      </c>
      <c r="AN102" s="6"/>
      <c r="AO102" s="6">
        <v>3.125E-2</v>
      </c>
      <c r="AP102" s="6">
        <v>29.108320365907499</v>
      </c>
      <c r="AQ102" s="6">
        <v>0.74560882685466801</v>
      </c>
      <c r="AR102" s="6"/>
      <c r="AS102" s="6">
        <v>3.125E-2</v>
      </c>
      <c r="AT102" s="6">
        <v>29.063357475374499</v>
      </c>
      <c r="AU102" s="6">
        <v>0.74112247299693501</v>
      </c>
      <c r="AV102" s="6"/>
      <c r="AW102" s="7">
        <f t="shared" si="64"/>
        <v>29.0884997420434</v>
      </c>
      <c r="AX102" s="7">
        <f t="shared" si="65"/>
        <v>0.74574466343535339</v>
      </c>
      <c r="AY102" s="7"/>
      <c r="AZ102" s="7">
        <f>AX102/BA90</f>
        <v>2.2598323134404647E-2</v>
      </c>
      <c r="BA102" s="7"/>
      <c r="BB102" s="8"/>
      <c r="BC102" s="5">
        <v>3.125E-2</v>
      </c>
      <c r="BD102" s="6">
        <v>32.1337851522145</v>
      </c>
      <c r="BE102" s="6">
        <v>0.59189194462481798</v>
      </c>
      <c r="BF102" s="6"/>
      <c r="BG102" s="6">
        <v>3.125E-2</v>
      </c>
      <c r="BH102" s="6">
        <v>32.072043323694999</v>
      </c>
      <c r="BI102" s="6">
        <v>0.58558377866811395</v>
      </c>
      <c r="BJ102" s="6"/>
      <c r="BK102" s="6">
        <v>3.125E-2</v>
      </c>
      <c r="BL102" s="6">
        <v>32.055157971900897</v>
      </c>
      <c r="BM102" s="6">
        <v>0.580378387060134</v>
      </c>
      <c r="BN102" s="6"/>
      <c r="BO102" s="7">
        <f t="shared" si="66"/>
        <v>32.086995482603463</v>
      </c>
      <c r="BP102" s="7">
        <f t="shared" si="67"/>
        <v>0.58595137011768872</v>
      </c>
      <c r="BQ102" s="7"/>
      <c r="BR102" s="7">
        <f>BP102/BS90</f>
        <v>1.7756102124778447E-2</v>
      </c>
      <c r="BS102" s="7"/>
      <c r="BT102" s="8"/>
      <c r="BU102" s="5">
        <v>3.125E-2</v>
      </c>
      <c r="BV102" s="6">
        <v>29.122157783493801</v>
      </c>
      <c r="BW102" s="6">
        <v>0.76259181064055603</v>
      </c>
      <c r="BX102" s="6"/>
      <c r="BY102" s="6">
        <v>3.125E-2</v>
      </c>
      <c r="BZ102" s="6">
        <v>29.0636300381734</v>
      </c>
      <c r="CA102" s="6">
        <v>0.76663820750798795</v>
      </c>
      <c r="CB102" s="6"/>
      <c r="CC102" s="6">
        <v>3.125E-2</v>
      </c>
      <c r="CD102" s="6">
        <v>29.085227677439999</v>
      </c>
      <c r="CE102" s="6">
        <v>0.76541663296657203</v>
      </c>
      <c r="CF102" s="6"/>
      <c r="CG102" s="7">
        <f t="shared" si="68"/>
        <v>29.090338499702401</v>
      </c>
      <c r="CH102" s="7">
        <f t="shared" si="69"/>
        <v>0.76488221703837211</v>
      </c>
      <c r="CI102" s="7"/>
      <c r="CJ102" s="7">
        <f>CH102/CK90</f>
        <v>2.317824900116279E-2</v>
      </c>
      <c r="CK102" s="7"/>
      <c r="CL102" s="8"/>
      <c r="CM102" s="5">
        <v>3.125E-2</v>
      </c>
      <c r="CN102" s="6">
        <v>26.130803238696998</v>
      </c>
      <c r="CO102" s="6">
        <v>0.89553161217872401</v>
      </c>
      <c r="CP102" s="6"/>
      <c r="CQ102" s="6">
        <v>3.125E-2</v>
      </c>
      <c r="CR102" s="6">
        <v>26.143207514575899</v>
      </c>
      <c r="CS102" s="6">
        <v>0.89388368027464205</v>
      </c>
      <c r="CT102" s="6"/>
      <c r="CU102" s="6">
        <v>3.125E-2</v>
      </c>
      <c r="CV102" s="6">
        <v>26.1365581943632</v>
      </c>
      <c r="CW102" s="6">
        <v>0.89509888657412595</v>
      </c>
      <c r="CX102" s="6"/>
      <c r="CY102" s="7">
        <f t="shared" si="70"/>
        <v>26.136856315878699</v>
      </c>
      <c r="CZ102" s="7">
        <f t="shared" si="71"/>
        <v>0.89483805967583063</v>
      </c>
      <c r="DA102" s="7"/>
      <c r="DB102" s="7">
        <f>CZ102/DC90</f>
        <v>2.7116304838661533E-2</v>
      </c>
      <c r="DC102" s="22"/>
    </row>
    <row r="103" spans="1:107">
      <c r="A103" s="5">
        <v>3.515625E-2</v>
      </c>
      <c r="B103" s="6">
        <v>19.2301656588964</v>
      </c>
      <c r="C103" s="6">
        <v>0.83012854353842702</v>
      </c>
      <c r="D103" s="6"/>
      <c r="E103" s="6">
        <v>3.515625E-2</v>
      </c>
      <c r="F103" s="6">
        <v>19.2191974575952</v>
      </c>
      <c r="G103" s="6">
        <v>0.83392306371733504</v>
      </c>
      <c r="H103" s="6"/>
      <c r="I103" s="6">
        <v>3.515625E-2</v>
      </c>
      <c r="J103" s="6">
        <v>19.2272176291237</v>
      </c>
      <c r="K103" s="6">
        <v>0.82846454157784499</v>
      </c>
      <c r="L103" s="6"/>
      <c r="M103" s="7">
        <f t="shared" si="60"/>
        <v>19.225526915205098</v>
      </c>
      <c r="N103" s="7">
        <f t="shared" si="61"/>
        <v>0.83083871627786898</v>
      </c>
      <c r="O103" s="7"/>
      <c r="P103" s="7">
        <f>N103/Q90</f>
        <v>2.5176930796299062E-2</v>
      </c>
      <c r="Q103" s="7"/>
      <c r="R103" s="8"/>
      <c r="S103" s="5">
        <v>3.515625E-2</v>
      </c>
      <c r="T103" s="6">
        <v>22.2066373751776</v>
      </c>
      <c r="U103" s="6">
        <v>0.76880091748462498</v>
      </c>
      <c r="V103" s="6"/>
      <c r="W103" s="6">
        <v>3.515625E-2</v>
      </c>
      <c r="X103" s="6">
        <v>22.235800483987902</v>
      </c>
      <c r="Y103" s="6">
        <v>0.76905205630446005</v>
      </c>
      <c r="Z103" s="6"/>
      <c r="AA103" s="6">
        <v>3.515625E-2</v>
      </c>
      <c r="AB103" s="6">
        <v>22.208971400431601</v>
      </c>
      <c r="AC103" s="6">
        <v>0.76619864518800396</v>
      </c>
      <c r="AD103" s="6"/>
      <c r="AE103" s="7">
        <f t="shared" si="62"/>
        <v>22.2171364198657</v>
      </c>
      <c r="AF103" s="7">
        <f t="shared" si="63"/>
        <v>0.76801720632569637</v>
      </c>
      <c r="AG103" s="7"/>
      <c r="AH103" s="7">
        <f>AF103/AI90</f>
        <v>2.3273248676536254E-2</v>
      </c>
      <c r="AI103" s="7"/>
      <c r="AJ103" s="8"/>
      <c r="AK103" s="5">
        <v>3.515625E-2</v>
      </c>
      <c r="AL103" s="6">
        <v>25.214325610572399</v>
      </c>
      <c r="AM103" s="6">
        <v>0.71842668888065997</v>
      </c>
      <c r="AN103" s="6"/>
      <c r="AO103" s="6">
        <v>3.515625E-2</v>
      </c>
      <c r="AP103" s="6">
        <v>25.214741695738699</v>
      </c>
      <c r="AQ103" s="6">
        <v>0.71381027153576004</v>
      </c>
      <c r="AR103" s="6"/>
      <c r="AS103" s="6">
        <v>3.515625E-2</v>
      </c>
      <c r="AT103" s="6">
        <v>25.218671951371</v>
      </c>
      <c r="AU103" s="6">
        <v>0.708884303541503</v>
      </c>
      <c r="AV103" s="6"/>
      <c r="AW103" s="7">
        <f t="shared" si="64"/>
        <v>25.215913085894034</v>
      </c>
      <c r="AX103" s="7">
        <f t="shared" si="65"/>
        <v>0.71370708798597438</v>
      </c>
      <c r="AY103" s="7"/>
      <c r="AZ103" s="7">
        <f>AX103/BA90</f>
        <v>2.1627487514726495E-2</v>
      </c>
      <c r="BA103" s="7"/>
      <c r="BB103" s="8"/>
      <c r="BC103" s="5">
        <v>3.515625E-2</v>
      </c>
      <c r="BD103" s="6">
        <v>28.2172660254326</v>
      </c>
      <c r="BE103" s="6">
        <v>0.56013378413704495</v>
      </c>
      <c r="BF103" s="6"/>
      <c r="BG103" s="6">
        <v>3.515625E-2</v>
      </c>
      <c r="BH103" s="6">
        <v>28.228111969993201</v>
      </c>
      <c r="BI103" s="6">
        <v>0.55422460834349396</v>
      </c>
      <c r="BJ103" s="6"/>
      <c r="BK103" s="6">
        <v>3.515625E-2</v>
      </c>
      <c r="BL103" s="6">
        <v>28.227051075228701</v>
      </c>
      <c r="BM103" s="6">
        <v>0.54877827899162401</v>
      </c>
      <c r="BN103" s="6"/>
      <c r="BO103" s="7">
        <f t="shared" si="66"/>
        <v>28.224143023551502</v>
      </c>
      <c r="BP103" s="7">
        <f t="shared" si="67"/>
        <v>0.55437889049072098</v>
      </c>
      <c r="BQ103" s="7"/>
      <c r="BR103" s="7">
        <f>BP103/BS90</f>
        <v>1.6799360317900636E-2</v>
      </c>
      <c r="BS103" s="7"/>
      <c r="BT103" s="8"/>
      <c r="BU103" s="5">
        <v>3.515625E-2</v>
      </c>
      <c r="BV103" s="6">
        <v>25.232237927242402</v>
      </c>
      <c r="BW103" s="6">
        <v>0.73007378991736005</v>
      </c>
      <c r="BX103" s="6"/>
      <c r="BY103" s="6">
        <v>3.515625E-2</v>
      </c>
      <c r="BZ103" s="6">
        <v>25.183622181118601</v>
      </c>
      <c r="CA103" s="6">
        <v>0.73334714977976001</v>
      </c>
      <c r="CB103" s="6"/>
      <c r="CC103" s="6">
        <v>3.515625E-2</v>
      </c>
      <c r="CD103" s="6">
        <v>25.213147207242798</v>
      </c>
      <c r="CE103" s="6">
        <v>0.73220419480353305</v>
      </c>
      <c r="CF103" s="6"/>
      <c r="CG103" s="7">
        <f t="shared" si="68"/>
        <v>25.209669105201268</v>
      </c>
      <c r="CH103" s="7">
        <f t="shared" si="69"/>
        <v>0.73187504483355104</v>
      </c>
      <c r="CI103" s="7"/>
      <c r="CJ103" s="7">
        <f>CH103/CK90</f>
        <v>2.2178031661622757E-2</v>
      </c>
      <c r="CK103" s="7"/>
      <c r="CL103" s="8"/>
      <c r="CM103" s="5">
        <v>3.515625E-2</v>
      </c>
      <c r="CN103" s="6">
        <v>22.244496483382001</v>
      </c>
      <c r="CO103" s="6">
        <v>0.85893558763121103</v>
      </c>
      <c r="CP103" s="6"/>
      <c r="CQ103" s="6">
        <v>3.515625E-2</v>
      </c>
      <c r="CR103" s="6">
        <v>22.238159105337601</v>
      </c>
      <c r="CS103" s="6">
        <v>0.85694053570833095</v>
      </c>
      <c r="CT103" s="6"/>
      <c r="CU103" s="6">
        <v>3.515625E-2</v>
      </c>
      <c r="CV103" s="6">
        <v>22.2642335248653</v>
      </c>
      <c r="CW103" s="6">
        <v>0.85825103218645504</v>
      </c>
      <c r="CX103" s="6"/>
      <c r="CY103" s="7">
        <f t="shared" si="70"/>
        <v>22.248963037861632</v>
      </c>
      <c r="CZ103" s="7">
        <f t="shared" si="71"/>
        <v>0.85804238517533227</v>
      </c>
      <c r="DA103" s="7"/>
      <c r="DB103" s="7">
        <f>CZ103/DC90</f>
        <v>2.6001284399252492E-2</v>
      </c>
      <c r="DC103" s="22"/>
    </row>
    <row r="104" spans="1:107">
      <c r="A104" s="5">
        <v>3.90625E-2</v>
      </c>
      <c r="B104" s="6">
        <v>15.3885472019796</v>
      </c>
      <c r="C104" s="6">
        <v>0.77837441001100405</v>
      </c>
      <c r="D104" s="6"/>
      <c r="E104" s="6">
        <v>3.90625E-2</v>
      </c>
      <c r="F104" s="6">
        <v>15.3791129163598</v>
      </c>
      <c r="G104" s="6">
        <v>0.78244665966363003</v>
      </c>
      <c r="H104" s="6"/>
      <c r="I104" s="6">
        <v>3.90625E-2</v>
      </c>
      <c r="J104" s="6">
        <v>15.3760539702303</v>
      </c>
      <c r="K104" s="6">
        <v>0.77689302734725696</v>
      </c>
      <c r="L104" s="6"/>
      <c r="M104" s="7">
        <f t="shared" si="60"/>
        <v>15.381238029523233</v>
      </c>
      <c r="N104" s="7">
        <f t="shared" si="61"/>
        <v>0.77923803234063038</v>
      </c>
      <c r="O104" s="7"/>
      <c r="P104" s="7">
        <f>N104/Q90</f>
        <v>2.361327370729183E-2</v>
      </c>
      <c r="Q104" s="7"/>
      <c r="R104" s="8"/>
      <c r="S104" s="5">
        <v>3.90625E-2</v>
      </c>
      <c r="T104" s="6">
        <v>18.354595278222799</v>
      </c>
      <c r="U104" s="6">
        <v>0.72731279659936399</v>
      </c>
      <c r="V104" s="6"/>
      <c r="W104" s="6">
        <v>3.90625E-2</v>
      </c>
      <c r="X104" s="6">
        <v>18.373824675788001</v>
      </c>
      <c r="Y104" s="6">
        <v>0.72725383574404301</v>
      </c>
      <c r="Z104" s="6"/>
      <c r="AA104" s="6">
        <v>3.90625E-2</v>
      </c>
      <c r="AB104" s="6">
        <v>18.354001318268601</v>
      </c>
      <c r="AC104" s="6">
        <v>0.72404003387095295</v>
      </c>
      <c r="AD104" s="6"/>
      <c r="AE104" s="7">
        <f t="shared" si="62"/>
        <v>18.360807090759803</v>
      </c>
      <c r="AF104" s="7">
        <f t="shared" si="63"/>
        <v>0.72620222207145335</v>
      </c>
      <c r="AG104" s="7"/>
      <c r="AH104" s="7">
        <f>AF104/AI90</f>
        <v>2.2006127941559192E-2</v>
      </c>
      <c r="AI104" s="7"/>
      <c r="AJ104" s="8"/>
      <c r="AK104" s="5">
        <v>3.90625E-2</v>
      </c>
      <c r="AL104" s="6">
        <v>21.363663586287199</v>
      </c>
      <c r="AM104" s="6">
        <v>0.67992721438321002</v>
      </c>
      <c r="AN104" s="6"/>
      <c r="AO104" s="6">
        <v>3.90625E-2</v>
      </c>
      <c r="AP104" s="6">
        <v>21.331241866974501</v>
      </c>
      <c r="AQ104" s="6">
        <v>0.67516107661692004</v>
      </c>
      <c r="AR104" s="6"/>
      <c r="AS104" s="6">
        <v>3.90625E-2</v>
      </c>
      <c r="AT104" s="6">
        <v>21.3591013895979</v>
      </c>
      <c r="AU104" s="6">
        <v>0.66947197911313505</v>
      </c>
      <c r="AV104" s="6"/>
      <c r="AW104" s="7">
        <f t="shared" si="64"/>
        <v>21.35133561428653</v>
      </c>
      <c r="AX104" s="7">
        <f t="shared" si="65"/>
        <v>0.67485342337108845</v>
      </c>
      <c r="AY104" s="7"/>
      <c r="AZ104" s="7">
        <f>AX104/BA90</f>
        <v>2.0450103738517831E-2</v>
      </c>
      <c r="BA104" s="7"/>
      <c r="BB104" s="8"/>
      <c r="BC104" s="5">
        <v>3.90625E-2</v>
      </c>
      <c r="BD104" s="6">
        <v>24.380099684308199</v>
      </c>
      <c r="BE104" s="6">
        <v>0.52335961272437703</v>
      </c>
      <c r="BF104" s="6"/>
      <c r="BG104" s="6">
        <v>3.90625E-2</v>
      </c>
      <c r="BH104" s="6">
        <v>24.387563566262099</v>
      </c>
      <c r="BI104" s="6">
        <v>0.51630430253415405</v>
      </c>
      <c r="BJ104" s="6"/>
      <c r="BK104" s="6">
        <v>3.90625E-2</v>
      </c>
      <c r="BL104" s="6">
        <v>24.3755673227964</v>
      </c>
      <c r="BM104" s="6">
        <v>0.51093702799754404</v>
      </c>
      <c r="BN104" s="6"/>
      <c r="BO104" s="7">
        <f t="shared" si="66"/>
        <v>24.381076857788898</v>
      </c>
      <c r="BP104" s="7">
        <f t="shared" si="67"/>
        <v>0.51686698108535845</v>
      </c>
      <c r="BQ104" s="7"/>
      <c r="BR104" s="7">
        <f>BP104/BS90</f>
        <v>1.5662635790465406E-2</v>
      </c>
      <c r="BS104" s="7"/>
      <c r="BT104" s="8"/>
      <c r="BU104" s="5">
        <v>3.90625E-2</v>
      </c>
      <c r="BV104" s="6">
        <v>21.366238735190201</v>
      </c>
      <c r="BW104" s="6">
        <v>0.68971217775585003</v>
      </c>
      <c r="BX104" s="6"/>
      <c r="BY104" s="6">
        <v>3.90625E-2</v>
      </c>
      <c r="BZ104" s="6">
        <v>21.338139172662199</v>
      </c>
      <c r="CA104" s="6">
        <v>0.693187732831265</v>
      </c>
      <c r="CB104" s="6"/>
      <c r="CC104" s="6">
        <v>3.90625E-2</v>
      </c>
      <c r="CD104" s="6">
        <v>21.3521973395979</v>
      </c>
      <c r="CE104" s="6">
        <v>0.69185419180140295</v>
      </c>
      <c r="CF104" s="6"/>
      <c r="CG104" s="7">
        <f t="shared" si="68"/>
        <v>21.352191749150098</v>
      </c>
      <c r="CH104" s="7">
        <f t="shared" si="69"/>
        <v>0.69158470079617274</v>
      </c>
      <c r="CI104" s="7"/>
      <c r="CJ104" s="7">
        <f>CH104/CK90</f>
        <v>2.0957112145338568E-2</v>
      </c>
      <c r="CK104" s="7"/>
      <c r="CL104" s="8"/>
      <c r="CM104" s="5">
        <v>3.90625E-2</v>
      </c>
      <c r="CN104" s="6">
        <v>18.373179384419402</v>
      </c>
      <c r="CO104" s="6">
        <v>0.81270815158449305</v>
      </c>
      <c r="CP104" s="6"/>
      <c r="CQ104" s="6">
        <v>3.90625E-2</v>
      </c>
      <c r="CR104" s="6">
        <v>18.370454930309698</v>
      </c>
      <c r="CS104" s="6">
        <v>0.81120578359184203</v>
      </c>
      <c r="CT104" s="6"/>
      <c r="CU104" s="6">
        <v>3.90625E-2</v>
      </c>
      <c r="CV104" s="6">
        <v>18.366708830635901</v>
      </c>
      <c r="CW104" s="6">
        <v>0.81224786096568602</v>
      </c>
      <c r="CX104" s="6"/>
      <c r="CY104" s="7">
        <f t="shared" si="70"/>
        <v>18.370114381788333</v>
      </c>
      <c r="CZ104" s="7">
        <f t="shared" si="71"/>
        <v>0.81205393204734033</v>
      </c>
      <c r="DA104" s="7"/>
      <c r="DB104" s="7">
        <f>CZ104/DC90</f>
        <v>2.4607694910525463E-2</v>
      </c>
      <c r="DC104" s="22"/>
    </row>
    <row r="105" spans="1:107">
      <c r="A105" s="5">
        <v>4.296875E-2</v>
      </c>
      <c r="B105" s="6">
        <v>11.521003610221101</v>
      </c>
      <c r="C105" s="6">
        <v>0.67724286477177598</v>
      </c>
      <c r="D105" s="6"/>
      <c r="E105" s="6">
        <v>4.296875E-2</v>
      </c>
      <c r="F105" s="6">
        <v>11.5337299761587</v>
      </c>
      <c r="G105" s="6">
        <v>0.68196173775771296</v>
      </c>
      <c r="H105" s="6"/>
      <c r="I105" s="6">
        <v>4.296875E-2</v>
      </c>
      <c r="J105" s="6">
        <v>11.530215598015101</v>
      </c>
      <c r="K105" s="6">
        <v>0.67567750430645501</v>
      </c>
      <c r="L105" s="6"/>
      <c r="M105" s="7">
        <f t="shared" si="60"/>
        <v>11.528316394798301</v>
      </c>
      <c r="N105" s="7">
        <f t="shared" si="61"/>
        <v>0.67829403561198143</v>
      </c>
      <c r="O105" s="7"/>
      <c r="P105" s="7">
        <f>N105/Q90</f>
        <v>2.0554364715514587E-2</v>
      </c>
      <c r="Q105" s="7"/>
      <c r="R105" s="8"/>
      <c r="S105" s="5">
        <v>4.296875E-2</v>
      </c>
      <c r="T105" s="6">
        <v>14.5280961365095</v>
      </c>
      <c r="U105" s="6">
        <v>0.66796572759196904</v>
      </c>
      <c r="V105" s="6"/>
      <c r="W105" s="6">
        <v>4.296875E-2</v>
      </c>
      <c r="X105" s="6">
        <v>14.518447322878901</v>
      </c>
      <c r="Y105" s="6">
        <v>0.66757748983651399</v>
      </c>
      <c r="Z105" s="6"/>
      <c r="AA105" s="6">
        <v>4.296875E-2</v>
      </c>
      <c r="AB105" s="6">
        <v>14.4949181808246</v>
      </c>
      <c r="AC105" s="6">
        <v>0.66381073896515497</v>
      </c>
      <c r="AD105" s="6"/>
      <c r="AE105" s="7">
        <f t="shared" si="62"/>
        <v>14.513820546737668</v>
      </c>
      <c r="AF105" s="7">
        <f t="shared" si="63"/>
        <v>0.66645131879787944</v>
      </c>
      <c r="AG105" s="7"/>
      <c r="AH105" s="7">
        <f>AF105/AI90</f>
        <v>2.0195494509026649E-2</v>
      </c>
      <c r="AI105" s="7"/>
      <c r="AJ105" s="8"/>
      <c r="AK105" s="5">
        <v>4.296875E-2</v>
      </c>
      <c r="AL105" s="6">
        <v>17.520172825928899</v>
      </c>
      <c r="AM105" s="6">
        <v>0.63146016408079797</v>
      </c>
      <c r="AN105" s="6"/>
      <c r="AO105" s="6">
        <v>4.296875E-2</v>
      </c>
      <c r="AP105" s="6">
        <v>17.510086072573301</v>
      </c>
      <c r="AQ105" s="6">
        <v>0.62665869780852701</v>
      </c>
      <c r="AR105" s="6"/>
      <c r="AS105" s="6">
        <v>4.296875E-2</v>
      </c>
      <c r="AT105" s="6">
        <v>17.5023383205959</v>
      </c>
      <c r="AU105" s="6">
        <v>0.62070624705256805</v>
      </c>
      <c r="AV105" s="6"/>
      <c r="AW105" s="7">
        <f t="shared" si="64"/>
        <v>17.510865739699366</v>
      </c>
      <c r="AX105" s="7">
        <f t="shared" si="65"/>
        <v>0.62627503631396431</v>
      </c>
      <c r="AY105" s="7"/>
      <c r="AZ105" s="7">
        <f>AX105/BA90</f>
        <v>1.8978031403453464E-2</v>
      </c>
      <c r="BA105" s="7"/>
      <c r="BB105" s="8"/>
      <c r="BC105" s="5">
        <v>4.296875E-2</v>
      </c>
      <c r="BD105" s="6">
        <v>20.487676004568002</v>
      </c>
      <c r="BE105" s="6">
        <v>0.48020483575425299</v>
      </c>
      <c r="BF105" s="6"/>
      <c r="BG105" s="6">
        <v>4.296875E-2</v>
      </c>
      <c r="BH105" s="6">
        <v>20.504870820047898</v>
      </c>
      <c r="BI105" s="6">
        <v>0.47308624334938698</v>
      </c>
      <c r="BJ105" s="6"/>
      <c r="BK105" s="6">
        <v>4.296875E-2</v>
      </c>
      <c r="BL105" s="6">
        <v>20.504165072830499</v>
      </c>
      <c r="BM105" s="6">
        <v>0.46729682443366799</v>
      </c>
      <c r="BN105" s="6"/>
      <c r="BO105" s="7">
        <f t="shared" si="66"/>
        <v>20.498903965815469</v>
      </c>
      <c r="BP105" s="7">
        <f t="shared" si="67"/>
        <v>0.47352930117910264</v>
      </c>
      <c r="BQ105" s="7"/>
      <c r="BR105" s="7">
        <f>BP105/BS90</f>
        <v>1.4349372763003109E-2</v>
      </c>
      <c r="BS105" s="7"/>
      <c r="BT105" s="8"/>
      <c r="BU105" s="5">
        <v>4.296875E-2</v>
      </c>
      <c r="BV105" s="6">
        <v>17.491007856888</v>
      </c>
      <c r="BW105" s="6">
        <v>0.63958427814613705</v>
      </c>
      <c r="BX105" s="6"/>
      <c r="BY105" s="6">
        <v>4.296875E-2</v>
      </c>
      <c r="BZ105" s="6">
        <v>17.503843526487099</v>
      </c>
      <c r="CA105" s="6">
        <v>0.643316226387602</v>
      </c>
      <c r="CB105" s="6"/>
      <c r="CC105" s="6">
        <v>4.296875E-2</v>
      </c>
      <c r="CD105" s="6">
        <v>17.502646379541599</v>
      </c>
      <c r="CE105" s="6">
        <v>0.64144652359077603</v>
      </c>
      <c r="CF105" s="6"/>
      <c r="CG105" s="7">
        <f t="shared" si="68"/>
        <v>17.499165920972231</v>
      </c>
      <c r="CH105" s="7">
        <f t="shared" si="69"/>
        <v>0.64144900937483829</v>
      </c>
      <c r="CI105" s="7"/>
      <c r="CJ105" s="7">
        <f>CH105/CK90</f>
        <v>1.9437848768934493E-2</v>
      </c>
      <c r="CK105" s="7"/>
      <c r="CL105" s="8"/>
      <c r="CM105" s="5">
        <v>4.296875E-2</v>
      </c>
      <c r="CN105" s="6">
        <v>14.507760939791501</v>
      </c>
      <c r="CO105" s="6">
        <v>0.74759923006127604</v>
      </c>
      <c r="CP105" s="6"/>
      <c r="CQ105" s="6">
        <v>4.296875E-2</v>
      </c>
      <c r="CR105" s="6">
        <v>14.5135269992</v>
      </c>
      <c r="CS105" s="6">
        <v>0.74601417388470004</v>
      </c>
      <c r="CT105" s="6"/>
      <c r="CU105" s="6">
        <v>4.296875E-2</v>
      </c>
      <c r="CV105" s="6">
        <v>14.512552207376199</v>
      </c>
      <c r="CW105" s="6">
        <v>0.74705377988729404</v>
      </c>
      <c r="CX105" s="6"/>
      <c r="CY105" s="7">
        <f t="shared" si="70"/>
        <v>14.511280048789232</v>
      </c>
      <c r="CZ105" s="7">
        <f t="shared" si="71"/>
        <v>0.74688906127775667</v>
      </c>
      <c r="DA105" s="7"/>
      <c r="DB105" s="7">
        <f>CZ105/DC90</f>
        <v>2.2633001856901716E-2</v>
      </c>
      <c r="DC105" s="22"/>
    </row>
    <row r="106" spans="1:107">
      <c r="A106" s="5">
        <v>4.6875E-2</v>
      </c>
      <c r="B106" s="6">
        <v>7.5997565727634901</v>
      </c>
      <c r="C106" s="6">
        <v>0.47075963943591098</v>
      </c>
      <c r="D106" s="6"/>
      <c r="E106" s="6">
        <v>4.6875E-2</v>
      </c>
      <c r="F106" s="6">
        <v>7.64908296018399</v>
      </c>
      <c r="G106" s="6">
        <v>0.47531735372939399</v>
      </c>
      <c r="H106" s="6"/>
      <c r="I106" s="6">
        <v>4.6875E-2</v>
      </c>
      <c r="J106" s="6">
        <v>7.6544721169696803</v>
      </c>
      <c r="K106" s="6">
        <v>0.46913633654626802</v>
      </c>
      <c r="L106" s="6"/>
      <c r="M106" s="7">
        <f t="shared" si="60"/>
        <v>7.6344372166390535</v>
      </c>
      <c r="N106" s="7">
        <f t="shared" si="61"/>
        <v>0.47173777657052435</v>
      </c>
      <c r="O106" s="7"/>
      <c r="P106" s="7">
        <f>N106/Q90</f>
        <v>1.4295084138500738E-2</v>
      </c>
      <c r="Q106" s="7"/>
      <c r="R106" s="8"/>
      <c r="S106" s="5">
        <v>4.6875E-2</v>
      </c>
      <c r="T106" s="6">
        <v>10.646653121439501</v>
      </c>
      <c r="U106" s="6">
        <v>0.5436908621473</v>
      </c>
      <c r="V106" s="6"/>
      <c r="W106" s="6">
        <v>4.6875E-2</v>
      </c>
      <c r="X106" s="6">
        <v>10.644751491476599</v>
      </c>
      <c r="Y106" s="6">
        <v>0.54347067490036405</v>
      </c>
      <c r="Z106" s="6"/>
      <c r="AA106" s="6">
        <v>4.6875E-2</v>
      </c>
      <c r="AB106" s="6">
        <v>10.675443619037701</v>
      </c>
      <c r="AC106" s="6">
        <v>0.53957346983375498</v>
      </c>
      <c r="AD106" s="6"/>
      <c r="AE106" s="7">
        <f t="shared" si="62"/>
        <v>10.655616077317934</v>
      </c>
      <c r="AF106" s="7">
        <f t="shared" si="63"/>
        <v>0.54224500229380634</v>
      </c>
      <c r="AG106" s="7"/>
      <c r="AH106" s="7">
        <f>AF106/AI90</f>
        <v>1.6431666736175951E-2</v>
      </c>
      <c r="AI106" s="7"/>
      <c r="AJ106" s="8"/>
      <c r="AK106" s="5">
        <v>4.6875E-2</v>
      </c>
      <c r="AL106" s="6">
        <v>13.6419535645789</v>
      </c>
      <c r="AM106" s="6">
        <v>0.56068739809127299</v>
      </c>
      <c r="AN106" s="6"/>
      <c r="AO106" s="6">
        <v>4.6875E-2</v>
      </c>
      <c r="AP106" s="6">
        <v>13.655904159637799</v>
      </c>
      <c r="AQ106" s="6">
        <v>0.55557279856594299</v>
      </c>
      <c r="AR106" s="6"/>
      <c r="AS106" s="6">
        <v>4.6875E-2</v>
      </c>
      <c r="AT106" s="6">
        <v>13.657125875849999</v>
      </c>
      <c r="AU106" s="6">
        <v>0.54899376759095597</v>
      </c>
      <c r="AV106" s="6"/>
      <c r="AW106" s="7">
        <f t="shared" si="64"/>
        <v>13.651661200022232</v>
      </c>
      <c r="AX106" s="7">
        <f t="shared" si="65"/>
        <v>0.55508465474939062</v>
      </c>
      <c r="AY106" s="7"/>
      <c r="AZ106" s="7">
        <f>AX106/BA90</f>
        <v>1.6820747113617897E-2</v>
      </c>
      <c r="BA106" s="7"/>
      <c r="BB106" s="8"/>
      <c r="BC106" s="5">
        <v>4.6875E-2</v>
      </c>
      <c r="BD106" s="6">
        <v>16.641537806130799</v>
      </c>
      <c r="BE106" s="6">
        <v>0.42590154798507501</v>
      </c>
      <c r="BF106" s="6"/>
      <c r="BG106" s="6">
        <v>4.6875E-2</v>
      </c>
      <c r="BH106" s="6">
        <v>16.630947920994601</v>
      </c>
      <c r="BI106" s="6">
        <v>0.41868608828283199</v>
      </c>
      <c r="BJ106" s="6"/>
      <c r="BK106" s="6">
        <v>4.6875E-2</v>
      </c>
      <c r="BL106" s="6">
        <v>16.623509686983802</v>
      </c>
      <c r="BM106" s="6">
        <v>0.41281860385133101</v>
      </c>
      <c r="BN106" s="6"/>
      <c r="BO106" s="7">
        <f t="shared" si="66"/>
        <v>16.631998471369734</v>
      </c>
      <c r="BP106" s="7">
        <f t="shared" si="67"/>
        <v>0.41913541337307936</v>
      </c>
      <c r="BQ106" s="7"/>
      <c r="BR106" s="7">
        <f>BP106/BS90</f>
        <v>1.2701073132517556E-2</v>
      </c>
      <c r="BS106" s="7"/>
      <c r="BT106" s="8"/>
      <c r="BU106" s="5">
        <v>4.6875E-2</v>
      </c>
      <c r="BV106" s="6">
        <v>13.637800280147101</v>
      </c>
      <c r="BW106" s="6">
        <v>0.565524362735631</v>
      </c>
      <c r="BX106" s="6"/>
      <c r="BY106" s="6">
        <v>4.6875E-2</v>
      </c>
      <c r="BZ106" s="6">
        <v>13.644994687422001</v>
      </c>
      <c r="CA106" s="6">
        <v>0.569760617657455</v>
      </c>
      <c r="CB106" s="6"/>
      <c r="CC106" s="6">
        <v>4.6875E-2</v>
      </c>
      <c r="CD106" s="6">
        <v>13.6438397547231</v>
      </c>
      <c r="CE106" s="6">
        <v>0.56792902185532801</v>
      </c>
      <c r="CF106" s="6"/>
      <c r="CG106" s="7">
        <f t="shared" si="68"/>
        <v>13.642211574097402</v>
      </c>
      <c r="CH106" s="7">
        <f t="shared" si="69"/>
        <v>0.56773800074947134</v>
      </c>
      <c r="CI106" s="7"/>
      <c r="CJ106" s="7">
        <f>CH106/CK90</f>
        <v>1.7204181840893069E-2</v>
      </c>
      <c r="CK106" s="7"/>
      <c r="CL106" s="8"/>
      <c r="CM106" s="5">
        <v>4.6875E-2</v>
      </c>
      <c r="CN106" s="6">
        <v>10.6512138659389</v>
      </c>
      <c r="CO106" s="6">
        <v>0.61617510670087094</v>
      </c>
      <c r="CP106" s="6"/>
      <c r="CQ106" s="6">
        <v>4.6875E-2</v>
      </c>
      <c r="CR106" s="6">
        <v>10.633875013162299</v>
      </c>
      <c r="CS106" s="6">
        <v>0.61401323357350901</v>
      </c>
      <c r="CT106" s="6"/>
      <c r="CU106" s="6">
        <v>4.6875E-2</v>
      </c>
      <c r="CV106" s="6">
        <v>10.670562647120899</v>
      </c>
      <c r="CW106" s="6">
        <v>0.61596079379540403</v>
      </c>
      <c r="CX106" s="6"/>
      <c r="CY106" s="7">
        <f t="shared" si="70"/>
        <v>10.651883842074033</v>
      </c>
      <c r="CZ106" s="7">
        <f t="shared" si="71"/>
        <v>0.61538304468992788</v>
      </c>
      <c r="DA106" s="7"/>
      <c r="DB106" s="7">
        <f>CZ106/DC90</f>
        <v>1.8647971051209935E-2</v>
      </c>
      <c r="DC106" s="22"/>
    </row>
    <row r="107" spans="1:107">
      <c r="A107" s="5">
        <v>5.078125E-2</v>
      </c>
      <c r="B107" s="6">
        <v>3.7977214435428599</v>
      </c>
      <c r="C107" s="6">
        <v>0.239828300953391</v>
      </c>
      <c r="D107" s="6"/>
      <c r="E107" s="6">
        <v>5.078125E-2</v>
      </c>
      <c r="F107" s="6">
        <v>3.6755996560531301</v>
      </c>
      <c r="G107" s="6">
        <v>0.24176680452148999</v>
      </c>
      <c r="H107" s="6"/>
      <c r="I107" s="6">
        <v>5.078125E-2</v>
      </c>
      <c r="J107" s="6">
        <v>3.7151264887973201</v>
      </c>
      <c r="K107" s="6">
        <v>0.23543869573475501</v>
      </c>
      <c r="L107" s="6"/>
      <c r="M107" s="7">
        <f t="shared" si="60"/>
        <v>3.7294825294644371</v>
      </c>
      <c r="N107" s="7">
        <f t="shared" si="61"/>
        <v>0.23901126706987866</v>
      </c>
      <c r="O107" s="7"/>
      <c r="P107" s="7">
        <f>N107/Q90</f>
        <v>7.2427656687842016E-3</v>
      </c>
      <c r="Q107" s="7"/>
      <c r="R107" s="8"/>
      <c r="S107" s="5">
        <v>5.078125E-2</v>
      </c>
      <c r="T107" s="6">
        <v>6.7527441247322297</v>
      </c>
      <c r="U107" s="6">
        <v>0.32021399107722898</v>
      </c>
      <c r="V107" s="6"/>
      <c r="W107" s="6">
        <v>5.078125E-2</v>
      </c>
      <c r="X107" s="6">
        <v>6.7054467712125403</v>
      </c>
      <c r="Y107" s="6">
        <v>0.31913129677323399</v>
      </c>
      <c r="Z107" s="6"/>
      <c r="AA107" s="6">
        <v>5.078125E-2</v>
      </c>
      <c r="AB107" s="6">
        <v>6.7591858715437798</v>
      </c>
      <c r="AC107" s="6">
        <v>0.31450632442871501</v>
      </c>
      <c r="AD107" s="6"/>
      <c r="AE107" s="7">
        <f t="shared" si="62"/>
        <v>6.7391255891628505</v>
      </c>
      <c r="AF107" s="7">
        <f t="shared" si="63"/>
        <v>0.31795053742639268</v>
      </c>
      <c r="AG107" s="7"/>
      <c r="AH107" s="7">
        <f>AF107/AI90</f>
        <v>9.6348647704967479E-3</v>
      </c>
      <c r="AI107" s="7"/>
      <c r="AJ107" s="8"/>
      <c r="AK107" s="5">
        <v>5.078125E-2</v>
      </c>
      <c r="AL107" s="6">
        <v>9.8026843062528197</v>
      </c>
      <c r="AM107" s="6">
        <v>0.40170295298208603</v>
      </c>
      <c r="AN107" s="6"/>
      <c r="AO107" s="6">
        <v>5.078125E-2</v>
      </c>
      <c r="AP107" s="6">
        <v>9.7458518336626803</v>
      </c>
      <c r="AQ107" s="6">
        <v>0.39774295300200402</v>
      </c>
      <c r="AR107" s="6"/>
      <c r="AS107" s="6">
        <v>5.078125E-2</v>
      </c>
      <c r="AT107" s="6">
        <v>9.7597807882869692</v>
      </c>
      <c r="AU107" s="6">
        <v>0.39207308905732702</v>
      </c>
      <c r="AV107" s="6"/>
      <c r="AW107" s="7">
        <f t="shared" si="64"/>
        <v>9.7694389760674891</v>
      </c>
      <c r="AX107" s="7">
        <f t="shared" si="65"/>
        <v>0.39717299834713904</v>
      </c>
      <c r="AY107" s="7"/>
      <c r="AZ107" s="7">
        <f>AX107/BA90</f>
        <v>1.2035545404458758E-2</v>
      </c>
      <c r="BA107" s="7"/>
      <c r="BB107" s="8"/>
      <c r="BC107" s="5">
        <v>5.078125E-2</v>
      </c>
      <c r="BD107" s="6">
        <v>12.782604853979599</v>
      </c>
      <c r="BE107" s="6">
        <v>0.34243713775097701</v>
      </c>
      <c r="BF107" s="6"/>
      <c r="BG107" s="6">
        <v>5.078125E-2</v>
      </c>
      <c r="BH107" s="6">
        <v>12.7898904238633</v>
      </c>
      <c r="BI107" s="6">
        <v>0.33434488545444802</v>
      </c>
      <c r="BJ107" s="6"/>
      <c r="BK107" s="6">
        <v>5.078125E-2</v>
      </c>
      <c r="BL107" s="6">
        <v>12.7758136472887</v>
      </c>
      <c r="BM107" s="6">
        <v>0.32968111195762401</v>
      </c>
      <c r="BN107" s="6"/>
      <c r="BO107" s="7">
        <f t="shared" si="66"/>
        <v>12.782769641710532</v>
      </c>
      <c r="BP107" s="7">
        <f t="shared" si="67"/>
        <v>0.33548771172101638</v>
      </c>
      <c r="BQ107" s="7"/>
      <c r="BR107" s="7">
        <f>BP107/BS90</f>
        <v>1.0166294294576253E-2</v>
      </c>
      <c r="BS107" s="7"/>
      <c r="BT107" s="8"/>
      <c r="BU107" s="5">
        <v>5.078125E-2</v>
      </c>
      <c r="BV107" s="6">
        <v>9.7935907788892305</v>
      </c>
      <c r="BW107" s="6">
        <v>0.40706598282471002</v>
      </c>
      <c r="BX107" s="6"/>
      <c r="BY107" s="6">
        <v>5.078125E-2</v>
      </c>
      <c r="BZ107" s="6">
        <v>9.7653622833650005</v>
      </c>
      <c r="CA107" s="6">
        <v>0.40928111620169999</v>
      </c>
      <c r="CB107" s="6"/>
      <c r="CC107" s="6">
        <v>5.078125E-2</v>
      </c>
      <c r="CD107" s="6">
        <v>9.7991214207853492</v>
      </c>
      <c r="CE107" s="6">
        <v>0.40666308887849101</v>
      </c>
      <c r="CF107" s="6"/>
      <c r="CG107" s="7">
        <f t="shared" si="68"/>
        <v>9.78602482767986</v>
      </c>
      <c r="CH107" s="7">
        <f t="shared" si="69"/>
        <v>0.40767006263496697</v>
      </c>
      <c r="CI107" s="7"/>
      <c r="CJ107" s="7">
        <f>CH107/CK90</f>
        <v>1.2353638261665665E-2</v>
      </c>
      <c r="CK107" s="7"/>
      <c r="CL107" s="8"/>
      <c r="CM107" s="5">
        <v>5.078125E-2</v>
      </c>
      <c r="CN107" s="6">
        <v>6.75960426559935</v>
      </c>
      <c r="CO107" s="6">
        <v>0.35020744231787698</v>
      </c>
      <c r="CP107" s="6"/>
      <c r="CQ107" s="6">
        <v>5.078125E-2</v>
      </c>
      <c r="CR107" s="6">
        <v>6.7518329506095203</v>
      </c>
      <c r="CS107" s="6">
        <v>0.34702229960645598</v>
      </c>
      <c r="CT107" s="6"/>
      <c r="CU107" s="6">
        <v>5.078125E-2</v>
      </c>
      <c r="CV107" s="6">
        <v>6.7683294578482096</v>
      </c>
      <c r="CW107" s="6">
        <v>0.34745030310598002</v>
      </c>
      <c r="CX107" s="6"/>
      <c r="CY107" s="7">
        <f t="shared" si="70"/>
        <v>6.7599222246856927</v>
      </c>
      <c r="CZ107" s="7">
        <f t="shared" si="71"/>
        <v>0.34822668167677095</v>
      </c>
      <c r="DA107" s="7"/>
      <c r="DB107" s="7">
        <f>CZ107/DC90</f>
        <v>1.0552323687174877E-2</v>
      </c>
      <c r="DC107" s="22"/>
    </row>
    <row r="108" spans="1:107" ht="15.75" thickBot="1">
      <c r="A108" s="5">
        <v>5.46875E-2</v>
      </c>
      <c r="B108" s="6">
        <v>-0.225012942694233</v>
      </c>
      <c r="C108" s="6">
        <v>6.2256786892281403E-2</v>
      </c>
      <c r="D108" s="6"/>
      <c r="E108" s="6">
        <v>5.46875E-2</v>
      </c>
      <c r="F108" s="6">
        <v>-7.2931092659710206E-2</v>
      </c>
      <c r="G108" s="6">
        <v>6.2984387763490704E-2</v>
      </c>
      <c r="H108" s="6"/>
      <c r="I108" s="6">
        <v>5.46875E-2</v>
      </c>
      <c r="J108" s="6">
        <v>-0.238302934299603</v>
      </c>
      <c r="K108" s="6">
        <v>5.8103511189476903E-2</v>
      </c>
      <c r="L108" s="6"/>
      <c r="M108" s="7">
        <f t="shared" si="60"/>
        <v>-0.1787489898845154</v>
      </c>
      <c r="N108" s="7">
        <f t="shared" si="61"/>
        <v>6.1114895281749675E-2</v>
      </c>
      <c r="O108" s="7"/>
      <c r="P108" s="7">
        <f>N108/Q90</f>
        <v>1.851966523689384E-3</v>
      </c>
      <c r="Q108" s="7"/>
      <c r="R108" s="8"/>
      <c r="S108" s="5">
        <v>5.46875E-2</v>
      </c>
      <c r="T108" s="6">
        <v>2.8132338488559898</v>
      </c>
      <c r="U108" s="6">
        <v>9.1215839921276701E-2</v>
      </c>
      <c r="V108" s="6"/>
      <c r="W108" s="6">
        <v>5.46875E-2</v>
      </c>
      <c r="X108" s="6">
        <v>2.8657981024666399</v>
      </c>
      <c r="Y108" s="6">
        <v>9.1904051365367598E-2</v>
      </c>
      <c r="Z108" s="6"/>
      <c r="AA108" s="6">
        <v>5.46875E-2</v>
      </c>
      <c r="AB108" s="6">
        <v>2.7982690044176302</v>
      </c>
      <c r="AC108" s="6">
        <v>8.9212131719359503E-2</v>
      </c>
      <c r="AD108" s="6"/>
      <c r="AE108" s="7">
        <f t="shared" si="62"/>
        <v>2.8257669852467533</v>
      </c>
      <c r="AF108" s="7">
        <f t="shared" si="63"/>
        <v>9.0777341002001258E-2</v>
      </c>
      <c r="AG108" s="7"/>
      <c r="AH108" s="7">
        <f>AF108/AI90</f>
        <v>2.7508285152121593E-3</v>
      </c>
      <c r="AI108" s="7"/>
      <c r="AJ108" s="8"/>
      <c r="AK108" s="5">
        <v>5.46875E-2</v>
      </c>
      <c r="AL108" s="6">
        <v>5.8546422440620196</v>
      </c>
      <c r="AM108" s="6">
        <v>0.13735941393701201</v>
      </c>
      <c r="AN108" s="6"/>
      <c r="AO108" s="6">
        <v>5.46875E-2</v>
      </c>
      <c r="AP108" s="6">
        <v>5.8480567885842403</v>
      </c>
      <c r="AQ108" s="6">
        <v>0.135958141632126</v>
      </c>
      <c r="AR108" s="6"/>
      <c r="AS108" s="6">
        <v>5.46875E-2</v>
      </c>
      <c r="AT108" s="6">
        <v>5.85773360872202</v>
      </c>
      <c r="AU108" s="6">
        <v>0.13010859405107</v>
      </c>
      <c r="AV108" s="6"/>
      <c r="AW108" s="7">
        <f t="shared" si="64"/>
        <v>5.8534775471227602</v>
      </c>
      <c r="AX108" s="7">
        <f t="shared" si="65"/>
        <v>0.13447538320673599</v>
      </c>
      <c r="AY108" s="7"/>
      <c r="AZ108" s="7">
        <f>AX108/BA90</f>
        <v>4.0750116123253327E-3</v>
      </c>
      <c r="BA108" s="7"/>
      <c r="BB108" s="8"/>
      <c r="BC108" s="5">
        <v>5.46875E-2</v>
      </c>
      <c r="BD108" s="6">
        <v>8.8756609389621897</v>
      </c>
      <c r="BE108" s="6">
        <v>0.15393897873048101</v>
      </c>
      <c r="BF108" s="6"/>
      <c r="BG108" s="6">
        <v>5.46875E-2</v>
      </c>
      <c r="BH108" s="6">
        <v>8.8538634306193593</v>
      </c>
      <c r="BI108" s="6">
        <v>0.148122600893594</v>
      </c>
      <c r="BJ108" s="6"/>
      <c r="BK108" s="6">
        <v>5.46875E-2</v>
      </c>
      <c r="BL108" s="6">
        <v>8.8863539802819496</v>
      </c>
      <c r="BM108" s="6">
        <v>0.14399084648834901</v>
      </c>
      <c r="BN108" s="6"/>
      <c r="BO108" s="7">
        <f t="shared" si="66"/>
        <v>8.8719594499544989</v>
      </c>
      <c r="BP108" s="7">
        <f t="shared" si="67"/>
        <v>0.14868414203747468</v>
      </c>
      <c r="BQ108" s="7"/>
      <c r="BR108" s="7">
        <f>BP108/BS90</f>
        <v>4.5055800617416573E-3</v>
      </c>
      <c r="BS108" s="7"/>
      <c r="BT108" s="8"/>
      <c r="BU108" s="5">
        <v>5.46875E-2</v>
      </c>
      <c r="BV108" s="6">
        <v>5.8360822280675402</v>
      </c>
      <c r="BW108" s="6">
        <v>0.13212982037305601</v>
      </c>
      <c r="BX108" s="6"/>
      <c r="BY108" s="6">
        <v>5.46875E-2</v>
      </c>
      <c r="BZ108" s="6">
        <v>5.8497859219104003</v>
      </c>
      <c r="CA108" s="6">
        <v>0.13228741273248801</v>
      </c>
      <c r="CB108" s="6"/>
      <c r="CC108" s="6">
        <v>5.46875E-2</v>
      </c>
      <c r="CD108" s="6">
        <v>5.8908390784130198</v>
      </c>
      <c r="CE108" s="6">
        <v>0.13100080518002799</v>
      </c>
      <c r="CF108" s="6"/>
      <c r="CG108" s="7">
        <f t="shared" si="68"/>
        <v>5.8589024094636528</v>
      </c>
      <c r="CH108" s="7">
        <f t="shared" si="69"/>
        <v>0.13180601276185733</v>
      </c>
      <c r="CI108" s="7"/>
      <c r="CJ108" s="7">
        <f>CH108/CK90</f>
        <v>3.9941215988441615E-3</v>
      </c>
      <c r="CK108" s="7"/>
      <c r="CL108" s="8"/>
      <c r="CM108" s="5">
        <v>5.46875E-2</v>
      </c>
      <c r="CN108" s="6">
        <v>2.8264088360286301</v>
      </c>
      <c r="CO108" s="6">
        <v>7.3557921630418605E-2</v>
      </c>
      <c r="CP108" s="6"/>
      <c r="CQ108" s="6">
        <v>5.46875E-2</v>
      </c>
      <c r="CR108" s="6">
        <v>2.8473762774550702</v>
      </c>
      <c r="CS108" s="6">
        <v>6.8616563148985898E-2</v>
      </c>
      <c r="CT108" s="6"/>
      <c r="CU108" s="6">
        <v>5.46875E-2</v>
      </c>
      <c r="CV108" s="6">
        <v>2.87310652079241</v>
      </c>
      <c r="CW108" s="6">
        <v>7.2258090647012996E-2</v>
      </c>
      <c r="CX108" s="6"/>
      <c r="CY108" s="7">
        <f t="shared" si="70"/>
        <v>2.8489638780920372</v>
      </c>
      <c r="CZ108" s="7">
        <f t="shared" si="71"/>
        <v>7.1477525142139162E-2</v>
      </c>
      <c r="DA108" s="7"/>
      <c r="DB108" s="7">
        <f>CZ108/DC90</f>
        <v>2.1659856103678535E-3</v>
      </c>
      <c r="DC108" s="22"/>
    </row>
    <row r="109" spans="1:107">
      <c r="A109" s="5" t="s">
        <v>79</v>
      </c>
      <c r="B109" s="6"/>
      <c r="C109" s="6"/>
      <c r="D109" s="6"/>
      <c r="E109" s="6" t="s">
        <v>80</v>
      </c>
      <c r="F109" s="6"/>
      <c r="G109" s="6"/>
      <c r="H109" s="6"/>
      <c r="I109" s="6" t="s">
        <v>81</v>
      </c>
      <c r="J109" s="6"/>
      <c r="K109" s="6"/>
      <c r="L109" s="6"/>
      <c r="M109" s="30" t="s">
        <v>166</v>
      </c>
      <c r="N109" s="30"/>
      <c r="O109" s="30"/>
      <c r="P109" s="30"/>
      <c r="Q109" s="7"/>
      <c r="R109" s="8"/>
      <c r="S109" s="5" t="s">
        <v>82</v>
      </c>
      <c r="T109" s="6"/>
      <c r="U109" s="6"/>
      <c r="V109" s="6"/>
      <c r="W109" s="6" t="s">
        <v>83</v>
      </c>
      <c r="X109" s="6"/>
      <c r="Y109" s="6"/>
      <c r="Z109" s="6"/>
      <c r="AA109" s="6" t="s">
        <v>84</v>
      </c>
      <c r="AB109" s="6"/>
      <c r="AC109" s="6"/>
      <c r="AD109" s="6"/>
      <c r="AE109" s="30" t="s">
        <v>166</v>
      </c>
      <c r="AF109" s="30"/>
      <c r="AG109" s="30"/>
      <c r="AH109" s="30"/>
      <c r="AI109" s="7"/>
      <c r="AJ109" s="8"/>
      <c r="AK109" s="5" t="s">
        <v>85</v>
      </c>
      <c r="AL109" s="6"/>
      <c r="AM109" s="6"/>
      <c r="AN109" s="6"/>
      <c r="AO109" s="6" t="s">
        <v>86</v>
      </c>
      <c r="AP109" s="6"/>
      <c r="AQ109" s="6"/>
      <c r="AR109" s="6"/>
      <c r="AS109" s="6" t="s">
        <v>87</v>
      </c>
      <c r="AT109" s="6"/>
      <c r="AU109" s="6"/>
      <c r="AV109" s="6"/>
      <c r="AW109" s="30" t="s">
        <v>166</v>
      </c>
      <c r="AX109" s="30"/>
      <c r="AY109" s="30"/>
      <c r="AZ109" s="30"/>
      <c r="BA109" s="7"/>
      <c r="BB109" s="8"/>
      <c r="BC109" s="5" t="s">
        <v>88</v>
      </c>
      <c r="BD109" s="6"/>
      <c r="BE109" s="6"/>
      <c r="BF109" s="6"/>
      <c r="BG109" s="6" t="s">
        <v>89</v>
      </c>
      <c r="BH109" s="6"/>
      <c r="BI109" s="6"/>
      <c r="BJ109" s="6"/>
      <c r="BK109" s="6" t="s">
        <v>90</v>
      </c>
      <c r="BL109" s="6"/>
      <c r="BM109" s="6"/>
      <c r="BN109" s="6"/>
      <c r="BO109" s="30" t="s">
        <v>166</v>
      </c>
      <c r="BP109" s="30"/>
      <c r="BQ109" s="30"/>
      <c r="BR109" s="30"/>
      <c r="BS109" s="7"/>
      <c r="BT109" s="8"/>
      <c r="BU109" s="5" t="s">
        <v>91</v>
      </c>
      <c r="BV109" s="6"/>
      <c r="BW109" s="6"/>
      <c r="BX109" s="6"/>
      <c r="BY109" s="6" t="s">
        <v>92</v>
      </c>
      <c r="BZ109" s="6"/>
      <c r="CA109" s="6"/>
      <c r="CB109" s="6"/>
      <c r="CC109" s="6" t="s">
        <v>93</v>
      </c>
      <c r="CD109" s="6"/>
      <c r="CE109" s="6"/>
      <c r="CF109" s="6"/>
      <c r="CG109" s="30" t="s">
        <v>166</v>
      </c>
      <c r="CH109" s="30"/>
      <c r="CI109" s="30"/>
      <c r="CJ109" s="30"/>
      <c r="CK109" s="7"/>
      <c r="CL109" s="8"/>
      <c r="CM109" s="5" t="s">
        <v>94</v>
      </c>
      <c r="CN109" s="6"/>
      <c r="CO109" s="6"/>
      <c r="CP109" s="6"/>
      <c r="CQ109" s="6" t="s">
        <v>95</v>
      </c>
      <c r="CR109" s="6"/>
      <c r="CS109" s="6"/>
      <c r="CT109" s="6"/>
      <c r="CU109" s="6" t="s">
        <v>96</v>
      </c>
      <c r="CV109" s="6"/>
      <c r="CW109" s="6"/>
      <c r="CX109" s="6"/>
      <c r="CY109" s="30" t="s">
        <v>166</v>
      </c>
      <c r="CZ109" s="30"/>
      <c r="DA109" s="30"/>
      <c r="DB109" s="30"/>
      <c r="DC109" s="22"/>
    </row>
    <row r="110" spans="1:107">
      <c r="A110" s="5" t="s">
        <v>133</v>
      </c>
      <c r="B110" s="9">
        <v>45309.56863425926</v>
      </c>
      <c r="C110" s="6"/>
      <c r="D110" s="6"/>
      <c r="E110" s="6" t="s">
        <v>133</v>
      </c>
      <c r="F110" s="9">
        <v>45309.569490740738</v>
      </c>
      <c r="G110" s="6"/>
      <c r="H110" s="6"/>
      <c r="I110" s="6" t="s">
        <v>133</v>
      </c>
      <c r="J110" s="9">
        <v>45309.5703587963</v>
      </c>
      <c r="K110" s="6"/>
      <c r="L110" s="6"/>
      <c r="M110" s="7" t="str">
        <f t="shared" ref="M110:N113" si="72">I110</f>
        <v>Timestamp:</v>
      </c>
      <c r="N110" s="7">
        <f t="shared" si="72"/>
        <v>45309.5703587963</v>
      </c>
      <c r="O110" s="7"/>
      <c r="P110" s="7"/>
      <c r="Q110" s="7"/>
      <c r="R110" s="8"/>
      <c r="S110" s="5" t="s">
        <v>133</v>
      </c>
      <c r="T110" s="9">
        <v>45309.571574074071</v>
      </c>
      <c r="U110" s="6"/>
      <c r="V110" s="6"/>
      <c r="W110" s="6" t="s">
        <v>133</v>
      </c>
      <c r="X110" s="9">
        <v>45309.572430555556</v>
      </c>
      <c r="Y110" s="6"/>
      <c r="Z110" s="6"/>
      <c r="AA110" s="6" t="s">
        <v>133</v>
      </c>
      <c r="AB110" s="9">
        <v>45309.573287037034</v>
      </c>
      <c r="AC110" s="6"/>
      <c r="AD110" s="6"/>
      <c r="AE110" s="7" t="str">
        <f t="shared" ref="AE110:AF113" si="73">AA110</f>
        <v>Timestamp:</v>
      </c>
      <c r="AF110" s="7">
        <f t="shared" si="73"/>
        <v>45309.573287037034</v>
      </c>
      <c r="AG110" s="7"/>
      <c r="AH110" s="7"/>
      <c r="AI110" s="7"/>
      <c r="AJ110" s="8"/>
      <c r="AK110" s="5" t="s">
        <v>133</v>
      </c>
      <c r="AL110" s="9">
        <v>45309.574502314812</v>
      </c>
      <c r="AM110" s="6"/>
      <c r="AN110" s="6"/>
      <c r="AO110" s="6" t="s">
        <v>133</v>
      </c>
      <c r="AP110" s="9">
        <v>45309.575370370374</v>
      </c>
      <c r="AQ110" s="6"/>
      <c r="AR110" s="6"/>
      <c r="AS110" s="6" t="s">
        <v>133</v>
      </c>
      <c r="AT110" s="9">
        <v>45309.576238425929</v>
      </c>
      <c r="AU110" s="6"/>
      <c r="AV110" s="6"/>
      <c r="AW110" s="7" t="str">
        <f t="shared" ref="AW110:AX113" si="74">AS110</f>
        <v>Timestamp:</v>
      </c>
      <c r="AX110" s="7">
        <f t="shared" si="74"/>
        <v>45309.576238425929</v>
      </c>
      <c r="AY110" s="7"/>
      <c r="AZ110" s="7"/>
      <c r="BA110" s="7"/>
      <c r="BB110" s="8"/>
      <c r="BC110" s="5" t="s">
        <v>133</v>
      </c>
      <c r="BD110" s="9">
        <v>45309.577453703707</v>
      </c>
      <c r="BE110" s="6"/>
      <c r="BF110" s="6"/>
      <c r="BG110" s="6" t="s">
        <v>133</v>
      </c>
      <c r="BH110" s="9">
        <v>45309.578310185185</v>
      </c>
      <c r="BI110" s="6"/>
      <c r="BJ110" s="6"/>
      <c r="BK110" s="6" t="s">
        <v>133</v>
      </c>
      <c r="BL110" s="9">
        <v>45309.57917824074</v>
      </c>
      <c r="BM110" s="6"/>
      <c r="BN110" s="6"/>
      <c r="BO110" s="7" t="str">
        <f t="shared" ref="BO110:BP113" si="75">BK110</f>
        <v>Timestamp:</v>
      </c>
      <c r="BP110" s="7">
        <f t="shared" si="75"/>
        <v>45309.57917824074</v>
      </c>
      <c r="BQ110" s="7"/>
      <c r="BR110" s="7"/>
      <c r="BS110" s="7"/>
      <c r="BT110" s="8"/>
      <c r="BU110" s="5" t="s">
        <v>133</v>
      </c>
      <c r="BV110" s="9">
        <v>45309.580393518518</v>
      </c>
      <c r="BW110" s="6"/>
      <c r="BX110" s="6"/>
      <c r="BY110" s="6" t="s">
        <v>133</v>
      </c>
      <c r="BZ110" s="9">
        <v>45309.581261574072</v>
      </c>
      <c r="CA110" s="6"/>
      <c r="CB110" s="6"/>
      <c r="CC110" s="6" t="s">
        <v>133</v>
      </c>
      <c r="CD110" s="9">
        <v>45309.582118055558</v>
      </c>
      <c r="CE110" s="6"/>
      <c r="CF110" s="6"/>
      <c r="CG110" s="7" t="str">
        <f t="shared" ref="CG110:CH113" si="76">CC110</f>
        <v>Timestamp:</v>
      </c>
      <c r="CH110" s="7">
        <f t="shared" si="76"/>
        <v>45309.582118055558</v>
      </c>
      <c r="CI110" s="7"/>
      <c r="CJ110" s="7"/>
      <c r="CK110" s="7"/>
      <c r="CL110" s="8"/>
      <c r="CM110" s="5" t="s">
        <v>133</v>
      </c>
      <c r="CN110" s="9">
        <v>45309.583333333336</v>
      </c>
      <c r="CO110" s="6"/>
      <c r="CP110" s="6"/>
      <c r="CQ110" s="6" t="s">
        <v>133</v>
      </c>
      <c r="CR110" s="9">
        <v>45309.584201388891</v>
      </c>
      <c r="CS110" s="6"/>
      <c r="CT110" s="6"/>
      <c r="CU110" s="6" t="s">
        <v>133</v>
      </c>
      <c r="CV110" s="9">
        <v>45309.585057870368</v>
      </c>
      <c r="CW110" s="6"/>
      <c r="CX110" s="6"/>
      <c r="CY110" s="7" t="str">
        <f t="shared" ref="CY110:CZ113" si="77">CU110</f>
        <v>Timestamp:</v>
      </c>
      <c r="CZ110" s="7">
        <f t="shared" si="77"/>
        <v>45309.585057870368</v>
      </c>
      <c r="DA110" s="7"/>
      <c r="DB110" s="7"/>
      <c r="DC110" s="22"/>
    </row>
    <row r="111" spans="1:107">
      <c r="A111" s="5" t="s">
        <v>134</v>
      </c>
      <c r="B111" s="6" t="s">
        <v>135</v>
      </c>
      <c r="C111" s="6"/>
      <c r="D111" s="6"/>
      <c r="E111" s="6" t="s">
        <v>134</v>
      </c>
      <c r="F111" s="6" t="s">
        <v>135</v>
      </c>
      <c r="G111" s="6"/>
      <c r="H111" s="6"/>
      <c r="I111" s="6" t="s">
        <v>134</v>
      </c>
      <c r="J111" s="6" t="s">
        <v>135</v>
      </c>
      <c r="K111" s="6"/>
      <c r="L111" s="6"/>
      <c r="M111" s="7" t="str">
        <f t="shared" si="72"/>
        <v>Status:</v>
      </c>
      <c r="N111" s="7" t="str">
        <f t="shared" si="72"/>
        <v>OK</v>
      </c>
      <c r="O111" s="7"/>
      <c r="P111" s="7"/>
      <c r="Q111" s="7"/>
      <c r="R111" s="8"/>
      <c r="S111" s="5" t="s">
        <v>134</v>
      </c>
      <c r="T111" s="6" t="s">
        <v>135</v>
      </c>
      <c r="U111" s="6"/>
      <c r="V111" s="6"/>
      <c r="W111" s="6" t="s">
        <v>134</v>
      </c>
      <c r="X111" s="6" t="s">
        <v>135</v>
      </c>
      <c r="Y111" s="6"/>
      <c r="Z111" s="6"/>
      <c r="AA111" s="6" t="s">
        <v>134</v>
      </c>
      <c r="AB111" s="6" t="s">
        <v>135</v>
      </c>
      <c r="AC111" s="6"/>
      <c r="AD111" s="6"/>
      <c r="AE111" s="7" t="str">
        <f t="shared" si="73"/>
        <v>Status:</v>
      </c>
      <c r="AF111" s="7" t="str">
        <f t="shared" si="73"/>
        <v>OK</v>
      </c>
      <c r="AG111" s="7"/>
      <c r="AH111" s="7"/>
      <c r="AI111" s="7"/>
      <c r="AJ111" s="8"/>
      <c r="AK111" s="5" t="s">
        <v>134</v>
      </c>
      <c r="AL111" s="6" t="s">
        <v>135</v>
      </c>
      <c r="AM111" s="6"/>
      <c r="AN111" s="6"/>
      <c r="AO111" s="6" t="s">
        <v>134</v>
      </c>
      <c r="AP111" s="6" t="s">
        <v>135</v>
      </c>
      <c r="AQ111" s="6"/>
      <c r="AR111" s="6"/>
      <c r="AS111" s="6" t="s">
        <v>134</v>
      </c>
      <c r="AT111" s="6" t="s">
        <v>135</v>
      </c>
      <c r="AU111" s="6"/>
      <c r="AV111" s="6"/>
      <c r="AW111" s="7" t="str">
        <f t="shared" si="74"/>
        <v>Status:</v>
      </c>
      <c r="AX111" s="7" t="str">
        <f t="shared" si="74"/>
        <v>OK</v>
      </c>
      <c r="AY111" s="7"/>
      <c r="AZ111" s="7"/>
      <c r="BA111" s="7"/>
      <c r="BB111" s="8"/>
      <c r="BC111" s="5" t="s">
        <v>134</v>
      </c>
      <c r="BD111" s="6" t="s">
        <v>135</v>
      </c>
      <c r="BE111" s="6"/>
      <c r="BF111" s="6"/>
      <c r="BG111" s="6" t="s">
        <v>134</v>
      </c>
      <c r="BH111" s="6" t="s">
        <v>135</v>
      </c>
      <c r="BI111" s="6"/>
      <c r="BJ111" s="6"/>
      <c r="BK111" s="6" t="s">
        <v>134</v>
      </c>
      <c r="BL111" s="6" t="s">
        <v>135</v>
      </c>
      <c r="BM111" s="6"/>
      <c r="BN111" s="6"/>
      <c r="BO111" s="7" t="str">
        <f t="shared" si="75"/>
        <v>Status:</v>
      </c>
      <c r="BP111" s="7" t="str">
        <f t="shared" si="75"/>
        <v>OK</v>
      </c>
      <c r="BQ111" s="7"/>
      <c r="BR111" s="7"/>
      <c r="BS111" s="7"/>
      <c r="BT111" s="8"/>
      <c r="BU111" s="5" t="s">
        <v>134</v>
      </c>
      <c r="BV111" s="6" t="s">
        <v>135</v>
      </c>
      <c r="BW111" s="6"/>
      <c r="BX111" s="6"/>
      <c r="BY111" s="6" t="s">
        <v>134</v>
      </c>
      <c r="BZ111" s="6" t="s">
        <v>135</v>
      </c>
      <c r="CA111" s="6"/>
      <c r="CB111" s="6"/>
      <c r="CC111" s="6" t="s">
        <v>134</v>
      </c>
      <c r="CD111" s="6" t="s">
        <v>135</v>
      </c>
      <c r="CE111" s="6"/>
      <c r="CF111" s="6"/>
      <c r="CG111" s="7" t="str">
        <f t="shared" si="76"/>
        <v>Status:</v>
      </c>
      <c r="CH111" s="7" t="str">
        <f t="shared" si="76"/>
        <v>OK</v>
      </c>
      <c r="CI111" s="7"/>
      <c r="CJ111" s="7"/>
      <c r="CK111" s="7"/>
      <c r="CL111" s="8"/>
      <c r="CM111" s="5" t="s">
        <v>134</v>
      </c>
      <c r="CN111" s="6" t="s">
        <v>135</v>
      </c>
      <c r="CO111" s="6"/>
      <c r="CP111" s="6"/>
      <c r="CQ111" s="6" t="s">
        <v>134</v>
      </c>
      <c r="CR111" s="6" t="s">
        <v>135</v>
      </c>
      <c r="CS111" s="6"/>
      <c r="CT111" s="6"/>
      <c r="CU111" s="6" t="s">
        <v>134</v>
      </c>
      <c r="CV111" s="6" t="s">
        <v>135</v>
      </c>
      <c r="CW111" s="6"/>
      <c r="CX111" s="6"/>
      <c r="CY111" s="7" t="str">
        <f t="shared" si="77"/>
        <v>Status:</v>
      </c>
      <c r="CZ111" s="7" t="str">
        <f t="shared" si="77"/>
        <v>OK</v>
      </c>
      <c r="DA111" s="7"/>
      <c r="DB111" s="7"/>
      <c r="DC111" s="22"/>
    </row>
    <row r="112" spans="1:107">
      <c r="A112" s="5" t="s">
        <v>136</v>
      </c>
      <c r="B112" s="6" t="s">
        <v>137</v>
      </c>
      <c r="C112" s="6"/>
      <c r="D112" s="6"/>
      <c r="E112" s="6" t="s">
        <v>136</v>
      </c>
      <c r="F112" s="6" t="s">
        <v>137</v>
      </c>
      <c r="G112" s="6"/>
      <c r="H112" s="6"/>
      <c r="I112" s="6" t="s">
        <v>136</v>
      </c>
      <c r="J112" s="6" t="s">
        <v>137</v>
      </c>
      <c r="K112" s="6"/>
      <c r="L112" s="6"/>
      <c r="M112" s="7" t="str">
        <f t="shared" si="72"/>
        <v>Details &amp; Comments:</v>
      </c>
      <c r="N112" s="7" t="str">
        <f t="shared" si="72"/>
        <v>( None )</v>
      </c>
      <c r="O112" s="7"/>
      <c r="P112" s="7"/>
      <c r="Q112" s="7"/>
      <c r="R112" s="8"/>
      <c r="S112" s="5" t="s">
        <v>136</v>
      </c>
      <c r="T112" s="6" t="s">
        <v>137</v>
      </c>
      <c r="U112" s="6"/>
      <c r="V112" s="6"/>
      <c r="W112" s="6" t="s">
        <v>136</v>
      </c>
      <c r="X112" s="6" t="s">
        <v>137</v>
      </c>
      <c r="Y112" s="6"/>
      <c r="Z112" s="6"/>
      <c r="AA112" s="6" t="s">
        <v>136</v>
      </c>
      <c r="AB112" s="6" t="s">
        <v>137</v>
      </c>
      <c r="AC112" s="6"/>
      <c r="AD112" s="6"/>
      <c r="AE112" s="7" t="str">
        <f t="shared" si="73"/>
        <v>Details &amp; Comments:</v>
      </c>
      <c r="AF112" s="7" t="str">
        <f t="shared" si="73"/>
        <v>( None )</v>
      </c>
      <c r="AG112" s="7"/>
      <c r="AH112" s="7"/>
      <c r="AI112" s="7"/>
      <c r="AJ112" s="8"/>
      <c r="AK112" s="5" t="s">
        <v>136</v>
      </c>
      <c r="AL112" s="6" t="s">
        <v>137</v>
      </c>
      <c r="AM112" s="6"/>
      <c r="AN112" s="6"/>
      <c r="AO112" s="6" t="s">
        <v>136</v>
      </c>
      <c r="AP112" s="6" t="s">
        <v>137</v>
      </c>
      <c r="AQ112" s="6"/>
      <c r="AR112" s="6"/>
      <c r="AS112" s="6" t="s">
        <v>136</v>
      </c>
      <c r="AT112" s="6" t="s">
        <v>137</v>
      </c>
      <c r="AU112" s="6"/>
      <c r="AV112" s="6"/>
      <c r="AW112" s="7" t="str">
        <f t="shared" si="74"/>
        <v>Details &amp; Comments:</v>
      </c>
      <c r="AX112" s="7" t="str">
        <f t="shared" si="74"/>
        <v>( None )</v>
      </c>
      <c r="AY112" s="7"/>
      <c r="AZ112" s="7"/>
      <c r="BA112" s="7"/>
      <c r="BB112" s="8"/>
      <c r="BC112" s="5" t="s">
        <v>136</v>
      </c>
      <c r="BD112" s="6" t="s">
        <v>137</v>
      </c>
      <c r="BE112" s="6"/>
      <c r="BF112" s="6"/>
      <c r="BG112" s="6" t="s">
        <v>136</v>
      </c>
      <c r="BH112" s="6" t="s">
        <v>137</v>
      </c>
      <c r="BI112" s="6"/>
      <c r="BJ112" s="6"/>
      <c r="BK112" s="6" t="s">
        <v>136</v>
      </c>
      <c r="BL112" s="6" t="s">
        <v>137</v>
      </c>
      <c r="BM112" s="6"/>
      <c r="BN112" s="6"/>
      <c r="BO112" s="7" t="str">
        <f t="shared" si="75"/>
        <v>Details &amp; Comments:</v>
      </c>
      <c r="BP112" s="7" t="str">
        <f t="shared" si="75"/>
        <v>( None )</v>
      </c>
      <c r="BQ112" s="7"/>
      <c r="BR112" s="7"/>
      <c r="BS112" s="7"/>
      <c r="BT112" s="8"/>
      <c r="BU112" s="5" t="s">
        <v>136</v>
      </c>
      <c r="BV112" s="6" t="s">
        <v>137</v>
      </c>
      <c r="BW112" s="6"/>
      <c r="BX112" s="6"/>
      <c r="BY112" s="6" t="s">
        <v>136</v>
      </c>
      <c r="BZ112" s="6" t="s">
        <v>137</v>
      </c>
      <c r="CA112" s="6"/>
      <c r="CB112" s="6"/>
      <c r="CC112" s="6" t="s">
        <v>136</v>
      </c>
      <c r="CD112" s="6" t="s">
        <v>137</v>
      </c>
      <c r="CE112" s="6"/>
      <c r="CF112" s="6"/>
      <c r="CG112" s="7" t="str">
        <f t="shared" si="76"/>
        <v>Details &amp; Comments:</v>
      </c>
      <c r="CH112" s="7" t="str">
        <f t="shared" si="76"/>
        <v>( None )</v>
      </c>
      <c r="CI112" s="7"/>
      <c r="CJ112" s="7"/>
      <c r="CK112" s="7"/>
      <c r="CL112" s="8"/>
      <c r="CM112" s="5" t="s">
        <v>136</v>
      </c>
      <c r="CN112" s="6" t="s">
        <v>137</v>
      </c>
      <c r="CO112" s="6"/>
      <c r="CP112" s="6"/>
      <c r="CQ112" s="6" t="s">
        <v>136</v>
      </c>
      <c r="CR112" s="6" t="s">
        <v>137</v>
      </c>
      <c r="CS112" s="6"/>
      <c r="CT112" s="6"/>
      <c r="CU112" s="6" t="s">
        <v>136</v>
      </c>
      <c r="CV112" s="6" t="s">
        <v>137</v>
      </c>
      <c r="CW112" s="6"/>
      <c r="CX112" s="6"/>
      <c r="CY112" s="7" t="str">
        <f t="shared" si="77"/>
        <v>Details &amp; Comments:</v>
      </c>
      <c r="CZ112" s="7" t="str">
        <f t="shared" si="77"/>
        <v>( None )</v>
      </c>
      <c r="DA112" s="7"/>
      <c r="DB112" s="7"/>
      <c r="DC112" s="22"/>
    </row>
    <row r="113" spans="1:107">
      <c r="A113" s="5" t="s">
        <v>138</v>
      </c>
      <c r="B113" s="6" t="s">
        <v>143</v>
      </c>
      <c r="C113" s="6"/>
      <c r="D113" s="6"/>
      <c r="E113" s="6" t="s">
        <v>138</v>
      </c>
      <c r="F113" s="6" t="s">
        <v>143</v>
      </c>
      <c r="G113" s="6"/>
      <c r="H113" s="6"/>
      <c r="I113" s="6" t="s">
        <v>138</v>
      </c>
      <c r="J113" s="6" t="s">
        <v>143</v>
      </c>
      <c r="K113" s="6"/>
      <c r="L113" s="6"/>
      <c r="M113" s="7" t="str">
        <f t="shared" si="72"/>
        <v>Subject:</v>
      </c>
      <c r="N113" s="7" t="str">
        <f t="shared" si="72"/>
        <v>AVUOO193</v>
      </c>
      <c r="O113" s="7"/>
      <c r="P113" s="7"/>
      <c r="Q113" s="7"/>
      <c r="R113" s="8"/>
      <c r="S113" s="5" t="s">
        <v>138</v>
      </c>
      <c r="T113" s="6" t="s">
        <v>143</v>
      </c>
      <c r="U113" s="6"/>
      <c r="V113" s="6"/>
      <c r="W113" s="6" t="s">
        <v>138</v>
      </c>
      <c r="X113" s="6" t="s">
        <v>143</v>
      </c>
      <c r="Y113" s="6"/>
      <c r="Z113" s="6"/>
      <c r="AA113" s="6" t="s">
        <v>138</v>
      </c>
      <c r="AB113" s="6" t="s">
        <v>143</v>
      </c>
      <c r="AC113" s="6"/>
      <c r="AD113" s="6"/>
      <c r="AE113" s="7" t="str">
        <f t="shared" si="73"/>
        <v>Subject:</v>
      </c>
      <c r="AF113" s="7" t="str">
        <f t="shared" si="73"/>
        <v>AVUOO193</v>
      </c>
      <c r="AG113" s="7"/>
      <c r="AH113" s="7"/>
      <c r="AI113" s="7"/>
      <c r="AJ113" s="8"/>
      <c r="AK113" s="5" t="s">
        <v>138</v>
      </c>
      <c r="AL113" s="6" t="s">
        <v>143</v>
      </c>
      <c r="AM113" s="6"/>
      <c r="AN113" s="6"/>
      <c r="AO113" s="6" t="s">
        <v>138</v>
      </c>
      <c r="AP113" s="6" t="s">
        <v>143</v>
      </c>
      <c r="AQ113" s="6"/>
      <c r="AR113" s="6"/>
      <c r="AS113" s="6" t="s">
        <v>138</v>
      </c>
      <c r="AT113" s="6" t="s">
        <v>143</v>
      </c>
      <c r="AU113" s="6"/>
      <c r="AV113" s="6"/>
      <c r="AW113" s="7" t="str">
        <f t="shared" si="74"/>
        <v>Subject:</v>
      </c>
      <c r="AX113" s="7" t="str">
        <f t="shared" si="74"/>
        <v>AVUOO193</v>
      </c>
      <c r="AY113" s="7"/>
      <c r="AZ113" s="7"/>
      <c r="BA113" s="7"/>
      <c r="BB113" s="8"/>
      <c r="BC113" s="5" t="s">
        <v>138</v>
      </c>
      <c r="BD113" s="6" t="s">
        <v>143</v>
      </c>
      <c r="BE113" s="6"/>
      <c r="BF113" s="6"/>
      <c r="BG113" s="6" t="s">
        <v>138</v>
      </c>
      <c r="BH113" s="6" t="s">
        <v>143</v>
      </c>
      <c r="BI113" s="6"/>
      <c r="BJ113" s="6"/>
      <c r="BK113" s="6" t="s">
        <v>138</v>
      </c>
      <c r="BL113" s="6" t="s">
        <v>143</v>
      </c>
      <c r="BM113" s="6"/>
      <c r="BN113" s="6"/>
      <c r="BO113" s="7" t="str">
        <f t="shared" si="75"/>
        <v>Subject:</v>
      </c>
      <c r="BP113" s="7" t="str">
        <f t="shared" si="75"/>
        <v>AVUOO193</v>
      </c>
      <c r="BQ113" s="7"/>
      <c r="BR113" s="7"/>
      <c r="BS113" s="7"/>
      <c r="BT113" s="8"/>
      <c r="BU113" s="5" t="s">
        <v>138</v>
      </c>
      <c r="BV113" s="6" t="s">
        <v>143</v>
      </c>
      <c r="BW113" s="6"/>
      <c r="BX113" s="6"/>
      <c r="BY113" s="6" t="s">
        <v>138</v>
      </c>
      <c r="BZ113" s="6" t="s">
        <v>143</v>
      </c>
      <c r="CA113" s="6"/>
      <c r="CB113" s="6"/>
      <c r="CC113" s="6" t="s">
        <v>138</v>
      </c>
      <c r="CD113" s="6" t="s">
        <v>143</v>
      </c>
      <c r="CE113" s="6"/>
      <c r="CF113" s="6"/>
      <c r="CG113" s="7" t="str">
        <f t="shared" si="76"/>
        <v>Subject:</v>
      </c>
      <c r="CH113" s="7" t="str">
        <f t="shared" si="76"/>
        <v>AVUOO193</v>
      </c>
      <c r="CI113" s="7"/>
      <c r="CJ113" s="7"/>
      <c r="CK113" s="7"/>
      <c r="CL113" s="8"/>
      <c r="CM113" s="5" t="s">
        <v>138</v>
      </c>
      <c r="CN113" s="6" t="s">
        <v>143</v>
      </c>
      <c r="CO113" s="6"/>
      <c r="CP113" s="6"/>
      <c r="CQ113" s="6" t="s">
        <v>138</v>
      </c>
      <c r="CR113" s="6" t="s">
        <v>143</v>
      </c>
      <c r="CS113" s="6"/>
      <c r="CT113" s="6"/>
      <c r="CU113" s="6" t="s">
        <v>138</v>
      </c>
      <c r="CV113" s="6" t="s">
        <v>143</v>
      </c>
      <c r="CW113" s="6"/>
      <c r="CX113" s="6"/>
      <c r="CY113" s="7" t="str">
        <f t="shared" si="77"/>
        <v>Subject:</v>
      </c>
      <c r="CZ113" s="7" t="str">
        <f t="shared" si="77"/>
        <v>AVUOO193</v>
      </c>
      <c r="DA113" s="7"/>
      <c r="DB113" s="7"/>
      <c r="DC113" s="22"/>
    </row>
    <row r="114" spans="1:107" ht="17.25">
      <c r="A114" s="34" t="s">
        <v>165</v>
      </c>
      <c r="B114" s="33"/>
      <c r="C114" s="33"/>
      <c r="D114" s="13"/>
      <c r="E114" s="33" t="s">
        <v>165</v>
      </c>
      <c r="F114" s="33"/>
      <c r="G114" s="33"/>
      <c r="H114" s="13"/>
      <c r="I114" s="33" t="s">
        <v>165</v>
      </c>
      <c r="J114" s="33"/>
      <c r="K114" s="33"/>
      <c r="L114" s="13"/>
      <c r="M114" s="33" t="s">
        <v>165</v>
      </c>
      <c r="N114" s="33"/>
      <c r="O114" s="33"/>
      <c r="P114" s="14"/>
      <c r="Q114" s="14"/>
      <c r="R114" s="15"/>
      <c r="S114" s="34" t="s">
        <v>165</v>
      </c>
      <c r="T114" s="33"/>
      <c r="U114" s="33"/>
      <c r="V114" s="13"/>
      <c r="W114" s="33" t="s">
        <v>165</v>
      </c>
      <c r="X114" s="33"/>
      <c r="Y114" s="33"/>
      <c r="Z114" s="13"/>
      <c r="AA114" s="33" t="s">
        <v>165</v>
      </c>
      <c r="AB114" s="33"/>
      <c r="AC114" s="33"/>
      <c r="AD114" s="13"/>
      <c r="AE114" s="33" t="s">
        <v>165</v>
      </c>
      <c r="AF114" s="33"/>
      <c r="AG114" s="33"/>
      <c r="AH114" s="14"/>
      <c r="AI114" s="14"/>
      <c r="AJ114" s="15"/>
      <c r="AK114" s="34" t="s">
        <v>165</v>
      </c>
      <c r="AL114" s="33"/>
      <c r="AM114" s="33"/>
      <c r="AN114" s="13"/>
      <c r="AO114" s="33" t="s">
        <v>165</v>
      </c>
      <c r="AP114" s="33"/>
      <c r="AQ114" s="33"/>
      <c r="AR114" s="13"/>
      <c r="AS114" s="33" t="s">
        <v>165</v>
      </c>
      <c r="AT114" s="33"/>
      <c r="AU114" s="33"/>
      <c r="AV114" s="14"/>
      <c r="AW114" s="33" t="s">
        <v>165</v>
      </c>
      <c r="AX114" s="33"/>
      <c r="AY114" s="33"/>
      <c r="AZ114" s="21"/>
      <c r="BA114" s="21"/>
      <c r="BB114" s="15"/>
      <c r="BC114" s="34" t="s">
        <v>165</v>
      </c>
      <c r="BD114" s="33"/>
      <c r="BE114" s="33"/>
      <c r="BF114" s="13"/>
      <c r="BG114" s="33" t="s">
        <v>165</v>
      </c>
      <c r="BH114" s="33"/>
      <c r="BI114" s="33"/>
      <c r="BJ114" s="13"/>
      <c r="BK114" s="33" t="s">
        <v>165</v>
      </c>
      <c r="BL114" s="33"/>
      <c r="BM114" s="33"/>
      <c r="BN114" s="14"/>
      <c r="BO114" s="33" t="s">
        <v>165</v>
      </c>
      <c r="BP114" s="33"/>
      <c r="BQ114" s="33"/>
      <c r="BR114" s="14"/>
      <c r="BS114" s="14"/>
      <c r="BT114" s="15"/>
      <c r="BU114" s="34" t="s">
        <v>165</v>
      </c>
      <c r="BV114" s="33"/>
      <c r="BW114" s="33"/>
      <c r="BX114" s="13"/>
      <c r="BY114" s="33" t="s">
        <v>165</v>
      </c>
      <c r="BZ114" s="33"/>
      <c r="CA114" s="33"/>
      <c r="CB114" s="13"/>
      <c r="CC114" s="33" t="s">
        <v>165</v>
      </c>
      <c r="CD114" s="33"/>
      <c r="CE114" s="33"/>
      <c r="CF114" s="14"/>
      <c r="CG114" s="33" t="s">
        <v>165</v>
      </c>
      <c r="CH114" s="33"/>
      <c r="CI114" s="33"/>
      <c r="CJ114" s="21"/>
      <c r="CK114" s="21"/>
      <c r="CL114" s="15"/>
      <c r="CM114" s="34" t="s">
        <v>165</v>
      </c>
      <c r="CN114" s="33"/>
      <c r="CO114" s="33"/>
      <c r="CP114" s="13"/>
      <c r="CQ114" s="33" t="s">
        <v>165</v>
      </c>
      <c r="CR114" s="33"/>
      <c r="CS114" s="33"/>
      <c r="CT114" s="13"/>
      <c r="CU114" s="33" t="s">
        <v>165</v>
      </c>
      <c r="CV114" s="33"/>
      <c r="CW114" s="33"/>
      <c r="CX114" s="14"/>
      <c r="CY114" s="33" t="s">
        <v>165</v>
      </c>
      <c r="CZ114" s="33"/>
      <c r="DA114" s="33"/>
      <c r="DB114" s="14"/>
      <c r="DC114" s="24"/>
    </row>
    <row r="115" spans="1:107">
      <c r="A115" s="5" t="s">
        <v>146</v>
      </c>
      <c r="B115" s="6">
        <v>1</v>
      </c>
      <c r="C115" s="6"/>
      <c r="D115" s="6"/>
      <c r="E115" s="6" t="s">
        <v>146</v>
      </c>
      <c r="F115" s="6">
        <v>1</v>
      </c>
      <c r="G115" s="6"/>
      <c r="H115" s="6"/>
      <c r="I115" s="6" t="s">
        <v>146</v>
      </c>
      <c r="J115" s="6">
        <v>1</v>
      </c>
      <c r="K115" s="6"/>
      <c r="L115" s="6"/>
      <c r="M115" s="7" t="str">
        <f>I115</f>
        <v>Site:</v>
      </c>
      <c r="N115" s="7">
        <f>J115</f>
        <v>1</v>
      </c>
      <c r="O115" s="7"/>
      <c r="P115" s="7"/>
      <c r="Q115" s="7"/>
      <c r="R115" s="8"/>
      <c r="S115" s="5" t="s">
        <v>146</v>
      </c>
      <c r="T115" s="6">
        <v>1</v>
      </c>
      <c r="U115" s="6"/>
      <c r="V115" s="6"/>
      <c r="W115" s="6" t="s">
        <v>146</v>
      </c>
      <c r="X115" s="6">
        <v>1</v>
      </c>
      <c r="Y115" s="6"/>
      <c r="Z115" s="6"/>
      <c r="AA115" s="6" t="s">
        <v>146</v>
      </c>
      <c r="AB115" s="6">
        <v>1</v>
      </c>
      <c r="AC115" s="6"/>
      <c r="AD115" s="6"/>
      <c r="AE115" s="7" t="str">
        <f>AA115</f>
        <v>Site:</v>
      </c>
      <c r="AF115" s="7">
        <f>AB115</f>
        <v>1</v>
      </c>
      <c r="AG115" s="7"/>
      <c r="AH115" s="7"/>
      <c r="AI115" s="7"/>
      <c r="AJ115" s="8"/>
      <c r="AK115" s="5" t="s">
        <v>146</v>
      </c>
      <c r="AL115" s="6">
        <v>1</v>
      </c>
      <c r="AM115" s="6"/>
      <c r="AN115" s="6"/>
      <c r="AO115" s="6" t="s">
        <v>146</v>
      </c>
      <c r="AP115" s="6">
        <v>1</v>
      </c>
      <c r="AQ115" s="6"/>
      <c r="AR115" s="6"/>
      <c r="AS115" s="6" t="s">
        <v>146</v>
      </c>
      <c r="AT115" s="6">
        <v>1</v>
      </c>
      <c r="AU115" s="6"/>
      <c r="AV115" s="6"/>
      <c r="AW115" s="7" t="str">
        <f>AS115</f>
        <v>Site:</v>
      </c>
      <c r="AX115" s="7">
        <f>AT115</f>
        <v>1</v>
      </c>
      <c r="AY115" s="7"/>
      <c r="AZ115" s="7"/>
      <c r="BA115" s="7"/>
      <c r="BB115" s="8"/>
      <c r="BC115" s="5" t="s">
        <v>146</v>
      </c>
      <c r="BD115" s="6">
        <v>1</v>
      </c>
      <c r="BE115" s="6"/>
      <c r="BF115" s="6"/>
      <c r="BG115" s="6" t="s">
        <v>146</v>
      </c>
      <c r="BH115" s="6">
        <v>1</v>
      </c>
      <c r="BI115" s="6"/>
      <c r="BJ115" s="6"/>
      <c r="BK115" s="6" t="s">
        <v>146</v>
      </c>
      <c r="BL115" s="6">
        <v>1</v>
      </c>
      <c r="BM115" s="6"/>
      <c r="BN115" s="6"/>
      <c r="BO115" s="7" t="str">
        <f>BK115</f>
        <v>Site:</v>
      </c>
      <c r="BP115" s="7">
        <f>BL115</f>
        <v>1</v>
      </c>
      <c r="BQ115" s="7"/>
      <c r="BR115" s="7"/>
      <c r="BS115" s="7"/>
      <c r="BT115" s="8"/>
      <c r="BU115" s="5" t="s">
        <v>146</v>
      </c>
      <c r="BV115" s="6">
        <v>1</v>
      </c>
      <c r="BW115" s="6"/>
      <c r="BX115" s="6"/>
      <c r="BY115" s="6" t="s">
        <v>146</v>
      </c>
      <c r="BZ115" s="6">
        <v>1</v>
      </c>
      <c r="CA115" s="6"/>
      <c r="CB115" s="6"/>
      <c r="CC115" s="6" t="s">
        <v>146</v>
      </c>
      <c r="CD115" s="6">
        <v>1</v>
      </c>
      <c r="CE115" s="6"/>
      <c r="CF115" s="6"/>
      <c r="CG115" s="7" t="str">
        <f>CC115</f>
        <v>Site:</v>
      </c>
      <c r="CH115" s="7">
        <f>CD115</f>
        <v>1</v>
      </c>
      <c r="CI115" s="7"/>
      <c r="CJ115" s="7"/>
      <c r="CK115" s="7"/>
      <c r="CL115" s="8"/>
      <c r="CM115" s="5" t="s">
        <v>146</v>
      </c>
      <c r="CN115" s="6">
        <v>1</v>
      </c>
      <c r="CO115" s="6"/>
      <c r="CP115" s="6"/>
      <c r="CQ115" s="6" t="s">
        <v>146</v>
      </c>
      <c r="CR115" s="6">
        <v>1</v>
      </c>
      <c r="CS115" s="6"/>
      <c r="CT115" s="6"/>
      <c r="CU115" s="6" t="s">
        <v>146</v>
      </c>
      <c r="CV115" s="6">
        <v>1</v>
      </c>
      <c r="CW115" s="6"/>
      <c r="CX115" s="6"/>
      <c r="CY115" s="7" t="str">
        <f>CU115</f>
        <v>Site:</v>
      </c>
      <c r="CZ115" s="7">
        <f>CV115</f>
        <v>1</v>
      </c>
      <c r="DA115" s="7"/>
      <c r="DB115" s="7"/>
      <c r="DC115" s="22"/>
    </row>
    <row r="116" spans="1:107">
      <c r="A116" s="5" t="s">
        <v>147</v>
      </c>
      <c r="B116" s="6" t="s">
        <v>148</v>
      </c>
      <c r="C116" s="6"/>
      <c r="D116" s="6"/>
      <c r="E116" s="6" t="s">
        <v>147</v>
      </c>
      <c r="F116" s="6" t="s">
        <v>148</v>
      </c>
      <c r="G116" s="6"/>
      <c r="H116" s="6"/>
      <c r="I116" s="6" t="s">
        <v>147</v>
      </c>
      <c r="J116" s="6" t="s">
        <v>148</v>
      </c>
      <c r="K116" s="6"/>
      <c r="L116" s="6"/>
      <c r="M116" s="7" t="str">
        <f>I116</f>
        <v>Export Item:</v>
      </c>
      <c r="N116" s="7" t="str">
        <f>J116</f>
        <v>PVs-P</v>
      </c>
      <c r="O116" s="7"/>
      <c r="P116" s="7" t="s">
        <v>155</v>
      </c>
      <c r="Q116" s="7">
        <v>44.8</v>
      </c>
      <c r="R116" s="8"/>
      <c r="S116" s="5" t="s">
        <v>147</v>
      </c>
      <c r="T116" s="6" t="s">
        <v>148</v>
      </c>
      <c r="U116" s="6"/>
      <c r="V116" s="6"/>
      <c r="W116" s="6" t="s">
        <v>147</v>
      </c>
      <c r="X116" s="6" t="s">
        <v>148</v>
      </c>
      <c r="Y116" s="6"/>
      <c r="Z116" s="6"/>
      <c r="AA116" s="6" t="s">
        <v>147</v>
      </c>
      <c r="AB116" s="6" t="s">
        <v>148</v>
      </c>
      <c r="AC116" s="6"/>
      <c r="AD116" s="6"/>
      <c r="AE116" s="7" t="str">
        <f>AA116</f>
        <v>Export Item:</v>
      </c>
      <c r="AF116" s="7" t="str">
        <f>AB116</f>
        <v>PVs-P</v>
      </c>
      <c r="AG116" s="7"/>
      <c r="AH116" s="7" t="s">
        <v>155</v>
      </c>
      <c r="AI116" s="7">
        <v>44.8</v>
      </c>
      <c r="AJ116" s="8"/>
      <c r="AK116" s="5" t="s">
        <v>147</v>
      </c>
      <c r="AL116" s="6" t="s">
        <v>148</v>
      </c>
      <c r="AM116" s="6"/>
      <c r="AN116" s="6"/>
      <c r="AO116" s="6" t="s">
        <v>147</v>
      </c>
      <c r="AP116" s="6" t="s">
        <v>148</v>
      </c>
      <c r="AQ116" s="6"/>
      <c r="AR116" s="6"/>
      <c r="AS116" s="6" t="s">
        <v>147</v>
      </c>
      <c r="AT116" s="6" t="s">
        <v>148</v>
      </c>
      <c r="AU116" s="6"/>
      <c r="AV116" s="6"/>
      <c r="AW116" s="7" t="str">
        <f>AS116</f>
        <v>Export Item:</v>
      </c>
      <c r="AX116" s="7" t="str">
        <f>AT116</f>
        <v>PVs-P</v>
      </c>
      <c r="AY116" s="7"/>
      <c r="AZ116" s="7" t="s">
        <v>155</v>
      </c>
      <c r="BA116" s="7">
        <v>44.8</v>
      </c>
      <c r="BB116" s="8"/>
      <c r="BC116" s="5" t="s">
        <v>147</v>
      </c>
      <c r="BD116" s="6" t="s">
        <v>148</v>
      </c>
      <c r="BE116" s="6"/>
      <c r="BF116" s="6"/>
      <c r="BG116" s="6" t="s">
        <v>147</v>
      </c>
      <c r="BH116" s="6" t="s">
        <v>148</v>
      </c>
      <c r="BI116" s="6"/>
      <c r="BJ116" s="6"/>
      <c r="BK116" s="6" t="s">
        <v>147</v>
      </c>
      <c r="BL116" s="6" t="s">
        <v>148</v>
      </c>
      <c r="BM116" s="6"/>
      <c r="BN116" s="6"/>
      <c r="BO116" s="7" t="str">
        <f>BK116</f>
        <v>Export Item:</v>
      </c>
      <c r="BP116" s="7" t="str">
        <f>BL116</f>
        <v>PVs-P</v>
      </c>
      <c r="BQ116" s="7"/>
      <c r="BR116" s="7" t="s">
        <v>155</v>
      </c>
      <c r="BS116" s="7">
        <v>44.8</v>
      </c>
      <c r="BT116" s="8"/>
      <c r="BU116" s="5" t="s">
        <v>147</v>
      </c>
      <c r="BV116" s="6" t="s">
        <v>148</v>
      </c>
      <c r="BW116" s="6"/>
      <c r="BX116" s="6"/>
      <c r="BY116" s="6" t="s">
        <v>147</v>
      </c>
      <c r="BZ116" s="6" t="s">
        <v>148</v>
      </c>
      <c r="CA116" s="6"/>
      <c r="CB116" s="6"/>
      <c r="CC116" s="6" t="s">
        <v>147</v>
      </c>
      <c r="CD116" s="6" t="s">
        <v>148</v>
      </c>
      <c r="CE116" s="6"/>
      <c r="CF116" s="6"/>
      <c r="CG116" s="7" t="str">
        <f>CC116</f>
        <v>Export Item:</v>
      </c>
      <c r="CH116" s="7" t="str">
        <f>CD116</f>
        <v>PVs-P</v>
      </c>
      <c r="CI116" s="7"/>
      <c r="CJ116" s="7" t="s">
        <v>155</v>
      </c>
      <c r="CK116" s="7">
        <v>44.8</v>
      </c>
      <c r="CL116" s="8"/>
      <c r="CM116" s="5" t="s">
        <v>147</v>
      </c>
      <c r="CN116" s="6" t="s">
        <v>148</v>
      </c>
      <c r="CO116" s="6"/>
      <c r="CP116" s="6"/>
      <c r="CQ116" s="6" t="s">
        <v>147</v>
      </c>
      <c r="CR116" s="6" t="s">
        <v>148</v>
      </c>
      <c r="CS116" s="6"/>
      <c r="CT116" s="6"/>
      <c r="CU116" s="6" t="s">
        <v>147</v>
      </c>
      <c r="CV116" s="6" t="s">
        <v>148</v>
      </c>
      <c r="CW116" s="6"/>
      <c r="CX116" s="6"/>
      <c r="CY116" s="7" t="str">
        <f>CU116</f>
        <v>Export Item:</v>
      </c>
      <c r="CZ116" s="7" t="str">
        <f>CV116</f>
        <v>PVs-P</v>
      </c>
      <c r="DA116" s="7"/>
      <c r="DB116" s="7" t="s">
        <v>155</v>
      </c>
      <c r="DC116" s="22">
        <v>44.8</v>
      </c>
    </row>
    <row r="117" spans="1:107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7"/>
      <c r="N117" s="7"/>
      <c r="O117" s="7"/>
      <c r="P117" s="7"/>
      <c r="Q117" s="7"/>
      <c r="R117" s="8"/>
      <c r="S117" s="5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7"/>
      <c r="AF117" s="7"/>
      <c r="AG117" s="7"/>
      <c r="AH117" s="7"/>
      <c r="AI117" s="7"/>
      <c r="AJ117" s="8"/>
      <c r="AK117" s="5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7"/>
      <c r="AX117" s="7"/>
      <c r="AY117" s="7"/>
      <c r="AZ117" s="7"/>
      <c r="BA117" s="7"/>
      <c r="BB117" s="8"/>
      <c r="BC117" s="5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7"/>
      <c r="BP117" s="7"/>
      <c r="BQ117" s="7"/>
      <c r="BR117" s="7"/>
      <c r="BS117" s="7"/>
      <c r="BT117" s="8"/>
      <c r="BU117" s="5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7"/>
      <c r="CH117" s="7"/>
      <c r="CI117" s="7"/>
      <c r="CJ117" s="7"/>
      <c r="CK117" s="7"/>
      <c r="CL117" s="8"/>
      <c r="CM117" s="5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7"/>
      <c r="CZ117" s="7"/>
      <c r="DA117" s="7"/>
      <c r="DB117" s="7"/>
      <c r="DC117" s="22"/>
    </row>
    <row r="118" spans="1:107">
      <c r="A118" s="5" t="s">
        <v>149</v>
      </c>
      <c r="B118" s="6" t="s">
        <v>150</v>
      </c>
      <c r="C118" s="6" t="s">
        <v>151</v>
      </c>
      <c r="D118" s="6"/>
      <c r="E118" s="6" t="s">
        <v>149</v>
      </c>
      <c r="F118" s="6" t="s">
        <v>150</v>
      </c>
      <c r="G118" s="6" t="s">
        <v>151</v>
      </c>
      <c r="H118" s="6"/>
      <c r="I118" s="6" t="s">
        <v>149</v>
      </c>
      <c r="J118" s="6" t="s">
        <v>150</v>
      </c>
      <c r="K118" s="6" t="s">
        <v>151</v>
      </c>
      <c r="L118" s="6"/>
      <c r="M118" s="7" t="str">
        <f>J118</f>
        <v>Ppl</v>
      </c>
      <c r="N118" s="7" t="str">
        <f>K118</f>
        <v>Vpl</v>
      </c>
      <c r="O118" s="7"/>
      <c r="P118" s="7"/>
      <c r="Q118" s="7"/>
      <c r="R118" s="8"/>
      <c r="S118" s="5" t="s">
        <v>149</v>
      </c>
      <c r="T118" s="6" t="s">
        <v>150</v>
      </c>
      <c r="U118" s="6" t="s">
        <v>151</v>
      </c>
      <c r="V118" s="6"/>
      <c r="W118" s="6" t="s">
        <v>149</v>
      </c>
      <c r="X118" s="6" t="s">
        <v>150</v>
      </c>
      <c r="Y118" s="6" t="s">
        <v>151</v>
      </c>
      <c r="Z118" s="6"/>
      <c r="AA118" s="6" t="s">
        <v>149</v>
      </c>
      <c r="AB118" s="6" t="s">
        <v>150</v>
      </c>
      <c r="AC118" s="6" t="s">
        <v>151</v>
      </c>
      <c r="AD118" s="6"/>
      <c r="AE118" s="7" t="str">
        <f>AB118</f>
        <v>Ppl</v>
      </c>
      <c r="AF118" s="7" t="str">
        <f>AC118</f>
        <v>Vpl</v>
      </c>
      <c r="AG118" s="7"/>
      <c r="AH118" s="7"/>
      <c r="AI118" s="7"/>
      <c r="AJ118" s="8"/>
      <c r="AK118" s="5" t="s">
        <v>149</v>
      </c>
      <c r="AL118" s="6" t="s">
        <v>150</v>
      </c>
      <c r="AM118" s="6" t="s">
        <v>151</v>
      </c>
      <c r="AN118" s="6"/>
      <c r="AO118" s="6" t="s">
        <v>149</v>
      </c>
      <c r="AP118" s="6" t="s">
        <v>150</v>
      </c>
      <c r="AQ118" s="6" t="s">
        <v>151</v>
      </c>
      <c r="AR118" s="6"/>
      <c r="AS118" s="6" t="s">
        <v>149</v>
      </c>
      <c r="AT118" s="6" t="s">
        <v>150</v>
      </c>
      <c r="AU118" s="6" t="s">
        <v>151</v>
      </c>
      <c r="AV118" s="6"/>
      <c r="AW118" s="7" t="str">
        <f>AT118</f>
        <v>Ppl</v>
      </c>
      <c r="AX118" s="7" t="str">
        <f>AU118</f>
        <v>Vpl</v>
      </c>
      <c r="AY118" s="7"/>
      <c r="AZ118" s="7"/>
      <c r="BA118" s="7"/>
      <c r="BB118" s="8"/>
      <c r="BC118" s="5" t="s">
        <v>149</v>
      </c>
      <c r="BD118" s="6" t="s">
        <v>150</v>
      </c>
      <c r="BE118" s="6" t="s">
        <v>151</v>
      </c>
      <c r="BF118" s="6"/>
      <c r="BG118" s="6" t="s">
        <v>149</v>
      </c>
      <c r="BH118" s="6" t="s">
        <v>150</v>
      </c>
      <c r="BI118" s="6" t="s">
        <v>151</v>
      </c>
      <c r="BJ118" s="6"/>
      <c r="BK118" s="6" t="s">
        <v>149</v>
      </c>
      <c r="BL118" s="6" t="s">
        <v>150</v>
      </c>
      <c r="BM118" s="6" t="s">
        <v>151</v>
      </c>
      <c r="BN118" s="6"/>
      <c r="BO118" s="7" t="str">
        <f>BL118</f>
        <v>Ppl</v>
      </c>
      <c r="BP118" s="7" t="str">
        <f>BM118</f>
        <v>Vpl</v>
      </c>
      <c r="BQ118" s="7"/>
      <c r="BR118" s="7"/>
      <c r="BS118" s="7"/>
      <c r="BT118" s="8"/>
      <c r="BU118" s="5" t="s">
        <v>149</v>
      </c>
      <c r="BV118" s="6" t="s">
        <v>150</v>
      </c>
      <c r="BW118" s="6" t="s">
        <v>151</v>
      </c>
      <c r="BX118" s="6"/>
      <c r="BY118" s="6" t="s">
        <v>149</v>
      </c>
      <c r="BZ118" s="6" t="s">
        <v>150</v>
      </c>
      <c r="CA118" s="6" t="s">
        <v>151</v>
      </c>
      <c r="CB118" s="6"/>
      <c r="CC118" s="6" t="s">
        <v>149</v>
      </c>
      <c r="CD118" s="6" t="s">
        <v>150</v>
      </c>
      <c r="CE118" s="6" t="s">
        <v>151</v>
      </c>
      <c r="CF118" s="6"/>
      <c r="CG118" s="7" t="str">
        <f>CD118</f>
        <v>Ppl</v>
      </c>
      <c r="CH118" s="7" t="str">
        <f>CE118</f>
        <v>Vpl</v>
      </c>
      <c r="CI118" s="7"/>
      <c r="CJ118" s="7"/>
      <c r="CK118" s="7"/>
      <c r="CL118" s="8"/>
      <c r="CM118" s="5" t="s">
        <v>149</v>
      </c>
      <c r="CN118" s="6" t="s">
        <v>150</v>
      </c>
      <c r="CO118" s="6" t="s">
        <v>151</v>
      </c>
      <c r="CP118" s="6"/>
      <c r="CQ118" s="6" t="s">
        <v>149</v>
      </c>
      <c r="CR118" s="6" t="s">
        <v>150</v>
      </c>
      <c r="CS118" s="6" t="s">
        <v>151</v>
      </c>
      <c r="CT118" s="6"/>
      <c r="CU118" s="6" t="s">
        <v>149</v>
      </c>
      <c r="CV118" s="6" t="s">
        <v>150</v>
      </c>
      <c r="CW118" s="6" t="s">
        <v>151</v>
      </c>
      <c r="CX118" s="6"/>
      <c r="CY118" s="7" t="str">
        <f>CV118</f>
        <v>Ppl</v>
      </c>
      <c r="CZ118" s="7" t="str">
        <f>CW118</f>
        <v>Vpl</v>
      </c>
      <c r="DA118" s="7"/>
      <c r="DB118" s="7" t="s">
        <v>161</v>
      </c>
      <c r="DC118" s="22"/>
    </row>
    <row r="119" spans="1:107">
      <c r="A119" s="5" t="s">
        <v>152</v>
      </c>
      <c r="B119" s="6" t="s">
        <v>153</v>
      </c>
      <c r="C119" s="6" t="s">
        <v>154</v>
      </c>
      <c r="D119" s="6"/>
      <c r="E119" s="6" t="s">
        <v>152</v>
      </c>
      <c r="F119" s="6" t="s">
        <v>153</v>
      </c>
      <c r="G119" s="6" t="s">
        <v>154</v>
      </c>
      <c r="H119" s="6"/>
      <c r="I119" s="6" t="s">
        <v>152</v>
      </c>
      <c r="J119" s="6" t="s">
        <v>153</v>
      </c>
      <c r="K119" s="6" t="s">
        <v>154</v>
      </c>
      <c r="L119" s="6"/>
      <c r="M119" s="7" t="str">
        <f>J119</f>
        <v>cmH2O</v>
      </c>
      <c r="N119" s="7" t="str">
        <f>K119</f>
        <v>mL</v>
      </c>
      <c r="O119" s="7"/>
      <c r="P119" s="7"/>
      <c r="Q119" s="7"/>
      <c r="R119" s="8"/>
      <c r="S119" s="5" t="s">
        <v>152</v>
      </c>
      <c r="T119" s="6" t="s">
        <v>153</v>
      </c>
      <c r="U119" s="6" t="s">
        <v>154</v>
      </c>
      <c r="V119" s="6"/>
      <c r="W119" s="6" t="s">
        <v>152</v>
      </c>
      <c r="X119" s="6" t="s">
        <v>153</v>
      </c>
      <c r="Y119" s="6" t="s">
        <v>154</v>
      </c>
      <c r="Z119" s="6"/>
      <c r="AA119" s="6" t="s">
        <v>152</v>
      </c>
      <c r="AB119" s="6" t="s">
        <v>153</v>
      </c>
      <c r="AC119" s="6" t="s">
        <v>154</v>
      </c>
      <c r="AD119" s="6"/>
      <c r="AE119" s="7" t="str">
        <f>AB119</f>
        <v>cmH2O</v>
      </c>
      <c r="AF119" s="7" t="str">
        <f>AC119</f>
        <v>mL</v>
      </c>
      <c r="AG119" s="7"/>
      <c r="AH119" s="7"/>
      <c r="AI119" s="7"/>
      <c r="AJ119" s="8"/>
      <c r="AK119" s="5" t="s">
        <v>152</v>
      </c>
      <c r="AL119" s="6" t="s">
        <v>153</v>
      </c>
      <c r="AM119" s="6" t="s">
        <v>154</v>
      </c>
      <c r="AN119" s="6"/>
      <c r="AO119" s="6" t="s">
        <v>152</v>
      </c>
      <c r="AP119" s="6" t="s">
        <v>153</v>
      </c>
      <c r="AQ119" s="6" t="s">
        <v>154</v>
      </c>
      <c r="AR119" s="6"/>
      <c r="AS119" s="6" t="s">
        <v>152</v>
      </c>
      <c r="AT119" s="6" t="s">
        <v>153</v>
      </c>
      <c r="AU119" s="6" t="s">
        <v>154</v>
      </c>
      <c r="AV119" s="6"/>
      <c r="AW119" s="7" t="str">
        <f>AT119</f>
        <v>cmH2O</v>
      </c>
      <c r="AX119" s="7" t="str">
        <f>AU119</f>
        <v>mL</v>
      </c>
      <c r="AY119" s="7"/>
      <c r="AZ119" s="7"/>
      <c r="BA119" s="7"/>
      <c r="BB119" s="8"/>
      <c r="BC119" s="5" t="s">
        <v>152</v>
      </c>
      <c r="BD119" s="6" t="s">
        <v>153</v>
      </c>
      <c r="BE119" s="6" t="s">
        <v>154</v>
      </c>
      <c r="BF119" s="6"/>
      <c r="BG119" s="6" t="s">
        <v>152</v>
      </c>
      <c r="BH119" s="6" t="s">
        <v>153</v>
      </c>
      <c r="BI119" s="6" t="s">
        <v>154</v>
      </c>
      <c r="BJ119" s="6"/>
      <c r="BK119" s="6" t="s">
        <v>152</v>
      </c>
      <c r="BL119" s="6" t="s">
        <v>153</v>
      </c>
      <c r="BM119" s="6" t="s">
        <v>154</v>
      </c>
      <c r="BN119" s="6"/>
      <c r="BO119" s="7" t="str">
        <f>BL119</f>
        <v>cmH2O</v>
      </c>
      <c r="BP119" s="7" t="str">
        <f>BM119</f>
        <v>mL</v>
      </c>
      <c r="BQ119" s="7"/>
      <c r="BR119" s="7"/>
      <c r="BS119" s="7"/>
      <c r="BT119" s="8"/>
      <c r="BU119" s="5" t="s">
        <v>152</v>
      </c>
      <c r="BV119" s="6" t="s">
        <v>153</v>
      </c>
      <c r="BW119" s="6" t="s">
        <v>154</v>
      </c>
      <c r="BX119" s="6"/>
      <c r="BY119" s="6" t="s">
        <v>152</v>
      </c>
      <c r="BZ119" s="6" t="s">
        <v>153</v>
      </c>
      <c r="CA119" s="6" t="s">
        <v>154</v>
      </c>
      <c r="CB119" s="6"/>
      <c r="CC119" s="6" t="s">
        <v>152</v>
      </c>
      <c r="CD119" s="6" t="s">
        <v>153</v>
      </c>
      <c r="CE119" s="6" t="s">
        <v>154</v>
      </c>
      <c r="CF119" s="6"/>
      <c r="CG119" s="7" t="str">
        <f>CD119</f>
        <v>cmH2O</v>
      </c>
      <c r="CH119" s="7" t="str">
        <f>CE119</f>
        <v>mL</v>
      </c>
      <c r="CI119" s="7"/>
      <c r="CJ119" s="7"/>
      <c r="CK119" s="7"/>
      <c r="CL119" s="8"/>
      <c r="CM119" s="5" t="s">
        <v>152</v>
      </c>
      <c r="CN119" s="6" t="s">
        <v>153</v>
      </c>
      <c r="CO119" s="6" t="s">
        <v>154</v>
      </c>
      <c r="CP119" s="6"/>
      <c r="CQ119" s="6" t="s">
        <v>152</v>
      </c>
      <c r="CR119" s="6" t="s">
        <v>153</v>
      </c>
      <c r="CS119" s="6" t="s">
        <v>154</v>
      </c>
      <c r="CT119" s="6"/>
      <c r="CU119" s="6" t="s">
        <v>152</v>
      </c>
      <c r="CV119" s="6" t="s">
        <v>153</v>
      </c>
      <c r="CW119" s="6" t="s">
        <v>154</v>
      </c>
      <c r="CX119" s="6"/>
      <c r="CY119" s="7" t="str">
        <f>CV119</f>
        <v>cmH2O</v>
      </c>
      <c r="CZ119" s="7" t="str">
        <f>CW119</f>
        <v>mL</v>
      </c>
      <c r="DA119" s="7"/>
      <c r="DB119" s="7"/>
      <c r="DC119" s="22"/>
    </row>
    <row r="120" spans="1:107">
      <c r="A120" s="5">
        <v>0</v>
      </c>
      <c r="B120" s="6">
        <v>0.25008798023193302</v>
      </c>
      <c r="C120" s="6">
        <v>-4.2015474191835499E-4</v>
      </c>
      <c r="D120" s="6"/>
      <c r="E120" s="6">
        <v>0</v>
      </c>
      <c r="F120" s="6">
        <v>0.17117639512059701</v>
      </c>
      <c r="G120" s="6">
        <v>-1.4050228941719701E-3</v>
      </c>
      <c r="H120" s="6"/>
      <c r="I120" s="6">
        <v>0</v>
      </c>
      <c r="J120" s="6">
        <v>0.22772271480143599</v>
      </c>
      <c r="K120" s="6">
        <v>-7.4591065882789905E-4</v>
      </c>
      <c r="L120" s="6"/>
      <c r="M120" s="7">
        <f t="shared" ref="M120:M134" si="78">AVERAGE(B120,F120,J120)</f>
        <v>0.21632903005132201</v>
      </c>
      <c r="N120" s="7">
        <f t="shared" ref="N120:N134" si="79">AVERAGE(C120,G120,K120)</f>
        <v>-8.5702943163940796E-4</v>
      </c>
      <c r="O120" s="7"/>
      <c r="P120" s="7">
        <f>N120/Q116</f>
        <v>-1.9130121241951071E-5</v>
      </c>
      <c r="Q120" s="7"/>
      <c r="R120" s="8"/>
      <c r="S120" s="5">
        <v>0</v>
      </c>
      <c r="T120" s="6">
        <v>2.6351862565144799</v>
      </c>
      <c r="U120" s="6">
        <v>-2.31860134065345E-4</v>
      </c>
      <c r="V120" s="6"/>
      <c r="W120" s="6">
        <v>0</v>
      </c>
      <c r="X120" s="6">
        <v>2.6549099911960101</v>
      </c>
      <c r="Y120" s="6">
        <v>-2.8534852276011497E-4</v>
      </c>
      <c r="Z120" s="6"/>
      <c r="AA120" s="6">
        <v>0</v>
      </c>
      <c r="AB120" s="6">
        <v>2.5903265821764498</v>
      </c>
      <c r="AC120" s="6">
        <v>1.28521472464675E-3</v>
      </c>
      <c r="AD120" s="6"/>
      <c r="AE120" s="7">
        <f t="shared" ref="AE120:AE134" si="80">AVERAGE(T120,X120,AB120)</f>
        <v>2.6268076099623134</v>
      </c>
      <c r="AF120" s="7">
        <f t="shared" ref="AF120:AF134" si="81">AVERAGE(U120,Y120,AC120)</f>
        <v>2.5600202260709666E-4</v>
      </c>
      <c r="AG120" s="7"/>
      <c r="AH120" s="7">
        <f>AF120/AI116</f>
        <v>5.7143308617655506E-6</v>
      </c>
      <c r="AI120" s="7"/>
      <c r="AJ120" s="8"/>
      <c r="AK120" s="5">
        <v>0</v>
      </c>
      <c r="AL120" s="6">
        <v>5.2276765220242298</v>
      </c>
      <c r="AM120" s="6">
        <v>9.06737718986079E-3</v>
      </c>
      <c r="AN120" s="6"/>
      <c r="AO120" s="6">
        <v>0</v>
      </c>
      <c r="AP120" s="6">
        <v>5.2916005411171998</v>
      </c>
      <c r="AQ120" s="6">
        <v>1.3737707383737899E-2</v>
      </c>
      <c r="AR120" s="6"/>
      <c r="AS120" s="6">
        <v>0</v>
      </c>
      <c r="AT120" s="6">
        <v>5.3075076469634697</v>
      </c>
      <c r="AU120" s="6">
        <v>1.59350782286296E-2</v>
      </c>
      <c r="AV120" s="6"/>
      <c r="AW120" s="7">
        <f t="shared" ref="AW120:AW134" si="82">AVERAGE(AL120,AP120,AT120)</f>
        <v>5.2755949033683001</v>
      </c>
      <c r="AX120" s="7">
        <f t="shared" ref="AX120:AX134" si="83">AVERAGE(AM120,AQ120,AU120)</f>
        <v>1.2913387600742765E-2</v>
      </c>
      <c r="AY120" s="7"/>
      <c r="AZ120" s="7">
        <f>AX120/BA116</f>
        <v>2.8824525894515104E-4</v>
      </c>
      <c r="BA120" s="7"/>
      <c r="BB120" s="8"/>
      <c r="BC120" s="5">
        <v>0</v>
      </c>
      <c r="BD120" s="6">
        <v>8.0995339113696794</v>
      </c>
      <c r="BE120" s="6">
        <v>2.306628526875E-2</v>
      </c>
      <c r="BF120" s="6"/>
      <c r="BG120" s="6">
        <v>0</v>
      </c>
      <c r="BH120" s="6">
        <v>8.1198529209622805</v>
      </c>
      <c r="BI120" s="6">
        <v>2.2948294694546099E-2</v>
      </c>
      <c r="BJ120" s="6"/>
      <c r="BK120" s="6">
        <v>0</v>
      </c>
      <c r="BL120" s="6">
        <v>8.1373429823914805</v>
      </c>
      <c r="BM120" s="6">
        <v>2.2872227561961701E-2</v>
      </c>
      <c r="BN120" s="6"/>
      <c r="BO120" s="7">
        <f t="shared" ref="BO120:BO134" si="84">AVERAGE(BD120,BH120,BL120)</f>
        <v>8.1189099382411474</v>
      </c>
      <c r="BP120" s="7">
        <f t="shared" ref="BP120:BP134" si="85">AVERAGE(BE120,BI120,BM120)</f>
        <v>2.2962269175085936E-2</v>
      </c>
      <c r="BQ120" s="7"/>
      <c r="BR120" s="7">
        <f>BP120/BS116</f>
        <v>5.125506512295968E-4</v>
      </c>
      <c r="BS120" s="7"/>
      <c r="BT120" s="8"/>
      <c r="BU120" s="5">
        <v>0</v>
      </c>
      <c r="BV120" s="6">
        <v>5.2584415943469498</v>
      </c>
      <c r="BW120" s="6">
        <v>1.4590463443235099E-2</v>
      </c>
      <c r="BX120" s="6"/>
      <c r="BY120" s="6">
        <v>0</v>
      </c>
      <c r="BZ120" s="6">
        <v>5.2754255745475396</v>
      </c>
      <c r="CA120" s="6">
        <v>1.5033002285280501E-2</v>
      </c>
      <c r="CB120" s="6"/>
      <c r="CC120" s="6">
        <v>0</v>
      </c>
      <c r="CD120" s="6">
        <v>5.2591418381571202</v>
      </c>
      <c r="CE120" s="6">
        <v>1.52868582137768E-2</v>
      </c>
      <c r="CF120" s="6"/>
      <c r="CG120" s="7">
        <f t="shared" ref="CG120:CG134" si="86">AVERAGE(BV120,BZ120,CD120)</f>
        <v>5.2643363356838693</v>
      </c>
      <c r="CH120" s="7">
        <f t="shared" ref="CH120:CH134" si="87">AVERAGE(BW120,CA120,CE120)</f>
        <v>1.4970107980764133E-2</v>
      </c>
      <c r="CI120" s="7"/>
      <c r="CJ120" s="7">
        <f>CH120/CK116</f>
        <v>3.3415419599919943E-4</v>
      </c>
      <c r="CK120" s="7"/>
      <c r="CL120" s="8"/>
      <c r="CM120" s="5">
        <v>0</v>
      </c>
      <c r="CN120" s="6">
        <v>2.64532970959683</v>
      </c>
      <c r="CO120" s="6">
        <v>-3.2969123943373901E-4</v>
      </c>
      <c r="CP120" s="6"/>
      <c r="CQ120" s="6">
        <v>0</v>
      </c>
      <c r="CR120" s="6">
        <v>2.6143058627078899</v>
      </c>
      <c r="CS120" s="25">
        <v>1.04699732896842E-5</v>
      </c>
      <c r="CT120" s="6"/>
      <c r="CU120" s="6">
        <v>0</v>
      </c>
      <c r="CV120" s="6">
        <v>2.6024621745499501</v>
      </c>
      <c r="CW120" s="6">
        <v>6.4732751374073003E-4</v>
      </c>
      <c r="CX120" s="6"/>
      <c r="CY120" s="7">
        <f t="shared" ref="CY120:CY134" si="88">AVERAGE(CN120,CR120,CV120)</f>
        <v>2.6206992489515568</v>
      </c>
      <c r="CZ120" s="7">
        <f t="shared" ref="CZ120:CZ134" si="89">AVERAGE(CO120,CS120,CW120)</f>
        <v>1.0936874919889173E-4</v>
      </c>
      <c r="DA120" s="7"/>
      <c r="DB120" s="7">
        <f>CZ120/DC116</f>
        <v>2.4412667231895477E-6</v>
      </c>
      <c r="DC120" s="22"/>
    </row>
    <row r="121" spans="1:107">
      <c r="A121" s="5">
        <v>3.90625E-3</v>
      </c>
      <c r="B121" s="6">
        <v>3.9358285818528</v>
      </c>
      <c r="C121" s="6">
        <v>0.224372501153876</v>
      </c>
      <c r="D121" s="6"/>
      <c r="E121" s="6">
        <v>3.90625E-3</v>
      </c>
      <c r="F121" s="6">
        <v>3.9076976943076001</v>
      </c>
      <c r="G121" s="6">
        <v>0.22685545421818201</v>
      </c>
      <c r="H121" s="6"/>
      <c r="I121" s="6">
        <v>3.90625E-3</v>
      </c>
      <c r="J121" s="6">
        <v>3.9150625536492201</v>
      </c>
      <c r="K121" s="6">
        <v>0.221934059369816</v>
      </c>
      <c r="L121" s="6"/>
      <c r="M121" s="7">
        <f t="shared" si="78"/>
        <v>3.9195296099365398</v>
      </c>
      <c r="N121" s="7">
        <f t="shared" si="79"/>
        <v>0.22438733824729132</v>
      </c>
      <c r="O121" s="7"/>
      <c r="P121" s="7">
        <f>N121/Q116</f>
        <v>5.0086459430198956E-3</v>
      </c>
      <c r="Q121" s="7"/>
      <c r="R121" s="8"/>
      <c r="S121" s="5">
        <v>3.90625E-3</v>
      </c>
      <c r="T121" s="6">
        <v>6.93305317314831</v>
      </c>
      <c r="U121" s="6">
        <v>0.32725748367726998</v>
      </c>
      <c r="V121" s="6"/>
      <c r="W121" s="6">
        <v>3.90625E-3</v>
      </c>
      <c r="X121" s="6">
        <v>6.9309694295525599</v>
      </c>
      <c r="Y121" s="6">
        <v>0.31873669005370903</v>
      </c>
      <c r="Z121" s="6"/>
      <c r="AA121" s="6">
        <v>3.90625E-3</v>
      </c>
      <c r="AB121" s="6">
        <v>6.9116270429150797</v>
      </c>
      <c r="AC121" s="6">
        <v>0.32125600269291998</v>
      </c>
      <c r="AD121" s="6"/>
      <c r="AE121" s="7">
        <f t="shared" si="80"/>
        <v>6.9252165485386499</v>
      </c>
      <c r="AF121" s="7">
        <f t="shared" si="81"/>
        <v>0.32241672547463301</v>
      </c>
      <c r="AG121" s="7"/>
      <c r="AH121" s="7">
        <f>AF121/AI116</f>
        <v>7.1968019079159161E-3</v>
      </c>
      <c r="AI121" s="7"/>
      <c r="AJ121" s="8"/>
      <c r="AK121" s="5">
        <v>3.90625E-3</v>
      </c>
      <c r="AL121" s="6">
        <v>10.0101840042283</v>
      </c>
      <c r="AM121" s="6">
        <v>0.372851648848394</v>
      </c>
      <c r="AN121" s="6"/>
      <c r="AO121" s="6">
        <v>3.90625E-3</v>
      </c>
      <c r="AP121" s="6">
        <v>9.9535278212506793</v>
      </c>
      <c r="AQ121" s="6">
        <v>0.36912576195550501</v>
      </c>
      <c r="AR121" s="6"/>
      <c r="AS121" s="6">
        <v>3.90625E-3</v>
      </c>
      <c r="AT121" s="6">
        <v>9.9324448348084609</v>
      </c>
      <c r="AU121" s="6">
        <v>0.36814472860441</v>
      </c>
      <c r="AV121" s="6"/>
      <c r="AW121" s="7">
        <f t="shared" si="82"/>
        <v>9.9653855534291473</v>
      </c>
      <c r="AX121" s="7">
        <f t="shared" si="83"/>
        <v>0.37004071313610298</v>
      </c>
      <c r="AY121" s="7"/>
      <c r="AZ121" s="7">
        <f>AX121/BA116</f>
        <v>8.259837346788014E-3</v>
      </c>
      <c r="BA121" s="7"/>
      <c r="BB121" s="8"/>
      <c r="BC121" s="5">
        <v>3.90625E-3</v>
      </c>
      <c r="BD121" s="6">
        <v>12.9512319869287</v>
      </c>
      <c r="BE121" s="6">
        <v>0.301794844295457</v>
      </c>
      <c r="BF121" s="6"/>
      <c r="BG121" s="6">
        <v>3.90625E-3</v>
      </c>
      <c r="BH121" s="6">
        <v>12.924484652082899</v>
      </c>
      <c r="BI121" s="6">
        <v>0.29420463419974002</v>
      </c>
      <c r="BJ121" s="6"/>
      <c r="BK121" s="6">
        <v>3.90625E-3</v>
      </c>
      <c r="BL121" s="6">
        <v>12.931087531385</v>
      </c>
      <c r="BM121" s="6">
        <v>0.28822547968263501</v>
      </c>
      <c r="BN121" s="6"/>
      <c r="BO121" s="7">
        <f t="shared" si="84"/>
        <v>12.9356013901322</v>
      </c>
      <c r="BP121" s="7">
        <f t="shared" si="85"/>
        <v>0.29474165272594399</v>
      </c>
      <c r="BQ121" s="7"/>
      <c r="BR121" s="7">
        <f>BP121/BS116</f>
        <v>6.5790547483469642E-3</v>
      </c>
      <c r="BS121" s="7"/>
      <c r="BT121" s="8"/>
      <c r="BU121" s="5">
        <v>3.90625E-3</v>
      </c>
      <c r="BV121" s="6">
        <v>9.9463868587740407</v>
      </c>
      <c r="BW121" s="6">
        <v>0.36033666371325102</v>
      </c>
      <c r="BX121" s="6"/>
      <c r="BY121" s="6">
        <v>3.90625E-3</v>
      </c>
      <c r="BZ121" s="6">
        <v>9.9626719164445099</v>
      </c>
      <c r="CA121" s="6">
        <v>0.35677142522854399</v>
      </c>
      <c r="CB121" s="6"/>
      <c r="CC121" s="6">
        <v>3.90625E-3</v>
      </c>
      <c r="CD121" s="6">
        <v>9.9524787522761606</v>
      </c>
      <c r="CE121" s="6">
        <v>0.35572944673290602</v>
      </c>
      <c r="CF121" s="6"/>
      <c r="CG121" s="7">
        <f t="shared" si="86"/>
        <v>9.9538458424982377</v>
      </c>
      <c r="CH121" s="7">
        <f t="shared" si="87"/>
        <v>0.35761251189156701</v>
      </c>
      <c r="CI121" s="7"/>
      <c r="CJ121" s="7">
        <f>CH121/CK116</f>
        <v>7.9824221404367641E-3</v>
      </c>
      <c r="CK121" s="7"/>
      <c r="CL121" s="8"/>
      <c r="CM121" s="5">
        <v>3.90625E-3</v>
      </c>
      <c r="CN121" s="6">
        <v>6.9597055939259</v>
      </c>
      <c r="CO121" s="6">
        <v>0.301608654317717</v>
      </c>
      <c r="CP121" s="6"/>
      <c r="CQ121" s="6">
        <v>3.90625E-3</v>
      </c>
      <c r="CR121" s="6">
        <v>6.9179025391275104</v>
      </c>
      <c r="CS121" s="6">
        <v>0.29881417197533899</v>
      </c>
      <c r="CT121" s="6"/>
      <c r="CU121" s="6">
        <v>3.90625E-3</v>
      </c>
      <c r="CV121" s="6">
        <v>6.94340828143552</v>
      </c>
      <c r="CW121" s="6">
        <v>0.30036066616564999</v>
      </c>
      <c r="CX121" s="6"/>
      <c r="CY121" s="7">
        <f t="shared" si="88"/>
        <v>6.9403388048296435</v>
      </c>
      <c r="CZ121" s="7">
        <f t="shared" si="89"/>
        <v>0.30026116415290199</v>
      </c>
      <c r="DA121" s="7"/>
      <c r="DB121" s="7">
        <f>CZ121/DC116</f>
        <v>6.7022581284129912E-3</v>
      </c>
      <c r="DC121" s="22"/>
    </row>
    <row r="122" spans="1:107">
      <c r="A122" s="5">
        <v>7.8125E-3</v>
      </c>
      <c r="B122" s="6">
        <v>7.8340012311727296</v>
      </c>
      <c r="C122" s="6">
        <v>0.55208906346211595</v>
      </c>
      <c r="D122" s="6"/>
      <c r="E122" s="6">
        <v>7.8125E-3</v>
      </c>
      <c r="F122" s="6">
        <v>7.8346528684862298</v>
      </c>
      <c r="G122" s="6">
        <v>0.56137828191838102</v>
      </c>
      <c r="H122" s="6"/>
      <c r="I122" s="6">
        <v>7.8125E-3</v>
      </c>
      <c r="J122" s="6">
        <v>7.8176550514900303</v>
      </c>
      <c r="K122" s="6">
        <v>0.55560607141991403</v>
      </c>
      <c r="L122" s="6"/>
      <c r="M122" s="7">
        <f t="shared" si="78"/>
        <v>7.8287697170496626</v>
      </c>
      <c r="N122" s="7">
        <f t="shared" si="79"/>
        <v>0.55635780560013703</v>
      </c>
      <c r="O122" s="7"/>
      <c r="P122" s="7">
        <f>N122/Q116</f>
        <v>1.2418701017860202E-2</v>
      </c>
      <c r="Q122" s="7"/>
      <c r="R122" s="8"/>
      <c r="S122" s="5">
        <v>7.8125E-3</v>
      </c>
      <c r="T122" s="6">
        <v>10.9070109472531</v>
      </c>
      <c r="U122" s="6">
        <v>0.67625430767538997</v>
      </c>
      <c r="V122" s="6"/>
      <c r="W122" s="6">
        <v>7.8125E-3</v>
      </c>
      <c r="X122" s="6">
        <v>10.850471345364699</v>
      </c>
      <c r="Y122" s="6">
        <v>0.66505794477142299</v>
      </c>
      <c r="Z122" s="6"/>
      <c r="AA122" s="6">
        <v>7.8125E-3</v>
      </c>
      <c r="AB122" s="6">
        <v>10.834820859285699</v>
      </c>
      <c r="AC122" s="6">
        <v>0.66475790583889205</v>
      </c>
      <c r="AD122" s="6"/>
      <c r="AE122" s="7">
        <f t="shared" si="80"/>
        <v>10.864101050634501</v>
      </c>
      <c r="AF122" s="7">
        <f t="shared" si="81"/>
        <v>0.66869005276190174</v>
      </c>
      <c r="AG122" s="7"/>
      <c r="AH122" s="7">
        <f>AF122/AI116</f>
        <v>1.4926117249149594E-2</v>
      </c>
      <c r="AI122" s="7"/>
      <c r="AJ122" s="8"/>
      <c r="AK122" s="5">
        <v>7.8125E-3</v>
      </c>
      <c r="AL122" s="6">
        <v>13.8951321981229</v>
      </c>
      <c r="AM122" s="6">
        <v>0.61656092150043096</v>
      </c>
      <c r="AN122" s="6"/>
      <c r="AO122" s="6">
        <v>7.8125E-3</v>
      </c>
      <c r="AP122" s="6">
        <v>13.8564727304193</v>
      </c>
      <c r="AQ122" s="6">
        <v>0.60882362884560204</v>
      </c>
      <c r="AR122" s="6"/>
      <c r="AS122" s="6">
        <v>7.8125E-3</v>
      </c>
      <c r="AT122" s="6">
        <v>13.8887365252476</v>
      </c>
      <c r="AU122" s="6">
        <v>0.60721704871448701</v>
      </c>
      <c r="AV122" s="6"/>
      <c r="AW122" s="7">
        <f t="shared" si="82"/>
        <v>13.880113817929933</v>
      </c>
      <c r="AX122" s="7">
        <f t="shared" si="83"/>
        <v>0.61086719968684</v>
      </c>
      <c r="AY122" s="7"/>
      <c r="AZ122" s="7">
        <f>AX122/BA116</f>
        <v>1.3635428564438393E-2</v>
      </c>
      <c r="BA122" s="7"/>
      <c r="BB122" s="8"/>
      <c r="BC122" s="5">
        <v>7.8125E-3</v>
      </c>
      <c r="BD122" s="6">
        <v>16.8559073738823</v>
      </c>
      <c r="BE122" s="6">
        <v>0.42409956427057899</v>
      </c>
      <c r="BF122" s="6"/>
      <c r="BG122" s="6">
        <v>7.8125E-3</v>
      </c>
      <c r="BH122" s="6">
        <v>16.842154978021899</v>
      </c>
      <c r="BI122" s="6">
        <v>0.41600996361894899</v>
      </c>
      <c r="BJ122" s="6"/>
      <c r="BK122" s="6">
        <v>7.8125E-3</v>
      </c>
      <c r="BL122" s="6">
        <v>16.8155573684448</v>
      </c>
      <c r="BM122" s="6">
        <v>0.40915713830105399</v>
      </c>
      <c r="BN122" s="6"/>
      <c r="BO122" s="7">
        <f t="shared" si="84"/>
        <v>16.837873240116334</v>
      </c>
      <c r="BP122" s="7">
        <f t="shared" si="85"/>
        <v>0.41642222206352736</v>
      </c>
      <c r="BQ122" s="7"/>
      <c r="BR122" s="7">
        <f>BP122/BS116</f>
        <v>9.2951388853465926E-3</v>
      </c>
      <c r="BS122" s="7"/>
      <c r="BT122" s="8"/>
      <c r="BU122" s="5">
        <v>7.8125E-3</v>
      </c>
      <c r="BV122" s="6">
        <v>13.8695490488275</v>
      </c>
      <c r="BW122" s="6">
        <v>0.58886633092003104</v>
      </c>
      <c r="BX122" s="6"/>
      <c r="BY122" s="6">
        <v>7.8125E-3</v>
      </c>
      <c r="BZ122" s="6">
        <v>13.878173124638</v>
      </c>
      <c r="CA122" s="6">
        <v>0.58375502916312305</v>
      </c>
      <c r="CB122" s="6"/>
      <c r="CC122" s="6">
        <v>7.8125E-3</v>
      </c>
      <c r="CD122" s="6">
        <v>13.8653052953208</v>
      </c>
      <c r="CE122" s="6">
        <v>0.58396554105126997</v>
      </c>
      <c r="CF122" s="6"/>
      <c r="CG122" s="7">
        <f t="shared" si="86"/>
        <v>13.871009156262099</v>
      </c>
      <c r="CH122" s="7">
        <f t="shared" si="87"/>
        <v>0.58552896704480795</v>
      </c>
      <c r="CI122" s="7"/>
      <c r="CJ122" s="7">
        <f>CH122/CK116</f>
        <v>1.3069843014393035E-2</v>
      </c>
      <c r="CK122" s="7"/>
      <c r="CL122" s="8"/>
      <c r="CM122" s="5">
        <v>7.8125E-3</v>
      </c>
      <c r="CN122" s="6">
        <v>10.853093006508599</v>
      </c>
      <c r="CO122" s="6">
        <v>0.63007817158255797</v>
      </c>
      <c r="CP122" s="6"/>
      <c r="CQ122" s="6">
        <v>7.8125E-3</v>
      </c>
      <c r="CR122" s="6">
        <v>10.885640880650801</v>
      </c>
      <c r="CS122" s="6">
        <v>0.63308880993976702</v>
      </c>
      <c r="CT122" s="6"/>
      <c r="CU122" s="6">
        <v>7.8125E-3</v>
      </c>
      <c r="CV122" s="6">
        <v>10.863219331643901</v>
      </c>
      <c r="CW122" s="6">
        <v>0.630804652543974</v>
      </c>
      <c r="CX122" s="6"/>
      <c r="CY122" s="7">
        <f t="shared" si="88"/>
        <v>10.8673177396011</v>
      </c>
      <c r="CZ122" s="7">
        <f t="shared" si="89"/>
        <v>0.63132387802209966</v>
      </c>
      <c r="DA122" s="7"/>
      <c r="DB122" s="7">
        <f>CZ122/DC116</f>
        <v>1.4092050848707583E-2</v>
      </c>
      <c r="DC122" s="22"/>
    </row>
    <row r="123" spans="1:107">
      <c r="A123" s="5">
        <v>1.171875E-2</v>
      </c>
      <c r="B123" s="6">
        <v>11.799678194298901</v>
      </c>
      <c r="C123" s="6">
        <v>0.897607309244288</v>
      </c>
      <c r="D123" s="6"/>
      <c r="E123" s="6">
        <v>1.171875E-2</v>
      </c>
      <c r="F123" s="6">
        <v>11.7785080969863</v>
      </c>
      <c r="G123" s="6">
        <v>0.90410466091381103</v>
      </c>
      <c r="H123" s="6"/>
      <c r="I123" s="6">
        <v>1.171875E-2</v>
      </c>
      <c r="J123" s="6">
        <v>11.7634928940543</v>
      </c>
      <c r="K123" s="6">
        <v>0.89898774128127401</v>
      </c>
      <c r="L123" s="6"/>
      <c r="M123" s="7">
        <f t="shared" si="78"/>
        <v>11.7805597284465</v>
      </c>
      <c r="N123" s="7">
        <f t="shared" si="79"/>
        <v>0.90023323714645764</v>
      </c>
      <c r="O123" s="7"/>
      <c r="P123" s="7">
        <f>N123/Q116</f>
        <v>2.0094491900590573E-2</v>
      </c>
      <c r="Q123" s="7"/>
      <c r="R123" s="8"/>
      <c r="S123" s="5">
        <v>1.171875E-2</v>
      </c>
      <c r="T123" s="6">
        <v>14.810725048738799</v>
      </c>
      <c r="U123" s="6">
        <v>0.90969235607932597</v>
      </c>
      <c r="V123" s="6"/>
      <c r="W123" s="6">
        <v>1.171875E-2</v>
      </c>
      <c r="X123" s="6">
        <v>14.7762049018638</v>
      </c>
      <c r="Y123" s="6">
        <v>0.89884247957448304</v>
      </c>
      <c r="Z123" s="6"/>
      <c r="AA123" s="6">
        <v>1.171875E-2</v>
      </c>
      <c r="AB123" s="6">
        <v>14.8129806400808</v>
      </c>
      <c r="AC123" s="6">
        <v>0.89891423166165296</v>
      </c>
      <c r="AD123" s="6"/>
      <c r="AE123" s="7">
        <f t="shared" si="80"/>
        <v>14.799970196894465</v>
      </c>
      <c r="AF123" s="7">
        <f t="shared" si="81"/>
        <v>0.90248302243848733</v>
      </c>
      <c r="AG123" s="7"/>
      <c r="AH123" s="7">
        <f>AF123/AI116</f>
        <v>2.0144710322287665E-2</v>
      </c>
      <c r="AI123" s="7"/>
      <c r="AJ123" s="8"/>
      <c r="AK123" s="5">
        <v>1.171875E-2</v>
      </c>
      <c r="AL123" s="6">
        <v>17.7307265182673</v>
      </c>
      <c r="AM123" s="6">
        <v>0.75696847512533805</v>
      </c>
      <c r="AN123" s="6"/>
      <c r="AO123" s="6">
        <v>1.171875E-2</v>
      </c>
      <c r="AP123" s="6">
        <v>17.736057084407001</v>
      </c>
      <c r="AQ123" s="6">
        <v>0.74203516027806904</v>
      </c>
      <c r="AR123" s="6"/>
      <c r="AS123" s="6">
        <v>1.171875E-2</v>
      </c>
      <c r="AT123" s="6">
        <v>17.7513352932434</v>
      </c>
      <c r="AU123" s="6">
        <v>0.737947116585422</v>
      </c>
      <c r="AV123" s="6"/>
      <c r="AW123" s="7">
        <f t="shared" si="82"/>
        <v>17.7393729653059</v>
      </c>
      <c r="AX123" s="7">
        <f t="shared" si="83"/>
        <v>0.7456502506629431</v>
      </c>
      <c r="AY123" s="7"/>
      <c r="AZ123" s="7">
        <f>AX123/BA116</f>
        <v>1.6643978809440695E-2</v>
      </c>
      <c r="BA123" s="7"/>
      <c r="BB123" s="8"/>
      <c r="BC123" s="5">
        <v>1.171875E-2</v>
      </c>
      <c r="BD123" s="6">
        <v>20.6902511390077</v>
      </c>
      <c r="BE123" s="6">
        <v>0.51251702335656102</v>
      </c>
      <c r="BF123" s="6"/>
      <c r="BG123" s="6">
        <v>1.171875E-2</v>
      </c>
      <c r="BH123" s="6">
        <v>20.700987950370301</v>
      </c>
      <c r="BI123" s="6">
        <v>0.50397472680628097</v>
      </c>
      <c r="BJ123" s="6"/>
      <c r="BK123" s="6">
        <v>1.171875E-2</v>
      </c>
      <c r="BL123" s="6">
        <v>20.704034571193201</v>
      </c>
      <c r="BM123" s="6">
        <v>0.49661419871284301</v>
      </c>
      <c r="BN123" s="6"/>
      <c r="BO123" s="7">
        <f t="shared" si="84"/>
        <v>20.698424553523736</v>
      </c>
      <c r="BP123" s="7">
        <f t="shared" si="85"/>
        <v>0.50436864962522832</v>
      </c>
      <c r="BQ123" s="7"/>
      <c r="BR123" s="7">
        <f>BP123/BS116</f>
        <v>1.1258228786277419E-2</v>
      </c>
      <c r="BS123" s="7"/>
      <c r="BT123" s="8"/>
      <c r="BU123" s="5">
        <v>1.171875E-2</v>
      </c>
      <c r="BV123" s="6">
        <v>17.726523266995201</v>
      </c>
      <c r="BW123" s="6">
        <v>0.71774768166126601</v>
      </c>
      <c r="BX123" s="6"/>
      <c r="BY123" s="6">
        <v>1.171875E-2</v>
      </c>
      <c r="BZ123" s="6">
        <v>17.742098783522199</v>
      </c>
      <c r="CA123" s="6">
        <v>0.71355961227435705</v>
      </c>
      <c r="CB123" s="6"/>
      <c r="CC123" s="6">
        <v>1.171875E-2</v>
      </c>
      <c r="CD123" s="6">
        <v>17.736130718717099</v>
      </c>
      <c r="CE123" s="6">
        <v>0.71427950644601601</v>
      </c>
      <c r="CF123" s="6"/>
      <c r="CG123" s="7">
        <f t="shared" si="86"/>
        <v>17.734917589744832</v>
      </c>
      <c r="CH123" s="7">
        <f t="shared" si="87"/>
        <v>0.71519560012721295</v>
      </c>
      <c r="CI123" s="7"/>
      <c r="CJ123" s="7">
        <f>CH123/CK116</f>
        <v>1.5964187502839577E-2</v>
      </c>
      <c r="CK123" s="7"/>
      <c r="CL123" s="8"/>
      <c r="CM123" s="5">
        <v>1.171875E-2</v>
      </c>
      <c r="CN123" s="6">
        <v>14.8061406851222</v>
      </c>
      <c r="CO123" s="6">
        <v>0.86785676183520299</v>
      </c>
      <c r="CP123" s="6"/>
      <c r="CQ123" s="6">
        <v>1.171875E-2</v>
      </c>
      <c r="CR123" s="6">
        <v>14.794580484208399</v>
      </c>
      <c r="CS123" s="6">
        <v>0.86941779891382798</v>
      </c>
      <c r="CT123" s="6"/>
      <c r="CU123" s="6">
        <v>1.171875E-2</v>
      </c>
      <c r="CV123" s="6">
        <v>14.8058741665896</v>
      </c>
      <c r="CW123" s="6">
        <v>0.86741187305359502</v>
      </c>
      <c r="CX123" s="6"/>
      <c r="CY123" s="7">
        <f t="shared" si="88"/>
        <v>14.802198445306734</v>
      </c>
      <c r="CZ123" s="7">
        <f t="shared" si="89"/>
        <v>0.86822881126754192</v>
      </c>
      <c r="DA123" s="7"/>
      <c r="DB123" s="7">
        <f>CZ123/DC116</f>
        <v>1.9380107394364778E-2</v>
      </c>
      <c r="DC123" s="22"/>
    </row>
    <row r="124" spans="1:107">
      <c r="A124" s="5">
        <v>1.5625E-2</v>
      </c>
      <c r="B124" s="6">
        <v>15.6861157962569</v>
      </c>
      <c r="C124" s="6">
        <v>1.1063462081159099</v>
      </c>
      <c r="D124" s="6"/>
      <c r="E124" s="6">
        <v>1.5625E-2</v>
      </c>
      <c r="F124" s="6">
        <v>15.7031922511072</v>
      </c>
      <c r="G124" s="6">
        <v>1.1063517806627701</v>
      </c>
      <c r="H124" s="6"/>
      <c r="I124" s="6">
        <v>1.5625E-2</v>
      </c>
      <c r="J124" s="6">
        <v>15.6507857001485</v>
      </c>
      <c r="K124" s="6">
        <v>1.0995794910952601</v>
      </c>
      <c r="L124" s="6"/>
      <c r="M124" s="7">
        <f t="shared" si="78"/>
        <v>15.680031249170867</v>
      </c>
      <c r="N124" s="7">
        <f t="shared" si="79"/>
        <v>1.1040924932913132</v>
      </c>
      <c r="O124" s="7"/>
      <c r="P124" s="7">
        <f>N124/Q116</f>
        <v>2.4644921725252528E-2</v>
      </c>
      <c r="Q124" s="7"/>
      <c r="R124" s="8"/>
      <c r="S124" s="5">
        <v>1.5625E-2</v>
      </c>
      <c r="T124" s="6">
        <v>18.6359859364612</v>
      </c>
      <c r="U124" s="6">
        <v>1.03057156626653</v>
      </c>
      <c r="V124" s="6"/>
      <c r="W124" s="6">
        <v>1.5625E-2</v>
      </c>
      <c r="X124" s="6">
        <v>18.644031425509699</v>
      </c>
      <c r="Y124" s="6">
        <v>1.02038739331983</v>
      </c>
      <c r="Z124" s="6"/>
      <c r="AA124" s="6">
        <v>1.5625E-2</v>
      </c>
      <c r="AB124" s="6">
        <v>18.6672718351826</v>
      </c>
      <c r="AC124" s="6">
        <v>1.0197492009320701</v>
      </c>
      <c r="AD124" s="6"/>
      <c r="AE124" s="7">
        <f t="shared" si="80"/>
        <v>18.649096399051164</v>
      </c>
      <c r="AF124" s="7">
        <f t="shared" si="81"/>
        <v>1.0235693868394768</v>
      </c>
      <c r="AG124" s="7"/>
      <c r="AH124" s="7">
        <f>AF124/AI116</f>
        <v>2.2847530956238322E-2</v>
      </c>
      <c r="AI124" s="7"/>
      <c r="AJ124" s="8"/>
      <c r="AK124" s="5">
        <v>1.5625E-2</v>
      </c>
      <c r="AL124" s="6">
        <v>21.664923634505801</v>
      </c>
      <c r="AM124" s="6">
        <v>0.85112291674951401</v>
      </c>
      <c r="AN124" s="6"/>
      <c r="AO124" s="6">
        <v>1.5625E-2</v>
      </c>
      <c r="AP124" s="6">
        <v>21.585956618504401</v>
      </c>
      <c r="AQ124" s="6">
        <v>0.83363711292993503</v>
      </c>
      <c r="AR124" s="6"/>
      <c r="AS124" s="6">
        <v>1.5625E-2</v>
      </c>
      <c r="AT124" s="6">
        <v>21.622931138737599</v>
      </c>
      <c r="AU124" s="6">
        <v>0.82675642385847004</v>
      </c>
      <c r="AV124" s="6"/>
      <c r="AW124" s="7">
        <f t="shared" si="82"/>
        <v>21.624603797249268</v>
      </c>
      <c r="AX124" s="7">
        <f t="shared" si="83"/>
        <v>0.83717215117930632</v>
      </c>
      <c r="AY124" s="7"/>
      <c r="AZ124" s="7">
        <f>AX124/BA116</f>
        <v>1.8686878374538089E-2</v>
      </c>
      <c r="BA124" s="7"/>
      <c r="BB124" s="8"/>
      <c r="BC124" s="5">
        <v>1.5625E-2</v>
      </c>
      <c r="BD124" s="6">
        <v>24.565969467118101</v>
      </c>
      <c r="BE124" s="6">
        <v>0.58537390931670497</v>
      </c>
      <c r="BF124" s="6"/>
      <c r="BG124" s="6">
        <v>1.5625E-2</v>
      </c>
      <c r="BH124" s="6">
        <v>24.559907573974701</v>
      </c>
      <c r="BI124" s="6">
        <v>0.57718482219016798</v>
      </c>
      <c r="BJ124" s="6"/>
      <c r="BK124" s="6">
        <v>1.5625E-2</v>
      </c>
      <c r="BL124" s="6">
        <v>24.602674492779499</v>
      </c>
      <c r="BM124" s="6">
        <v>0.569814196932794</v>
      </c>
      <c r="BN124" s="6"/>
      <c r="BO124" s="7">
        <f t="shared" si="84"/>
        <v>24.576183844624101</v>
      </c>
      <c r="BP124" s="7">
        <f t="shared" si="85"/>
        <v>0.57745764281322243</v>
      </c>
      <c r="BQ124" s="7"/>
      <c r="BR124" s="7">
        <f>BP124/BS116</f>
        <v>1.2889679527080859E-2</v>
      </c>
      <c r="BS124" s="7"/>
      <c r="BT124" s="8"/>
      <c r="BU124" s="5">
        <v>1.5625E-2</v>
      </c>
      <c r="BV124" s="6">
        <v>21.611026560177802</v>
      </c>
      <c r="BW124" s="6">
        <v>0.80704631397221005</v>
      </c>
      <c r="BX124" s="6"/>
      <c r="BY124" s="6">
        <v>1.5625E-2</v>
      </c>
      <c r="BZ124" s="6">
        <v>21.6219269426485</v>
      </c>
      <c r="CA124" s="6">
        <v>0.80305733056958495</v>
      </c>
      <c r="CB124" s="6"/>
      <c r="CC124" s="6">
        <v>1.5625E-2</v>
      </c>
      <c r="CD124" s="6">
        <v>21.606043506565001</v>
      </c>
      <c r="CE124" s="6">
        <v>0.80373274979065301</v>
      </c>
      <c r="CF124" s="6"/>
      <c r="CG124" s="7">
        <f t="shared" si="86"/>
        <v>21.612999003130437</v>
      </c>
      <c r="CH124" s="7">
        <f t="shared" si="87"/>
        <v>0.80461213144414945</v>
      </c>
      <c r="CI124" s="7"/>
      <c r="CJ124" s="7">
        <f>CH124/CK116</f>
        <v>1.796009221973548E-2</v>
      </c>
      <c r="CK124" s="7"/>
      <c r="CL124" s="8"/>
      <c r="CM124" s="5">
        <v>1.5625E-2</v>
      </c>
      <c r="CN124" s="6">
        <v>18.6484269937026</v>
      </c>
      <c r="CO124" s="6">
        <v>0.99248752147996799</v>
      </c>
      <c r="CP124" s="6"/>
      <c r="CQ124" s="6">
        <v>1.5625E-2</v>
      </c>
      <c r="CR124" s="6">
        <v>18.637855086557</v>
      </c>
      <c r="CS124" s="6">
        <v>0.99465928525803105</v>
      </c>
      <c r="CT124" s="6"/>
      <c r="CU124" s="6">
        <v>1.5625E-2</v>
      </c>
      <c r="CV124" s="6">
        <v>18.662070403389301</v>
      </c>
      <c r="CW124" s="6">
        <v>0.99352215603326499</v>
      </c>
      <c r="CX124" s="6"/>
      <c r="CY124" s="7">
        <f t="shared" si="88"/>
        <v>18.649450827882966</v>
      </c>
      <c r="CZ124" s="7">
        <f t="shared" si="89"/>
        <v>0.99355632092375468</v>
      </c>
      <c r="DA124" s="7"/>
      <c r="DB124" s="7">
        <f>CZ124/DC116</f>
        <v>2.2177596449190953E-2</v>
      </c>
      <c r="DC124" s="22"/>
    </row>
    <row r="125" spans="1:107">
      <c r="A125" s="5">
        <v>1.953125E-2</v>
      </c>
      <c r="B125" s="6">
        <v>19.540762079241699</v>
      </c>
      <c r="C125" s="6">
        <v>1.22308732995564</v>
      </c>
      <c r="D125" s="6"/>
      <c r="E125" s="6">
        <v>1.953125E-2</v>
      </c>
      <c r="F125" s="6">
        <v>19.511436950989602</v>
      </c>
      <c r="G125" s="6">
        <v>1.2188805689848401</v>
      </c>
      <c r="H125" s="6"/>
      <c r="I125" s="6">
        <v>1.953125E-2</v>
      </c>
      <c r="J125" s="6">
        <v>19.5361566561003</v>
      </c>
      <c r="K125" s="6">
        <v>1.2102985421186501</v>
      </c>
      <c r="L125" s="6"/>
      <c r="M125" s="7">
        <f t="shared" si="78"/>
        <v>19.529451895443867</v>
      </c>
      <c r="N125" s="7">
        <f t="shared" si="79"/>
        <v>1.2174221470197102</v>
      </c>
      <c r="O125" s="7"/>
      <c r="P125" s="7">
        <f>N125/Q116</f>
        <v>2.7174601495975677E-2</v>
      </c>
      <c r="Q125" s="7"/>
      <c r="R125" s="8"/>
      <c r="S125" s="5">
        <v>1.953125E-2</v>
      </c>
      <c r="T125" s="6">
        <v>22.482458021830102</v>
      </c>
      <c r="U125" s="6">
        <v>1.1169259047687801</v>
      </c>
      <c r="V125" s="6"/>
      <c r="W125" s="6">
        <v>1.953125E-2</v>
      </c>
      <c r="X125" s="6">
        <v>22.511533190627901</v>
      </c>
      <c r="Y125" s="6">
        <v>1.10611534566794</v>
      </c>
      <c r="Z125" s="6"/>
      <c r="AA125" s="6">
        <v>1.953125E-2</v>
      </c>
      <c r="AB125" s="6">
        <v>22.498541460538501</v>
      </c>
      <c r="AC125" s="6">
        <v>1.10507772983755</v>
      </c>
      <c r="AD125" s="6"/>
      <c r="AE125" s="7">
        <f t="shared" si="80"/>
        <v>22.497510890998836</v>
      </c>
      <c r="AF125" s="7">
        <f t="shared" si="81"/>
        <v>1.1093729934247567</v>
      </c>
      <c r="AG125" s="7"/>
      <c r="AH125" s="7">
        <f>AF125/AI116</f>
        <v>2.4762790031802605E-2</v>
      </c>
      <c r="AI125" s="7"/>
      <c r="AJ125" s="8"/>
      <c r="AK125" s="5">
        <v>1.953125E-2</v>
      </c>
      <c r="AL125" s="6">
        <v>25.407823801376299</v>
      </c>
      <c r="AM125" s="6">
        <v>0.92686421861067703</v>
      </c>
      <c r="AN125" s="6"/>
      <c r="AO125" s="6">
        <v>1.953125E-2</v>
      </c>
      <c r="AP125" s="6">
        <v>25.458117712641499</v>
      </c>
      <c r="AQ125" s="6">
        <v>0.907884777180202</v>
      </c>
      <c r="AR125" s="6"/>
      <c r="AS125" s="6">
        <v>1.953125E-2</v>
      </c>
      <c r="AT125" s="6">
        <v>25.462775179043099</v>
      </c>
      <c r="AU125" s="6">
        <v>0.90014140524672803</v>
      </c>
      <c r="AV125" s="6"/>
      <c r="AW125" s="7">
        <f t="shared" si="82"/>
        <v>25.442905564353634</v>
      </c>
      <c r="AX125" s="7">
        <f t="shared" si="83"/>
        <v>0.9116301336792022</v>
      </c>
      <c r="AY125" s="7"/>
      <c r="AZ125" s="7">
        <f>AX125/BA116</f>
        <v>2.0348886912482194E-2</v>
      </c>
      <c r="BA125" s="7"/>
      <c r="BB125" s="8"/>
      <c r="BC125" s="5">
        <v>1.953125E-2</v>
      </c>
      <c r="BD125" s="6">
        <v>28.4093460308031</v>
      </c>
      <c r="BE125" s="6">
        <v>0.64944352578609199</v>
      </c>
      <c r="BF125" s="6"/>
      <c r="BG125" s="6">
        <v>1.953125E-2</v>
      </c>
      <c r="BH125" s="6">
        <v>28.425681549534598</v>
      </c>
      <c r="BI125" s="6">
        <v>0.64157449916702003</v>
      </c>
      <c r="BJ125" s="6"/>
      <c r="BK125" s="6">
        <v>1.953125E-2</v>
      </c>
      <c r="BL125" s="6">
        <v>28.417925538879199</v>
      </c>
      <c r="BM125" s="6">
        <v>0.63360527126015798</v>
      </c>
      <c r="BN125" s="6"/>
      <c r="BO125" s="7">
        <f t="shared" si="84"/>
        <v>28.417651039738967</v>
      </c>
      <c r="BP125" s="7">
        <f t="shared" si="85"/>
        <v>0.64154109873775667</v>
      </c>
      <c r="BQ125" s="7"/>
      <c r="BR125" s="7">
        <f>BP125/BS116</f>
        <v>1.4320113811110641E-2</v>
      </c>
      <c r="BS125" s="7"/>
      <c r="BT125" s="8"/>
      <c r="BU125" s="5">
        <v>1.953125E-2</v>
      </c>
      <c r="BV125" s="6">
        <v>25.451413971836502</v>
      </c>
      <c r="BW125" s="6">
        <v>0.879872769271283</v>
      </c>
      <c r="BX125" s="6"/>
      <c r="BY125" s="6">
        <v>1.953125E-2</v>
      </c>
      <c r="BZ125" s="6">
        <v>25.460954698688798</v>
      </c>
      <c r="CA125" s="6">
        <v>0.87641964079577594</v>
      </c>
      <c r="CB125" s="6"/>
      <c r="CC125" s="6">
        <v>1.953125E-2</v>
      </c>
      <c r="CD125" s="6">
        <v>25.428991381001801</v>
      </c>
      <c r="CE125" s="6">
        <v>0.87642369321745694</v>
      </c>
      <c r="CF125" s="6"/>
      <c r="CG125" s="7">
        <f t="shared" si="86"/>
        <v>25.447120017175695</v>
      </c>
      <c r="CH125" s="7">
        <f t="shared" si="87"/>
        <v>0.877572034428172</v>
      </c>
      <c r="CI125" s="7"/>
      <c r="CJ125" s="7">
        <f>CH125/CK116</f>
        <v>1.9588661482771698E-2</v>
      </c>
      <c r="CK125" s="7"/>
      <c r="CL125" s="8"/>
      <c r="CM125" s="5">
        <v>1.953125E-2</v>
      </c>
      <c r="CN125" s="6">
        <v>22.4875019811948</v>
      </c>
      <c r="CO125" s="6">
        <v>1.08012116488549</v>
      </c>
      <c r="CP125" s="6"/>
      <c r="CQ125" s="6">
        <v>1.953125E-2</v>
      </c>
      <c r="CR125" s="6">
        <v>22.4813738892366</v>
      </c>
      <c r="CS125" s="6">
        <v>1.0823135435742599</v>
      </c>
      <c r="CT125" s="6"/>
      <c r="CU125" s="6">
        <v>1.953125E-2</v>
      </c>
      <c r="CV125" s="6">
        <v>22.4846927854013</v>
      </c>
      <c r="CW125" s="6">
        <v>1.08083938441959</v>
      </c>
      <c r="CX125" s="6"/>
      <c r="CY125" s="7">
        <f t="shared" si="88"/>
        <v>22.484522885277567</v>
      </c>
      <c r="CZ125" s="7">
        <f t="shared" si="89"/>
        <v>1.0810913642931133</v>
      </c>
      <c r="DA125" s="7"/>
      <c r="DB125" s="7">
        <f>CZ125/DC116</f>
        <v>2.4131503667256995E-2</v>
      </c>
      <c r="DC125" s="22"/>
    </row>
    <row r="126" spans="1:107">
      <c r="A126" s="5">
        <v>2.34375E-2</v>
      </c>
      <c r="B126" s="6">
        <v>23.347025284400999</v>
      </c>
      <c r="C126" s="6">
        <v>1.31042701819244</v>
      </c>
      <c r="D126" s="6"/>
      <c r="E126" s="6">
        <v>2.34375E-2</v>
      </c>
      <c r="F126" s="6">
        <v>23.375359772848299</v>
      </c>
      <c r="G126" s="6">
        <v>1.30337481842424</v>
      </c>
      <c r="H126" s="6"/>
      <c r="I126" s="6">
        <v>2.34375E-2</v>
      </c>
      <c r="J126" s="6">
        <v>23.3383745499303</v>
      </c>
      <c r="K126" s="6">
        <v>1.29401203649753</v>
      </c>
      <c r="L126" s="6"/>
      <c r="M126" s="7">
        <f t="shared" si="78"/>
        <v>23.353586535726532</v>
      </c>
      <c r="N126" s="7">
        <f t="shared" si="79"/>
        <v>1.3026046243714033</v>
      </c>
      <c r="O126" s="7"/>
      <c r="P126" s="7">
        <f>N126/Q116</f>
        <v>2.9075996079718825E-2</v>
      </c>
      <c r="Q126" s="7"/>
      <c r="R126" s="8"/>
      <c r="S126" s="5">
        <v>2.34375E-2</v>
      </c>
      <c r="T126" s="6">
        <v>26.3487898533816</v>
      </c>
      <c r="U126" s="6">
        <v>1.1894341833753701</v>
      </c>
      <c r="V126" s="6"/>
      <c r="W126" s="6">
        <v>2.34375E-2</v>
      </c>
      <c r="X126" s="6">
        <v>26.362960900170801</v>
      </c>
      <c r="Y126" s="6">
        <v>1.17898624573477</v>
      </c>
      <c r="Z126" s="6"/>
      <c r="AA126" s="6">
        <v>2.34375E-2</v>
      </c>
      <c r="AB126" s="6">
        <v>26.335878662158802</v>
      </c>
      <c r="AC126" s="6">
        <v>1.17776129078633</v>
      </c>
      <c r="AD126" s="6"/>
      <c r="AE126" s="7">
        <f t="shared" si="80"/>
        <v>26.349209805237066</v>
      </c>
      <c r="AF126" s="7">
        <f t="shared" si="81"/>
        <v>1.1820605732988232</v>
      </c>
      <c r="AG126" s="7"/>
      <c r="AH126" s="7">
        <f>AF126/AI116</f>
        <v>2.6385280653991591E-2</v>
      </c>
      <c r="AI126" s="7"/>
      <c r="AJ126" s="8"/>
      <c r="AK126" s="5">
        <v>2.34375E-2</v>
      </c>
      <c r="AL126" s="6">
        <v>29.347639472341498</v>
      </c>
      <c r="AM126" s="6">
        <v>0.99410704731857202</v>
      </c>
      <c r="AN126" s="6"/>
      <c r="AO126" s="6">
        <v>2.34375E-2</v>
      </c>
      <c r="AP126" s="6">
        <v>29.3092140725024</v>
      </c>
      <c r="AQ126" s="6">
        <v>0.97339551822723502</v>
      </c>
      <c r="AR126" s="6"/>
      <c r="AS126" s="6">
        <v>2.34375E-2</v>
      </c>
      <c r="AT126" s="6">
        <v>29.3149851562615</v>
      </c>
      <c r="AU126" s="6">
        <v>0.96480803861418296</v>
      </c>
      <c r="AV126" s="6"/>
      <c r="AW126" s="7">
        <f t="shared" si="82"/>
        <v>29.3239462337018</v>
      </c>
      <c r="AX126" s="7">
        <f t="shared" si="83"/>
        <v>0.97743686805333008</v>
      </c>
      <c r="AY126" s="7"/>
      <c r="AZ126" s="7">
        <f>AX126/BA116</f>
        <v>2.1817787233333261E-2</v>
      </c>
      <c r="BA126" s="7"/>
      <c r="BB126" s="8"/>
      <c r="BC126" s="5">
        <v>2.34375E-2</v>
      </c>
      <c r="BD126" s="6">
        <v>32.286019706876601</v>
      </c>
      <c r="BE126" s="6">
        <v>0.70785458224343401</v>
      </c>
      <c r="BF126" s="6"/>
      <c r="BG126" s="6">
        <v>2.34375E-2</v>
      </c>
      <c r="BH126" s="6">
        <v>32.292538437992398</v>
      </c>
      <c r="BI126" s="6">
        <v>0.69965522762892896</v>
      </c>
      <c r="BJ126" s="6"/>
      <c r="BK126" s="6">
        <v>2.34375E-2</v>
      </c>
      <c r="BL126" s="6">
        <v>32.273729626468501</v>
      </c>
      <c r="BM126" s="6">
        <v>0.691880110275919</v>
      </c>
      <c r="BN126" s="6"/>
      <c r="BO126" s="7">
        <f t="shared" si="84"/>
        <v>32.284095923779169</v>
      </c>
      <c r="BP126" s="7">
        <f t="shared" si="85"/>
        <v>0.69979664004942732</v>
      </c>
      <c r="BQ126" s="7"/>
      <c r="BR126" s="7">
        <f>BP126/BS116</f>
        <v>1.5620460715389004E-2</v>
      </c>
      <c r="BS126" s="7"/>
      <c r="BT126" s="8"/>
      <c r="BU126" s="5">
        <v>2.34375E-2</v>
      </c>
      <c r="BV126" s="6">
        <v>29.302345940491598</v>
      </c>
      <c r="BW126" s="6">
        <v>0.94268716584015499</v>
      </c>
      <c r="BX126" s="6"/>
      <c r="BY126" s="6">
        <v>2.34375E-2</v>
      </c>
      <c r="BZ126" s="6">
        <v>29.2944204490923</v>
      </c>
      <c r="CA126" s="6">
        <v>0.93957616404286504</v>
      </c>
      <c r="CB126" s="6"/>
      <c r="CC126" s="6">
        <v>2.34375E-2</v>
      </c>
      <c r="CD126" s="6">
        <v>29.313202251378801</v>
      </c>
      <c r="CE126" s="6">
        <v>0.94030415973195003</v>
      </c>
      <c r="CF126" s="6"/>
      <c r="CG126" s="7">
        <f t="shared" si="86"/>
        <v>29.303322880320902</v>
      </c>
      <c r="CH126" s="7">
        <f t="shared" si="87"/>
        <v>0.94085582987165672</v>
      </c>
      <c r="CI126" s="7"/>
      <c r="CJ126" s="7">
        <f>CH126/CK116</f>
        <v>2.100124620249234E-2</v>
      </c>
      <c r="CK126" s="7"/>
      <c r="CL126" s="8"/>
      <c r="CM126" s="5">
        <v>2.34375E-2</v>
      </c>
      <c r="CN126" s="6">
        <v>26.31800389068</v>
      </c>
      <c r="CO126" s="6">
        <v>1.1524481371145801</v>
      </c>
      <c r="CP126" s="6"/>
      <c r="CQ126" s="6">
        <v>2.34375E-2</v>
      </c>
      <c r="CR126" s="6">
        <v>26.328520583215901</v>
      </c>
      <c r="CS126" s="6">
        <v>1.1554235802021999</v>
      </c>
      <c r="CT126" s="6"/>
      <c r="CU126" s="6">
        <v>2.34375E-2</v>
      </c>
      <c r="CV126" s="6">
        <v>26.324831592094899</v>
      </c>
      <c r="CW126" s="6">
        <v>1.1538557009408399</v>
      </c>
      <c r="CX126" s="6"/>
      <c r="CY126" s="7">
        <f t="shared" si="88"/>
        <v>26.323785355330269</v>
      </c>
      <c r="CZ126" s="7">
        <f t="shared" si="89"/>
        <v>1.1539091394192065</v>
      </c>
      <c r="DA126" s="7"/>
      <c r="DB126" s="7">
        <f>CZ126/DC116</f>
        <v>2.575690043346443E-2</v>
      </c>
      <c r="DC126" s="22"/>
    </row>
    <row r="127" spans="1:107">
      <c r="A127" s="5">
        <v>2.734375E-2</v>
      </c>
      <c r="B127" s="6">
        <v>27.1780073201151</v>
      </c>
      <c r="C127" s="6">
        <v>1.38789632570848</v>
      </c>
      <c r="D127" s="6"/>
      <c r="E127" s="6">
        <v>2.734375E-2</v>
      </c>
      <c r="F127" s="6">
        <v>27.185334472895299</v>
      </c>
      <c r="G127" s="6">
        <v>1.37866213944839</v>
      </c>
      <c r="H127" s="6"/>
      <c r="I127" s="6">
        <v>2.734375E-2</v>
      </c>
      <c r="J127" s="6">
        <v>27.201320546595401</v>
      </c>
      <c r="K127" s="6">
        <v>1.3684802118439801</v>
      </c>
      <c r="L127" s="6"/>
      <c r="M127" s="7">
        <f t="shared" si="78"/>
        <v>27.188220779868601</v>
      </c>
      <c r="N127" s="7">
        <f t="shared" si="79"/>
        <v>1.3783462256669499</v>
      </c>
      <c r="O127" s="7"/>
      <c r="P127" s="7">
        <f>N127/Q116</f>
        <v>3.076665682292299E-2</v>
      </c>
      <c r="Q127" s="7"/>
      <c r="R127" s="8"/>
      <c r="S127" s="5">
        <v>2.734375E-2</v>
      </c>
      <c r="T127" s="6">
        <v>30.175755173216402</v>
      </c>
      <c r="U127" s="6">
        <v>1.25489437624911</v>
      </c>
      <c r="V127" s="6"/>
      <c r="W127" s="6">
        <v>2.734375E-2</v>
      </c>
      <c r="X127" s="6">
        <v>30.139365867980299</v>
      </c>
      <c r="Y127" s="6">
        <v>1.24339984745961</v>
      </c>
      <c r="Z127" s="6"/>
      <c r="AA127" s="6">
        <v>2.734375E-2</v>
      </c>
      <c r="AB127" s="6">
        <v>30.170136942150201</v>
      </c>
      <c r="AC127" s="6">
        <v>1.2427484116009899</v>
      </c>
      <c r="AD127" s="6"/>
      <c r="AE127" s="7">
        <f t="shared" si="80"/>
        <v>30.161752661115639</v>
      </c>
      <c r="AF127" s="7">
        <f t="shared" si="81"/>
        <v>1.2470142117699032</v>
      </c>
      <c r="AG127" s="7"/>
      <c r="AH127" s="7">
        <f>AF127/AI116</f>
        <v>2.7835138655578198E-2</v>
      </c>
      <c r="AI127" s="7"/>
      <c r="AJ127" s="8"/>
      <c r="AK127" s="5">
        <v>2.734375E-2</v>
      </c>
      <c r="AL127" s="6">
        <v>33.169746448252603</v>
      </c>
      <c r="AM127" s="6">
        <v>1.0535480211428001</v>
      </c>
      <c r="AN127" s="6"/>
      <c r="AO127" s="6">
        <v>2.734375E-2</v>
      </c>
      <c r="AP127" s="6">
        <v>33.1424618167623</v>
      </c>
      <c r="AQ127" s="6">
        <v>1.0324699762185201</v>
      </c>
      <c r="AR127" s="6"/>
      <c r="AS127" s="6">
        <v>2.734375E-2</v>
      </c>
      <c r="AT127" s="6">
        <v>33.140752914516703</v>
      </c>
      <c r="AU127" s="6">
        <v>1.0240468410999799</v>
      </c>
      <c r="AV127" s="6"/>
      <c r="AW127" s="7">
        <f t="shared" si="82"/>
        <v>33.150987059843864</v>
      </c>
      <c r="AX127" s="7">
        <f t="shared" si="83"/>
        <v>1.0366882794871</v>
      </c>
      <c r="AY127" s="7"/>
      <c r="AZ127" s="7">
        <f>AX127/BA116</f>
        <v>2.3140363381408482E-2</v>
      </c>
      <c r="BA127" s="7"/>
      <c r="BB127" s="8"/>
      <c r="BC127" s="5">
        <v>2.734375E-2</v>
      </c>
      <c r="BD127" s="6">
        <v>36.1508211369162</v>
      </c>
      <c r="BE127" s="6">
        <v>0.76205062689500402</v>
      </c>
      <c r="BF127" s="6"/>
      <c r="BG127" s="6">
        <v>2.734375E-2</v>
      </c>
      <c r="BH127" s="6">
        <v>36.133862470488403</v>
      </c>
      <c r="BI127" s="6">
        <v>0.75284138803824496</v>
      </c>
      <c r="BJ127" s="6"/>
      <c r="BK127" s="6">
        <v>2.734375E-2</v>
      </c>
      <c r="BL127" s="6">
        <v>36.141613707085</v>
      </c>
      <c r="BM127" s="6">
        <v>0.74529129178334896</v>
      </c>
      <c r="BN127" s="6"/>
      <c r="BO127" s="7">
        <f t="shared" si="84"/>
        <v>36.142099104829867</v>
      </c>
      <c r="BP127" s="7">
        <f t="shared" si="85"/>
        <v>0.75339443557219932</v>
      </c>
      <c r="BQ127" s="7"/>
      <c r="BR127" s="7">
        <f>BP127/BS116</f>
        <v>1.6816840079736592E-2</v>
      </c>
      <c r="BS127" s="7"/>
      <c r="BT127" s="8"/>
      <c r="BU127" s="5">
        <v>2.734375E-2</v>
      </c>
      <c r="BV127" s="6">
        <v>33.151639383013297</v>
      </c>
      <c r="BW127" s="6">
        <v>0.999583189134156</v>
      </c>
      <c r="BX127" s="6"/>
      <c r="BY127" s="6">
        <v>2.734375E-2</v>
      </c>
      <c r="BZ127" s="6">
        <v>33.158149604515501</v>
      </c>
      <c r="CA127" s="6">
        <v>0.99646884908661304</v>
      </c>
      <c r="CB127" s="6"/>
      <c r="CC127" s="6">
        <v>2.734375E-2</v>
      </c>
      <c r="CD127" s="6">
        <v>33.162492172918803</v>
      </c>
      <c r="CE127" s="6">
        <v>0.99700356461935302</v>
      </c>
      <c r="CF127" s="6"/>
      <c r="CG127" s="7">
        <f t="shared" si="86"/>
        <v>33.157427053482536</v>
      </c>
      <c r="CH127" s="7">
        <f t="shared" si="87"/>
        <v>0.99768520094670732</v>
      </c>
      <c r="CI127" s="7"/>
      <c r="CJ127" s="7">
        <f>CH127/CK116</f>
        <v>2.2269758949703289E-2</v>
      </c>
      <c r="CK127" s="7"/>
      <c r="CL127" s="8"/>
      <c r="CM127" s="5">
        <v>2.734375E-2</v>
      </c>
      <c r="CN127" s="6">
        <v>30.166928923453199</v>
      </c>
      <c r="CO127" s="6">
        <v>1.2174919209108399</v>
      </c>
      <c r="CP127" s="6"/>
      <c r="CQ127" s="6">
        <v>2.734375E-2</v>
      </c>
      <c r="CR127" s="6">
        <v>30.1788053416422</v>
      </c>
      <c r="CS127" s="6">
        <v>1.2206446780448901</v>
      </c>
      <c r="CT127" s="6"/>
      <c r="CU127" s="6">
        <v>2.734375E-2</v>
      </c>
      <c r="CV127" s="6">
        <v>30.157284439246901</v>
      </c>
      <c r="CW127" s="6">
        <v>1.2190708585844101</v>
      </c>
      <c r="CX127" s="6"/>
      <c r="CY127" s="7">
        <f t="shared" si="88"/>
        <v>30.167672901447435</v>
      </c>
      <c r="CZ127" s="7">
        <f t="shared" si="89"/>
        <v>1.2190691525133801</v>
      </c>
      <c r="DA127" s="7"/>
      <c r="DB127" s="7">
        <f>CZ127/DC116</f>
        <v>2.721136501145938E-2</v>
      </c>
      <c r="DC127" s="22"/>
    </row>
    <row r="128" spans="1:107">
      <c r="A128" s="5">
        <v>3.125E-2</v>
      </c>
      <c r="B128" s="6">
        <v>23.247792187425201</v>
      </c>
      <c r="C128" s="6">
        <v>1.34058271933272</v>
      </c>
      <c r="D128" s="6"/>
      <c r="E128" s="6">
        <v>3.125E-2</v>
      </c>
      <c r="F128" s="6">
        <v>23.214808182708399</v>
      </c>
      <c r="G128" s="6">
        <v>1.33110750922327</v>
      </c>
      <c r="H128" s="6"/>
      <c r="I128" s="6">
        <v>3.125E-2</v>
      </c>
      <c r="J128" s="6">
        <v>23.209800878735301</v>
      </c>
      <c r="K128" s="6">
        <v>1.3212389755805301</v>
      </c>
      <c r="L128" s="6"/>
      <c r="M128" s="7">
        <f t="shared" si="78"/>
        <v>23.224133749622968</v>
      </c>
      <c r="N128" s="7">
        <f t="shared" si="79"/>
        <v>1.3309764013788401</v>
      </c>
      <c r="O128" s="7"/>
      <c r="P128" s="7">
        <f>N128/Q116</f>
        <v>2.9709294673634826E-2</v>
      </c>
      <c r="Q128" s="7"/>
      <c r="R128" s="8"/>
      <c r="S128" s="5">
        <v>3.125E-2</v>
      </c>
      <c r="T128" s="6">
        <v>26.1866876351435</v>
      </c>
      <c r="U128" s="6">
        <v>1.2110849506672601</v>
      </c>
      <c r="V128" s="6"/>
      <c r="W128" s="6">
        <v>3.125E-2</v>
      </c>
      <c r="X128" s="6">
        <v>26.187388944483601</v>
      </c>
      <c r="Y128" s="6">
        <v>1.1997875724562199</v>
      </c>
      <c r="Z128" s="6"/>
      <c r="AA128" s="6">
        <v>3.125E-2</v>
      </c>
      <c r="AB128" s="6">
        <v>26.197416996858301</v>
      </c>
      <c r="AC128" s="6">
        <v>1.19884095639162</v>
      </c>
      <c r="AD128" s="6"/>
      <c r="AE128" s="7">
        <f t="shared" si="80"/>
        <v>26.190497858828468</v>
      </c>
      <c r="AF128" s="7">
        <f t="shared" si="81"/>
        <v>1.2032378265050332</v>
      </c>
      <c r="AG128" s="7"/>
      <c r="AH128" s="7">
        <f>AF128/AI116</f>
        <v>2.6857987198773064E-2</v>
      </c>
      <c r="AI128" s="7"/>
      <c r="AJ128" s="8"/>
      <c r="AK128" s="5">
        <v>3.125E-2</v>
      </c>
      <c r="AL128" s="6">
        <v>29.097358399915699</v>
      </c>
      <c r="AM128" s="6">
        <v>1.01555850411296</v>
      </c>
      <c r="AN128" s="6"/>
      <c r="AO128" s="6">
        <v>3.125E-2</v>
      </c>
      <c r="AP128" s="6">
        <v>29.167965615259401</v>
      </c>
      <c r="AQ128" s="6">
        <v>0.99398551300557203</v>
      </c>
      <c r="AR128" s="6"/>
      <c r="AS128" s="6">
        <v>3.125E-2</v>
      </c>
      <c r="AT128" s="6">
        <v>29.138888485443299</v>
      </c>
      <c r="AU128" s="6">
        <v>0.98477142613146296</v>
      </c>
      <c r="AV128" s="6"/>
      <c r="AW128" s="7">
        <f t="shared" si="82"/>
        <v>29.134737500206132</v>
      </c>
      <c r="AX128" s="7">
        <f t="shared" si="83"/>
        <v>0.99810514774999826</v>
      </c>
      <c r="AY128" s="7"/>
      <c r="AZ128" s="7">
        <f>AX128/BA116</f>
        <v>2.2279132762276749E-2</v>
      </c>
      <c r="BA128" s="7"/>
      <c r="BB128" s="8"/>
      <c r="BC128" s="5">
        <v>3.125E-2</v>
      </c>
      <c r="BD128" s="6">
        <v>32.147494933444897</v>
      </c>
      <c r="BE128" s="6">
        <v>0.72580070861884205</v>
      </c>
      <c r="BF128" s="6"/>
      <c r="BG128" s="6">
        <v>3.125E-2</v>
      </c>
      <c r="BH128" s="6">
        <v>32.1097826096345</v>
      </c>
      <c r="BI128" s="6">
        <v>0.71713124165892805</v>
      </c>
      <c r="BJ128" s="6"/>
      <c r="BK128" s="6">
        <v>3.125E-2</v>
      </c>
      <c r="BL128" s="6">
        <v>32.114752777623302</v>
      </c>
      <c r="BM128" s="6">
        <v>0.70914905035126097</v>
      </c>
      <c r="BN128" s="6"/>
      <c r="BO128" s="7">
        <f t="shared" si="84"/>
        <v>32.124010106900897</v>
      </c>
      <c r="BP128" s="7">
        <f t="shared" si="85"/>
        <v>0.71736033354301032</v>
      </c>
      <c r="BQ128" s="7"/>
      <c r="BR128" s="7">
        <f>BP128/BS116</f>
        <v>1.601250744515648E-2</v>
      </c>
      <c r="BS128" s="7"/>
      <c r="BT128" s="8"/>
      <c r="BU128" s="5">
        <v>3.125E-2</v>
      </c>
      <c r="BV128" s="6">
        <v>29.145377931496</v>
      </c>
      <c r="BW128" s="6">
        <v>0.96110386879948895</v>
      </c>
      <c r="BX128" s="6"/>
      <c r="BY128" s="6">
        <v>3.125E-2</v>
      </c>
      <c r="BZ128" s="6">
        <v>29.1431982292202</v>
      </c>
      <c r="CA128" s="6">
        <v>0.95792082701691295</v>
      </c>
      <c r="CB128" s="6"/>
      <c r="CC128" s="6">
        <v>3.125E-2</v>
      </c>
      <c r="CD128" s="6">
        <v>29.150379416701998</v>
      </c>
      <c r="CE128" s="6">
        <v>0.95833666784615301</v>
      </c>
      <c r="CF128" s="6"/>
      <c r="CG128" s="7">
        <f t="shared" si="86"/>
        <v>29.146318525806066</v>
      </c>
      <c r="CH128" s="7">
        <f t="shared" si="87"/>
        <v>0.95912045455418493</v>
      </c>
      <c r="CI128" s="7"/>
      <c r="CJ128" s="7">
        <f>CH128/CK116</f>
        <v>2.1408938717727345E-2</v>
      </c>
      <c r="CK128" s="7"/>
      <c r="CL128" s="8"/>
      <c r="CM128" s="5">
        <v>3.125E-2</v>
      </c>
      <c r="CN128" s="6">
        <v>26.189492136078101</v>
      </c>
      <c r="CO128" s="6">
        <v>1.17565580240402</v>
      </c>
      <c r="CP128" s="6"/>
      <c r="CQ128" s="6">
        <v>3.125E-2</v>
      </c>
      <c r="CR128" s="6">
        <v>26.1857872491757</v>
      </c>
      <c r="CS128" s="6">
        <v>1.1787160992947501</v>
      </c>
      <c r="CT128" s="6"/>
      <c r="CU128" s="6">
        <v>3.125E-2</v>
      </c>
      <c r="CV128" s="6">
        <v>26.182650857900502</v>
      </c>
      <c r="CW128" s="6">
        <v>1.17705550007974</v>
      </c>
      <c r="CX128" s="6"/>
      <c r="CY128" s="7">
        <f t="shared" si="88"/>
        <v>26.185976747718101</v>
      </c>
      <c r="CZ128" s="7">
        <f t="shared" si="89"/>
        <v>1.1771424672595034</v>
      </c>
      <c r="DA128" s="7"/>
      <c r="DB128" s="7">
        <f>CZ128/DC116</f>
        <v>2.6275501501328204E-2</v>
      </c>
      <c r="DC128" s="22"/>
    </row>
    <row r="129" spans="1:107">
      <c r="A129" s="5">
        <v>3.515625E-2</v>
      </c>
      <c r="B129" s="6">
        <v>19.307072356180601</v>
      </c>
      <c r="C129" s="6">
        <v>1.2720201882139801</v>
      </c>
      <c r="D129" s="6"/>
      <c r="E129" s="6">
        <v>3.515625E-2</v>
      </c>
      <c r="F129" s="6">
        <v>19.3511712778812</v>
      </c>
      <c r="G129" s="6">
        <v>1.2643434700840399</v>
      </c>
      <c r="H129" s="6"/>
      <c r="I129" s="6">
        <v>3.515625E-2</v>
      </c>
      <c r="J129" s="6">
        <v>19.308660281756801</v>
      </c>
      <c r="K129" s="6">
        <v>1.2559266277530501</v>
      </c>
      <c r="L129" s="6"/>
      <c r="M129" s="7">
        <f t="shared" si="78"/>
        <v>19.32230130527287</v>
      </c>
      <c r="N129" s="7">
        <f t="shared" si="79"/>
        <v>1.2640967620170234</v>
      </c>
      <c r="O129" s="7"/>
      <c r="P129" s="7">
        <f>N129/Q116</f>
        <v>2.8216445580737132E-2</v>
      </c>
      <c r="Q129" s="7"/>
      <c r="R129" s="8"/>
      <c r="S129" s="5">
        <v>3.515625E-2</v>
      </c>
      <c r="T129" s="6">
        <v>22.3193234664258</v>
      </c>
      <c r="U129" s="6">
        <v>1.15446323270188</v>
      </c>
      <c r="V129" s="6"/>
      <c r="W129" s="6">
        <v>3.515625E-2</v>
      </c>
      <c r="X129" s="6">
        <v>22.3286068768749</v>
      </c>
      <c r="Y129" s="6">
        <v>1.14267355398849</v>
      </c>
      <c r="Z129" s="6"/>
      <c r="AA129" s="6">
        <v>3.515625E-2</v>
      </c>
      <c r="AB129" s="6">
        <v>22.3268034756906</v>
      </c>
      <c r="AC129" s="6">
        <v>1.1411817379935401</v>
      </c>
      <c r="AD129" s="6"/>
      <c r="AE129" s="7">
        <f t="shared" si="80"/>
        <v>22.324911272997099</v>
      </c>
      <c r="AF129" s="7">
        <f t="shared" si="81"/>
        <v>1.1461061748946366</v>
      </c>
      <c r="AG129" s="7"/>
      <c r="AH129" s="7">
        <f>AF129/AI116</f>
        <v>2.5582727118183855E-2</v>
      </c>
      <c r="AI129" s="7"/>
      <c r="AJ129" s="8"/>
      <c r="AK129" s="5">
        <v>3.515625E-2</v>
      </c>
      <c r="AL129" s="6">
        <v>25.316341230385401</v>
      </c>
      <c r="AM129" s="6">
        <v>0.96471833540921903</v>
      </c>
      <c r="AN129" s="6"/>
      <c r="AO129" s="6">
        <v>3.515625E-2</v>
      </c>
      <c r="AP129" s="6">
        <v>25.243123099755401</v>
      </c>
      <c r="AQ129" s="6">
        <v>0.94286650900440205</v>
      </c>
      <c r="AR129" s="6"/>
      <c r="AS129" s="6">
        <v>3.515625E-2</v>
      </c>
      <c r="AT129" s="6">
        <v>25.302603381953698</v>
      </c>
      <c r="AU129" s="6">
        <v>0.93427471116551097</v>
      </c>
      <c r="AV129" s="6"/>
      <c r="AW129" s="7">
        <f t="shared" si="82"/>
        <v>25.2873559040315</v>
      </c>
      <c r="AX129" s="7">
        <f t="shared" si="83"/>
        <v>0.94728651852637746</v>
      </c>
      <c r="AY129" s="7"/>
      <c r="AZ129" s="7">
        <f>AX129/BA116</f>
        <v>2.1144788359963786E-2</v>
      </c>
      <c r="BA129" s="7"/>
      <c r="BB129" s="8"/>
      <c r="BC129" s="5">
        <v>3.515625E-2</v>
      </c>
      <c r="BD129" s="6">
        <v>28.2673007634166</v>
      </c>
      <c r="BE129" s="6">
        <v>0.68096373444521097</v>
      </c>
      <c r="BF129" s="6"/>
      <c r="BG129" s="6">
        <v>3.515625E-2</v>
      </c>
      <c r="BH129" s="6">
        <v>28.2797194946227</v>
      </c>
      <c r="BI129" s="6">
        <v>0.67168354719860301</v>
      </c>
      <c r="BJ129" s="6"/>
      <c r="BK129" s="6">
        <v>3.515625E-2</v>
      </c>
      <c r="BL129" s="6">
        <v>28.263650969460599</v>
      </c>
      <c r="BM129" s="6">
        <v>0.66322728294992095</v>
      </c>
      <c r="BN129" s="6"/>
      <c r="BO129" s="7">
        <f t="shared" si="84"/>
        <v>28.270223742499965</v>
      </c>
      <c r="BP129" s="7">
        <f t="shared" si="85"/>
        <v>0.67195818819791164</v>
      </c>
      <c r="BQ129" s="7"/>
      <c r="BR129" s="7">
        <f>BP129/BS116</f>
        <v>1.4999066700846242E-2</v>
      </c>
      <c r="BS129" s="7"/>
      <c r="BT129" s="8"/>
      <c r="BU129" s="5">
        <v>3.515625E-2</v>
      </c>
      <c r="BV129" s="6">
        <v>25.294425815777402</v>
      </c>
      <c r="BW129" s="6">
        <v>0.91193691266029198</v>
      </c>
      <c r="BX129" s="6"/>
      <c r="BY129" s="6">
        <v>3.515625E-2</v>
      </c>
      <c r="BZ129" s="6">
        <v>25.290766461076601</v>
      </c>
      <c r="CA129" s="6">
        <v>0.90847265096489305</v>
      </c>
      <c r="CB129" s="6"/>
      <c r="CC129" s="6">
        <v>3.515625E-2</v>
      </c>
      <c r="CD129" s="6">
        <v>25.310593520943399</v>
      </c>
      <c r="CE129" s="6">
        <v>0.90875859566115502</v>
      </c>
      <c r="CF129" s="6"/>
      <c r="CG129" s="7">
        <f t="shared" si="86"/>
        <v>25.298595265932466</v>
      </c>
      <c r="CH129" s="7">
        <f t="shared" si="87"/>
        <v>0.90972271976211339</v>
      </c>
      <c r="CI129" s="7"/>
      <c r="CJ129" s="7">
        <f>CH129/CK116</f>
        <v>2.0306310708975747E-2</v>
      </c>
      <c r="CK129" s="7"/>
      <c r="CL129" s="8"/>
      <c r="CM129" s="5">
        <v>3.515625E-2</v>
      </c>
      <c r="CN129" s="6">
        <v>22.311663518265799</v>
      </c>
      <c r="CO129" s="6">
        <v>1.11960524916124</v>
      </c>
      <c r="CP129" s="6"/>
      <c r="CQ129" s="6">
        <v>3.515625E-2</v>
      </c>
      <c r="CR129" s="6">
        <v>22.318002671483502</v>
      </c>
      <c r="CS129" s="6">
        <v>1.12208639465247</v>
      </c>
      <c r="CT129" s="6"/>
      <c r="CU129" s="6">
        <v>3.515625E-2</v>
      </c>
      <c r="CV129" s="6">
        <v>22.311205753090501</v>
      </c>
      <c r="CW129" s="6">
        <v>1.1203298656394201</v>
      </c>
      <c r="CX129" s="6"/>
      <c r="CY129" s="7">
        <f t="shared" si="88"/>
        <v>22.313623980946602</v>
      </c>
      <c r="CZ129" s="7">
        <f t="shared" si="89"/>
        <v>1.1206738364843767</v>
      </c>
      <c r="DA129" s="7"/>
      <c r="DB129" s="7">
        <f>CZ129/DC116</f>
        <v>2.5015040992954839E-2</v>
      </c>
      <c r="DC129" s="22"/>
    </row>
    <row r="130" spans="1:107">
      <c r="A130" s="5">
        <v>3.90625E-2</v>
      </c>
      <c r="B130" s="6">
        <v>15.4262406196785</v>
      </c>
      <c r="C130" s="6">
        <v>1.1782290060082301</v>
      </c>
      <c r="D130" s="6"/>
      <c r="E130" s="6">
        <v>3.90625E-2</v>
      </c>
      <c r="F130" s="6">
        <v>15.445321344484</v>
      </c>
      <c r="G130" s="6">
        <v>1.1716332385674999</v>
      </c>
      <c r="H130" s="6"/>
      <c r="I130" s="6">
        <v>3.90625E-2</v>
      </c>
      <c r="J130" s="6">
        <v>15.4269582084251</v>
      </c>
      <c r="K130" s="6">
        <v>1.16429461546589</v>
      </c>
      <c r="L130" s="6"/>
      <c r="M130" s="7">
        <f t="shared" si="78"/>
        <v>15.4328400575292</v>
      </c>
      <c r="N130" s="7">
        <f t="shared" si="79"/>
        <v>1.1713856200138733</v>
      </c>
      <c r="O130" s="7"/>
      <c r="P130" s="7">
        <f>N130/Q116</f>
        <v>2.6147000446738244E-2</v>
      </c>
      <c r="Q130" s="7"/>
      <c r="R130" s="8"/>
      <c r="S130" s="5">
        <v>3.90625E-2</v>
      </c>
      <c r="T130" s="6">
        <v>18.428620220627401</v>
      </c>
      <c r="U130" s="6">
        <v>1.0825153186866301</v>
      </c>
      <c r="V130" s="6"/>
      <c r="W130" s="6">
        <v>3.90625E-2</v>
      </c>
      <c r="X130" s="6">
        <v>18.3952940651921</v>
      </c>
      <c r="Y130" s="6">
        <v>1.07247186216774</v>
      </c>
      <c r="Z130" s="6"/>
      <c r="AA130" s="6">
        <v>3.90625E-2</v>
      </c>
      <c r="AB130" s="6">
        <v>18.408938306205702</v>
      </c>
      <c r="AC130" s="6">
        <v>1.0707737416394001</v>
      </c>
      <c r="AD130" s="6"/>
      <c r="AE130" s="7">
        <f t="shared" si="80"/>
        <v>18.410950864008399</v>
      </c>
      <c r="AF130" s="7">
        <f t="shared" si="81"/>
        <v>1.0752536408312567</v>
      </c>
      <c r="AG130" s="7"/>
      <c r="AH130" s="7">
        <f>AF130/AI116</f>
        <v>2.4001197339983411E-2</v>
      </c>
      <c r="AI130" s="7"/>
      <c r="AJ130" s="8"/>
      <c r="AK130" s="5">
        <v>3.90625E-2</v>
      </c>
      <c r="AL130" s="6">
        <v>21.396877671676702</v>
      </c>
      <c r="AM130" s="6">
        <v>0.90335413327368796</v>
      </c>
      <c r="AN130" s="6"/>
      <c r="AO130" s="6">
        <v>3.90625E-2</v>
      </c>
      <c r="AP130" s="6">
        <v>21.371613905186699</v>
      </c>
      <c r="AQ130" s="6">
        <v>0.88070619814360396</v>
      </c>
      <c r="AR130" s="6"/>
      <c r="AS130" s="6">
        <v>3.90625E-2</v>
      </c>
      <c r="AT130" s="6">
        <v>21.4224088925017</v>
      </c>
      <c r="AU130" s="6">
        <v>0.87211622499529495</v>
      </c>
      <c r="AV130" s="6"/>
      <c r="AW130" s="7">
        <f t="shared" si="82"/>
        <v>21.396966823121698</v>
      </c>
      <c r="AX130" s="7">
        <f t="shared" si="83"/>
        <v>0.88539218547086229</v>
      </c>
      <c r="AY130" s="7"/>
      <c r="AZ130" s="7">
        <f>AX130/BA116</f>
        <v>1.9763218425688893E-2</v>
      </c>
      <c r="BA130" s="7"/>
      <c r="BB130" s="8"/>
      <c r="BC130" s="5">
        <v>3.90625E-2</v>
      </c>
      <c r="BD130" s="6">
        <v>24.405458671963899</v>
      </c>
      <c r="BE130" s="6">
        <v>0.62571686619723299</v>
      </c>
      <c r="BF130" s="6"/>
      <c r="BG130" s="6">
        <v>3.90625E-2</v>
      </c>
      <c r="BH130" s="6">
        <v>24.391374353740101</v>
      </c>
      <c r="BI130" s="6">
        <v>0.61651761191735799</v>
      </c>
      <c r="BJ130" s="6"/>
      <c r="BK130" s="6">
        <v>3.90625E-2</v>
      </c>
      <c r="BL130" s="6">
        <v>24.404634596332102</v>
      </c>
      <c r="BM130" s="6">
        <v>0.60812314174790205</v>
      </c>
      <c r="BN130" s="6"/>
      <c r="BO130" s="7">
        <f t="shared" si="84"/>
        <v>24.40048920734537</v>
      </c>
      <c r="BP130" s="7">
        <f t="shared" si="85"/>
        <v>0.61678587328749768</v>
      </c>
      <c r="BQ130" s="7"/>
      <c r="BR130" s="7">
        <f>BP130/BS116</f>
        <v>1.3767541814453074E-2</v>
      </c>
      <c r="BS130" s="7"/>
      <c r="BT130" s="8"/>
      <c r="BU130" s="5">
        <v>3.90625E-2</v>
      </c>
      <c r="BV130" s="6">
        <v>21.4097548091428</v>
      </c>
      <c r="BW130" s="6">
        <v>0.85085069938236302</v>
      </c>
      <c r="BX130" s="6"/>
      <c r="BY130" s="6">
        <v>3.90625E-2</v>
      </c>
      <c r="BZ130" s="6">
        <v>21.405467293273599</v>
      </c>
      <c r="CA130" s="6">
        <v>0.84712794113912304</v>
      </c>
      <c r="CB130" s="6"/>
      <c r="CC130" s="6">
        <v>3.90625E-2</v>
      </c>
      <c r="CD130" s="6">
        <v>21.423965007543</v>
      </c>
      <c r="CE130" s="6">
        <v>0.84719942884444299</v>
      </c>
      <c r="CF130" s="6"/>
      <c r="CG130" s="7">
        <f t="shared" si="86"/>
        <v>21.413062369986466</v>
      </c>
      <c r="CH130" s="7">
        <f t="shared" si="87"/>
        <v>0.84839268978864302</v>
      </c>
      <c r="CI130" s="7"/>
      <c r="CJ130" s="7">
        <f>CH130/CK116</f>
        <v>1.8937336825639355E-2</v>
      </c>
      <c r="CK130" s="7"/>
      <c r="CL130" s="8"/>
      <c r="CM130" s="5">
        <v>3.90625E-2</v>
      </c>
      <c r="CN130" s="6">
        <v>18.4237200783842</v>
      </c>
      <c r="CO130" s="6">
        <v>1.04878182702721</v>
      </c>
      <c r="CP130" s="6"/>
      <c r="CQ130" s="6">
        <v>3.90625E-2</v>
      </c>
      <c r="CR130" s="6">
        <v>18.408042268565602</v>
      </c>
      <c r="CS130" s="6">
        <v>1.05162108527481</v>
      </c>
      <c r="CT130" s="6"/>
      <c r="CU130" s="6">
        <v>3.90625E-2</v>
      </c>
      <c r="CV130" s="6">
        <v>18.4412225760754</v>
      </c>
      <c r="CW130" s="6">
        <v>1.04925620360542</v>
      </c>
      <c r="CX130" s="6"/>
      <c r="CY130" s="7">
        <f t="shared" si="88"/>
        <v>18.424328307675069</v>
      </c>
      <c r="CZ130" s="7">
        <f t="shared" si="89"/>
        <v>1.0498863719691467</v>
      </c>
      <c r="DA130" s="7"/>
      <c r="DB130" s="7">
        <f>CZ130/DC116</f>
        <v>2.3434963660025596E-2</v>
      </c>
      <c r="DC130" s="22"/>
    </row>
    <row r="131" spans="1:107">
      <c r="A131" s="5">
        <v>4.296875E-2</v>
      </c>
      <c r="B131" s="6">
        <v>11.515101711029301</v>
      </c>
      <c r="C131" s="6">
        <v>1.02990765013195</v>
      </c>
      <c r="D131" s="6"/>
      <c r="E131" s="6">
        <v>4.296875E-2</v>
      </c>
      <c r="F131" s="6">
        <v>11.4986960590956</v>
      </c>
      <c r="G131" s="6">
        <v>1.02095758296934</v>
      </c>
      <c r="H131" s="6"/>
      <c r="I131" s="6">
        <v>4.296875E-2</v>
      </c>
      <c r="J131" s="6">
        <v>11.551421174205901</v>
      </c>
      <c r="K131" s="6">
        <v>1.015998467995</v>
      </c>
      <c r="L131" s="6"/>
      <c r="M131" s="7">
        <f t="shared" si="78"/>
        <v>11.521739648110268</v>
      </c>
      <c r="N131" s="7">
        <f t="shared" si="79"/>
        <v>1.0222879003654299</v>
      </c>
      <c r="O131" s="7"/>
      <c r="P131" s="7">
        <f>N131/Q116</f>
        <v>2.2818926347442633E-2</v>
      </c>
      <c r="Q131" s="7"/>
      <c r="R131" s="8"/>
      <c r="S131" s="5">
        <v>4.296875E-2</v>
      </c>
      <c r="T131" s="6">
        <v>14.5501166792146</v>
      </c>
      <c r="U131" s="6">
        <v>0.98466280437972797</v>
      </c>
      <c r="V131" s="6"/>
      <c r="W131" s="6">
        <v>4.296875E-2</v>
      </c>
      <c r="X131" s="6">
        <v>14.557374866747301</v>
      </c>
      <c r="Y131" s="6">
        <v>0.97544068825399</v>
      </c>
      <c r="Z131" s="6"/>
      <c r="AA131" s="6">
        <v>4.296875E-2</v>
      </c>
      <c r="AB131" s="6">
        <v>14.545903361581599</v>
      </c>
      <c r="AC131" s="6">
        <v>0.97393897113813299</v>
      </c>
      <c r="AD131" s="6"/>
      <c r="AE131" s="7">
        <f t="shared" si="80"/>
        <v>14.551131635847833</v>
      </c>
      <c r="AF131" s="7">
        <f t="shared" si="81"/>
        <v>0.97801415459061702</v>
      </c>
      <c r="AG131" s="7"/>
      <c r="AH131" s="7">
        <f>AF131/AI116</f>
        <v>2.1830673093540559E-2</v>
      </c>
      <c r="AI131" s="7"/>
      <c r="AJ131" s="8"/>
      <c r="AK131" s="5">
        <v>4.296875E-2</v>
      </c>
      <c r="AL131" s="6">
        <v>17.504270033711499</v>
      </c>
      <c r="AM131" s="6">
        <v>0.82548516822834095</v>
      </c>
      <c r="AN131" s="6"/>
      <c r="AO131" s="6">
        <v>4.296875E-2</v>
      </c>
      <c r="AP131" s="6">
        <v>17.5203970431625</v>
      </c>
      <c r="AQ131" s="6">
        <v>0.80500286328403203</v>
      </c>
      <c r="AR131" s="6"/>
      <c r="AS131" s="6">
        <v>4.296875E-2</v>
      </c>
      <c r="AT131" s="6">
        <v>17.561293427087399</v>
      </c>
      <c r="AU131" s="6">
        <v>0.79641520377268205</v>
      </c>
      <c r="AV131" s="6"/>
      <c r="AW131" s="7">
        <f t="shared" si="82"/>
        <v>17.528653501320466</v>
      </c>
      <c r="AX131" s="7">
        <f t="shared" si="83"/>
        <v>0.80896774509501823</v>
      </c>
      <c r="AY131" s="7"/>
      <c r="AZ131" s="7">
        <f>AX131/BA116</f>
        <v>1.8057315738728087E-2</v>
      </c>
      <c r="BA131" s="7"/>
      <c r="BB131" s="8"/>
      <c r="BC131" s="5">
        <v>4.296875E-2</v>
      </c>
      <c r="BD131" s="6">
        <v>20.528212147922101</v>
      </c>
      <c r="BE131" s="6">
        <v>0.55956694402714002</v>
      </c>
      <c r="BF131" s="6"/>
      <c r="BG131" s="6">
        <v>4.296875E-2</v>
      </c>
      <c r="BH131" s="6">
        <v>20.5363089638149</v>
      </c>
      <c r="BI131" s="6">
        <v>0.55043913799204403</v>
      </c>
      <c r="BJ131" s="6"/>
      <c r="BK131" s="6">
        <v>4.296875E-2</v>
      </c>
      <c r="BL131" s="6">
        <v>20.535197753474002</v>
      </c>
      <c r="BM131" s="6">
        <v>0.54186303091154497</v>
      </c>
      <c r="BN131" s="6"/>
      <c r="BO131" s="7">
        <f t="shared" si="84"/>
        <v>20.533239621737</v>
      </c>
      <c r="BP131" s="7">
        <f t="shared" si="85"/>
        <v>0.55062303764357645</v>
      </c>
      <c r="BQ131" s="7"/>
      <c r="BR131" s="7">
        <f>BP131/BS116</f>
        <v>1.2290692804544118E-2</v>
      </c>
      <c r="BS131" s="7"/>
      <c r="BT131" s="8"/>
      <c r="BU131" s="5">
        <v>4.296875E-2</v>
      </c>
      <c r="BV131" s="6">
        <v>17.525252616054299</v>
      </c>
      <c r="BW131" s="6">
        <v>0.77591916664353</v>
      </c>
      <c r="BX131" s="6"/>
      <c r="BY131" s="6">
        <v>4.296875E-2</v>
      </c>
      <c r="BZ131" s="6">
        <v>17.5222990258988</v>
      </c>
      <c r="CA131" s="6">
        <v>0.77203200916619097</v>
      </c>
      <c r="CB131" s="6"/>
      <c r="CC131" s="6">
        <v>4.296875E-2</v>
      </c>
      <c r="CD131" s="6">
        <v>17.528776905843699</v>
      </c>
      <c r="CE131" s="6">
        <v>0.77172249791868996</v>
      </c>
      <c r="CF131" s="6"/>
      <c r="CG131" s="7">
        <f t="shared" si="86"/>
        <v>17.525442849265598</v>
      </c>
      <c r="CH131" s="7">
        <f t="shared" si="87"/>
        <v>0.7732245579094702</v>
      </c>
      <c r="CI131" s="7"/>
      <c r="CJ131" s="7">
        <f>CH131/CK116</f>
        <v>1.7259476739050674E-2</v>
      </c>
      <c r="CK131" s="7"/>
      <c r="CL131" s="8"/>
      <c r="CM131" s="5">
        <v>4.296875E-2</v>
      </c>
      <c r="CN131" s="6">
        <v>14.5276226287471</v>
      </c>
      <c r="CO131" s="6">
        <v>0.95353693658999406</v>
      </c>
      <c r="CP131" s="6"/>
      <c r="CQ131" s="6">
        <v>4.296875E-2</v>
      </c>
      <c r="CR131" s="6">
        <v>14.5400484659292</v>
      </c>
      <c r="CS131" s="6">
        <v>0.95681939286762796</v>
      </c>
      <c r="CT131" s="6"/>
      <c r="CU131" s="6">
        <v>4.296875E-2</v>
      </c>
      <c r="CV131" s="6">
        <v>14.545577360570899</v>
      </c>
      <c r="CW131" s="6">
        <v>0.95467512229831997</v>
      </c>
      <c r="CX131" s="6"/>
      <c r="CY131" s="7">
        <f t="shared" si="88"/>
        <v>14.537749485082401</v>
      </c>
      <c r="CZ131" s="7">
        <f t="shared" si="89"/>
        <v>0.9550104839186474</v>
      </c>
      <c r="DA131" s="7"/>
      <c r="DB131" s="7">
        <f>CZ131/DC116</f>
        <v>2.1317198301755522E-2</v>
      </c>
      <c r="DC131" s="22"/>
    </row>
    <row r="132" spans="1:107">
      <c r="A132" s="5">
        <v>4.6875E-2</v>
      </c>
      <c r="B132" s="6">
        <v>7.6216323891145104</v>
      </c>
      <c r="C132" s="6">
        <v>0.73538394770282101</v>
      </c>
      <c r="D132" s="6"/>
      <c r="E132" s="6">
        <v>4.6875E-2</v>
      </c>
      <c r="F132" s="6">
        <v>7.62607446385634</v>
      </c>
      <c r="G132" s="6">
        <v>0.72509429393712399</v>
      </c>
      <c r="H132" s="6"/>
      <c r="I132" s="6">
        <v>4.6875E-2</v>
      </c>
      <c r="J132" s="6">
        <v>7.6398226327496896</v>
      </c>
      <c r="K132" s="6">
        <v>0.71682953988676101</v>
      </c>
      <c r="L132" s="6"/>
      <c r="M132" s="7">
        <f t="shared" si="78"/>
        <v>7.6291764952401806</v>
      </c>
      <c r="N132" s="7">
        <f t="shared" si="79"/>
        <v>0.72576926050890211</v>
      </c>
      <c r="O132" s="7"/>
      <c r="P132" s="7">
        <f>N132/Q116</f>
        <v>1.6200206707787993E-2</v>
      </c>
      <c r="Q132" s="7"/>
      <c r="R132" s="8"/>
      <c r="S132" s="5">
        <v>4.6875E-2</v>
      </c>
      <c r="T132" s="6">
        <v>10.630091434059899</v>
      </c>
      <c r="U132" s="6">
        <v>0.81276732296400001</v>
      </c>
      <c r="V132" s="6"/>
      <c r="W132" s="6">
        <v>4.6875E-2</v>
      </c>
      <c r="X132" s="6">
        <v>10.6964575890518</v>
      </c>
      <c r="Y132" s="6">
        <v>0.80708803300778897</v>
      </c>
      <c r="Z132" s="6"/>
      <c r="AA132" s="6">
        <v>4.6875E-2</v>
      </c>
      <c r="AB132" s="6">
        <v>10.6687386741264</v>
      </c>
      <c r="AC132" s="6">
        <v>0.80575547400647696</v>
      </c>
      <c r="AD132" s="6"/>
      <c r="AE132" s="7">
        <f t="shared" si="80"/>
        <v>10.665095899079367</v>
      </c>
      <c r="AF132" s="7">
        <f t="shared" si="81"/>
        <v>0.80853694332608861</v>
      </c>
      <c r="AG132" s="7"/>
      <c r="AH132" s="7">
        <f>AF132/AI116</f>
        <v>1.8047699627814478E-2</v>
      </c>
      <c r="AI132" s="7"/>
      <c r="AJ132" s="8"/>
      <c r="AK132" s="5">
        <v>4.6875E-2</v>
      </c>
      <c r="AL132" s="6">
        <v>13.6814823359485</v>
      </c>
      <c r="AM132" s="6">
        <v>0.71954787658386099</v>
      </c>
      <c r="AN132" s="6"/>
      <c r="AO132" s="6">
        <v>4.6875E-2</v>
      </c>
      <c r="AP132" s="6">
        <v>13.6552930068476</v>
      </c>
      <c r="AQ132" s="6">
        <v>0.70050077423250201</v>
      </c>
      <c r="AR132" s="6"/>
      <c r="AS132" s="6">
        <v>4.6875E-2</v>
      </c>
      <c r="AT132" s="6">
        <v>13.6231978228861</v>
      </c>
      <c r="AU132" s="6">
        <v>0.69189289467470405</v>
      </c>
      <c r="AV132" s="6"/>
      <c r="AW132" s="7">
        <f t="shared" si="82"/>
        <v>13.653324388560733</v>
      </c>
      <c r="AX132" s="7">
        <f t="shared" si="83"/>
        <v>0.70398051516368909</v>
      </c>
      <c r="AY132" s="7"/>
      <c r="AZ132" s="7">
        <f>AX132/BA116</f>
        <v>1.5713850784903775E-2</v>
      </c>
      <c r="BA132" s="7"/>
      <c r="BB132" s="8"/>
      <c r="BC132" s="5">
        <v>4.6875E-2</v>
      </c>
      <c r="BD132" s="6">
        <v>16.668608006345099</v>
      </c>
      <c r="BE132" s="6">
        <v>0.47889677036495598</v>
      </c>
      <c r="BF132" s="6"/>
      <c r="BG132" s="6">
        <v>4.6875E-2</v>
      </c>
      <c r="BH132" s="6">
        <v>16.641337099845199</v>
      </c>
      <c r="BI132" s="6">
        <v>0.46964452891046199</v>
      </c>
      <c r="BJ132" s="6"/>
      <c r="BK132" s="6">
        <v>4.6875E-2</v>
      </c>
      <c r="BL132" s="6">
        <v>16.674136521001898</v>
      </c>
      <c r="BM132" s="6">
        <v>0.461245760718904</v>
      </c>
      <c r="BN132" s="6"/>
      <c r="BO132" s="7">
        <f t="shared" si="84"/>
        <v>16.6613605423974</v>
      </c>
      <c r="BP132" s="7">
        <f t="shared" si="85"/>
        <v>0.46992901999810738</v>
      </c>
      <c r="BQ132" s="7"/>
      <c r="BR132" s="7">
        <f>BP132/BS116</f>
        <v>1.0489487053529183E-2</v>
      </c>
      <c r="BS132" s="7"/>
      <c r="BT132" s="8"/>
      <c r="BU132" s="5">
        <v>4.6875E-2</v>
      </c>
      <c r="BV132" s="6">
        <v>13.670228759504999</v>
      </c>
      <c r="BW132" s="6">
        <v>0.67271311583836801</v>
      </c>
      <c r="BX132" s="6"/>
      <c r="BY132" s="6">
        <v>4.6875E-2</v>
      </c>
      <c r="BZ132" s="6">
        <v>13.6549665848214</v>
      </c>
      <c r="CA132" s="6">
        <v>0.66827841756943895</v>
      </c>
      <c r="CB132" s="6"/>
      <c r="CC132" s="6">
        <v>4.6875E-2</v>
      </c>
      <c r="CD132" s="6">
        <v>13.644027595865101</v>
      </c>
      <c r="CE132" s="6">
        <v>0.66739195339123403</v>
      </c>
      <c r="CF132" s="6"/>
      <c r="CG132" s="7">
        <f t="shared" si="86"/>
        <v>13.6564076467305</v>
      </c>
      <c r="CH132" s="7">
        <f t="shared" si="87"/>
        <v>0.66946116226634711</v>
      </c>
      <c r="CI132" s="7"/>
      <c r="CJ132" s="7">
        <f>CH132/CK116</f>
        <v>1.4943329514873821E-2</v>
      </c>
      <c r="CK132" s="7"/>
      <c r="CL132" s="8"/>
      <c r="CM132" s="5">
        <v>4.6875E-2</v>
      </c>
      <c r="CN132" s="6">
        <v>10.6444478521541</v>
      </c>
      <c r="CO132" s="6">
        <v>0.79158697179481696</v>
      </c>
      <c r="CP132" s="6"/>
      <c r="CQ132" s="6">
        <v>4.6875E-2</v>
      </c>
      <c r="CR132" s="6">
        <v>10.6315426153965</v>
      </c>
      <c r="CS132" s="6">
        <v>0.79543861887099399</v>
      </c>
      <c r="CT132" s="6"/>
      <c r="CU132" s="6">
        <v>4.6875E-2</v>
      </c>
      <c r="CV132" s="6">
        <v>10.661816495478201</v>
      </c>
      <c r="CW132" s="6">
        <v>0.79331210230287297</v>
      </c>
      <c r="CX132" s="6"/>
      <c r="CY132" s="7">
        <f t="shared" si="88"/>
        <v>10.645935654342933</v>
      </c>
      <c r="CZ132" s="7">
        <f t="shared" si="89"/>
        <v>0.79344589765622808</v>
      </c>
      <c r="DA132" s="7"/>
      <c r="DB132" s="7">
        <f>CZ132/DC116</f>
        <v>1.7710845929826521E-2</v>
      </c>
      <c r="DC132" s="22"/>
    </row>
    <row r="133" spans="1:107">
      <c r="A133" s="5">
        <v>5.078125E-2</v>
      </c>
      <c r="B133" s="6">
        <v>3.71683118287481</v>
      </c>
      <c r="C133" s="6">
        <v>0.34159176221933202</v>
      </c>
      <c r="D133" s="6"/>
      <c r="E133" s="6">
        <v>5.078125E-2</v>
      </c>
      <c r="F133" s="6">
        <v>3.6935217144849899</v>
      </c>
      <c r="G133" s="6">
        <v>0.33408931103190498</v>
      </c>
      <c r="H133" s="6"/>
      <c r="I133" s="6">
        <v>5.078125E-2</v>
      </c>
      <c r="J133" s="6">
        <v>3.70644673794482</v>
      </c>
      <c r="K133" s="6">
        <v>0.32273401832432203</v>
      </c>
      <c r="L133" s="6"/>
      <c r="M133" s="7">
        <f t="shared" si="78"/>
        <v>3.7055998784348732</v>
      </c>
      <c r="N133" s="7">
        <f t="shared" si="79"/>
        <v>0.33280503052518634</v>
      </c>
      <c r="O133" s="7"/>
      <c r="P133" s="7">
        <f>N133/Q116</f>
        <v>7.4286837170800526E-3</v>
      </c>
      <c r="Q133" s="7"/>
      <c r="R133" s="8"/>
      <c r="S133" s="5">
        <v>5.078125E-2</v>
      </c>
      <c r="T133" s="6">
        <v>6.8169964194875803</v>
      </c>
      <c r="U133" s="6">
        <v>0.47286458428296901</v>
      </c>
      <c r="V133" s="6"/>
      <c r="W133" s="6">
        <v>5.078125E-2</v>
      </c>
      <c r="X133" s="6">
        <v>6.7972934180413898</v>
      </c>
      <c r="Y133" s="6">
        <v>0.46743652919181899</v>
      </c>
      <c r="Z133" s="6"/>
      <c r="AA133" s="6">
        <v>5.078125E-2</v>
      </c>
      <c r="AB133" s="6">
        <v>6.7837905573677704</v>
      </c>
      <c r="AC133" s="6">
        <v>0.46660933585922698</v>
      </c>
      <c r="AD133" s="6"/>
      <c r="AE133" s="7">
        <f t="shared" si="80"/>
        <v>6.7993601316322474</v>
      </c>
      <c r="AF133" s="7">
        <f t="shared" si="81"/>
        <v>0.468970149778005</v>
      </c>
      <c r="AG133" s="7"/>
      <c r="AH133" s="7">
        <f>AF133/AI116</f>
        <v>1.0468083700401897E-2</v>
      </c>
      <c r="AI133" s="7"/>
      <c r="AJ133" s="8"/>
      <c r="AK133" s="5">
        <v>5.078125E-2</v>
      </c>
      <c r="AL133" s="6">
        <v>9.7325630724965801</v>
      </c>
      <c r="AM133" s="6">
        <v>0.52151758449815999</v>
      </c>
      <c r="AN133" s="6"/>
      <c r="AO133" s="6">
        <v>5.078125E-2</v>
      </c>
      <c r="AP133" s="6">
        <v>9.79100508751295</v>
      </c>
      <c r="AQ133" s="6">
        <v>0.50549567399686601</v>
      </c>
      <c r="AR133" s="6"/>
      <c r="AS133" s="6">
        <v>5.078125E-2</v>
      </c>
      <c r="AT133" s="6">
        <v>9.7432513200734299</v>
      </c>
      <c r="AU133" s="6">
        <v>0.49990981160218401</v>
      </c>
      <c r="AV133" s="6"/>
      <c r="AW133" s="7">
        <f t="shared" si="82"/>
        <v>9.7556064933609878</v>
      </c>
      <c r="AX133" s="7">
        <f t="shared" si="83"/>
        <v>0.50897435669906999</v>
      </c>
      <c r="AY133" s="7"/>
      <c r="AZ133" s="7">
        <f>AX133/BA116</f>
        <v>1.1361034747747099E-2</v>
      </c>
      <c r="BA133" s="7"/>
      <c r="BB133" s="8"/>
      <c r="BC133" s="5">
        <v>5.078125E-2</v>
      </c>
      <c r="BD133" s="6">
        <v>12.7753178954036</v>
      </c>
      <c r="BE133" s="6">
        <v>0.3635524343937</v>
      </c>
      <c r="BF133" s="6"/>
      <c r="BG133" s="6">
        <v>5.078125E-2</v>
      </c>
      <c r="BH133" s="6">
        <v>12.767770838927699</v>
      </c>
      <c r="BI133" s="6">
        <v>0.35574102430638299</v>
      </c>
      <c r="BJ133" s="6"/>
      <c r="BK133" s="6">
        <v>5.078125E-2</v>
      </c>
      <c r="BL133" s="6">
        <v>12.7842425820171</v>
      </c>
      <c r="BM133" s="6">
        <v>0.34790391214147498</v>
      </c>
      <c r="BN133" s="6"/>
      <c r="BO133" s="7">
        <f t="shared" si="84"/>
        <v>12.775777105449466</v>
      </c>
      <c r="BP133" s="7">
        <f t="shared" si="85"/>
        <v>0.35573245694718603</v>
      </c>
      <c r="BQ133" s="7"/>
      <c r="BR133" s="7">
        <f>BP133/BS116</f>
        <v>7.9404566282854031E-3</v>
      </c>
      <c r="BS133" s="7"/>
      <c r="BT133" s="8"/>
      <c r="BU133" s="5">
        <v>5.078125E-2</v>
      </c>
      <c r="BV133" s="6">
        <v>9.7873417246591696</v>
      </c>
      <c r="BW133" s="6">
        <v>0.48621162164271797</v>
      </c>
      <c r="BX133" s="6"/>
      <c r="BY133" s="6">
        <v>5.078125E-2</v>
      </c>
      <c r="BZ133" s="6">
        <v>9.7632327641466308</v>
      </c>
      <c r="CA133" s="6">
        <v>0.48150523951383201</v>
      </c>
      <c r="CB133" s="6"/>
      <c r="CC133" s="6">
        <v>5.078125E-2</v>
      </c>
      <c r="CD133" s="6">
        <v>9.7767588168707906</v>
      </c>
      <c r="CE133" s="6">
        <v>0.47899191455375001</v>
      </c>
      <c r="CF133" s="6"/>
      <c r="CG133" s="7">
        <f t="shared" si="86"/>
        <v>9.7757777685588625</v>
      </c>
      <c r="CH133" s="7">
        <f t="shared" si="87"/>
        <v>0.48223625857010005</v>
      </c>
      <c r="CI133" s="7"/>
      <c r="CJ133" s="7">
        <f>CH133/CK116</f>
        <v>1.0764202200225448E-2</v>
      </c>
      <c r="CK133" s="7"/>
      <c r="CL133" s="8"/>
      <c r="CM133" s="5">
        <v>5.078125E-2</v>
      </c>
      <c r="CN133" s="6">
        <v>6.79025026909519</v>
      </c>
      <c r="CO133" s="6">
        <v>0.47494044586068301</v>
      </c>
      <c r="CP133" s="6"/>
      <c r="CQ133" s="6">
        <v>5.078125E-2</v>
      </c>
      <c r="CR133" s="6">
        <v>6.7491294136397597</v>
      </c>
      <c r="CS133" s="6">
        <v>0.47696760569906699</v>
      </c>
      <c r="CT133" s="6"/>
      <c r="CU133" s="6">
        <v>5.078125E-2</v>
      </c>
      <c r="CV133" s="6">
        <v>6.7755413604983197</v>
      </c>
      <c r="CW133" s="6">
        <v>0.47523604710818201</v>
      </c>
      <c r="CX133" s="6"/>
      <c r="CY133" s="7">
        <f t="shared" si="88"/>
        <v>6.7716403477444231</v>
      </c>
      <c r="CZ133" s="7">
        <f t="shared" si="89"/>
        <v>0.47571469955597734</v>
      </c>
      <c r="DA133" s="7"/>
      <c r="DB133" s="7">
        <f>CZ133/DC116</f>
        <v>1.0618631686517352E-2</v>
      </c>
      <c r="DC133" s="22"/>
    </row>
    <row r="134" spans="1:107" ht="15.75" thickBot="1">
      <c r="A134" s="5">
        <v>5.46875E-2</v>
      </c>
      <c r="B134" s="6">
        <v>-0.36040654976584302</v>
      </c>
      <c r="C134" s="6">
        <v>1.2272168477543401E-2</v>
      </c>
      <c r="D134" s="6"/>
      <c r="E134" s="6">
        <v>5.46875E-2</v>
      </c>
      <c r="F134" s="6">
        <v>-0.218905989218909</v>
      </c>
      <c r="G134" s="6">
        <v>3.42834861172926E-3</v>
      </c>
      <c r="H134" s="6"/>
      <c r="I134" s="6">
        <v>5.46875E-2</v>
      </c>
      <c r="J134" s="6">
        <v>-0.27693641774324201</v>
      </c>
      <c r="K134" s="6">
        <v>-5.2990384516011999E-3</v>
      </c>
      <c r="L134" s="6"/>
      <c r="M134" s="7">
        <f t="shared" si="78"/>
        <v>-0.28541631890933133</v>
      </c>
      <c r="N134" s="7">
        <f t="shared" si="79"/>
        <v>3.4671595458904865E-3</v>
      </c>
      <c r="O134" s="7"/>
      <c r="P134" s="7">
        <f>N134/Q116</f>
        <v>7.739195414934122E-5</v>
      </c>
      <c r="Q134" s="7"/>
      <c r="R134" s="8"/>
      <c r="S134" s="5">
        <v>5.46875E-2</v>
      </c>
      <c r="T134" s="6">
        <v>2.8634649615861498</v>
      </c>
      <c r="U134" s="6">
        <v>4.9043660676411298E-2</v>
      </c>
      <c r="V134" s="6"/>
      <c r="W134" s="6">
        <v>5.46875E-2</v>
      </c>
      <c r="X134" s="6">
        <v>2.8038109868571102</v>
      </c>
      <c r="Y134" s="6">
        <v>4.6228370398879899E-2</v>
      </c>
      <c r="Z134" s="6"/>
      <c r="AA134" s="6">
        <v>5.46875E-2</v>
      </c>
      <c r="AB134" s="6">
        <v>2.8356332948634901</v>
      </c>
      <c r="AC134" s="6">
        <v>5.0558355466647102E-2</v>
      </c>
      <c r="AD134" s="6"/>
      <c r="AE134" s="7">
        <f t="shared" si="80"/>
        <v>2.83430308110225</v>
      </c>
      <c r="AF134" s="7">
        <f t="shared" si="81"/>
        <v>4.8610128847312771E-2</v>
      </c>
      <c r="AG134" s="7"/>
      <c r="AH134" s="7">
        <f>AF134/AI116</f>
        <v>1.0850475189132316E-3</v>
      </c>
      <c r="AI134" s="7"/>
      <c r="AJ134" s="8"/>
      <c r="AK134" s="5">
        <v>5.46875E-2</v>
      </c>
      <c r="AL134" s="6">
        <v>5.9312992574328796</v>
      </c>
      <c r="AM134" s="6">
        <v>0.155956334434244</v>
      </c>
      <c r="AN134" s="6"/>
      <c r="AO134" s="6">
        <v>5.46875E-2</v>
      </c>
      <c r="AP134" s="6">
        <v>5.9032805682216498</v>
      </c>
      <c r="AQ134" s="6">
        <v>0.14542392101962601</v>
      </c>
      <c r="AR134" s="6"/>
      <c r="AS134" s="6">
        <v>5.46875E-2</v>
      </c>
      <c r="AT134" s="6">
        <v>5.8532964020153599</v>
      </c>
      <c r="AU134" s="6">
        <v>0.143588785585752</v>
      </c>
      <c r="AV134" s="6"/>
      <c r="AW134" s="7">
        <f t="shared" si="82"/>
        <v>5.8959587425566298</v>
      </c>
      <c r="AX134" s="7">
        <f t="shared" si="83"/>
        <v>0.14832301367987402</v>
      </c>
      <c r="AY134" s="7"/>
      <c r="AZ134" s="7">
        <f>AX134/BA116</f>
        <v>3.3107815553543312E-3</v>
      </c>
      <c r="BA134" s="7"/>
      <c r="BB134" s="8"/>
      <c r="BC134" s="5">
        <v>5.46875E-2</v>
      </c>
      <c r="BD134" s="6">
        <v>8.9170756960043391</v>
      </c>
      <c r="BE134" s="6">
        <v>0.14404192534741</v>
      </c>
      <c r="BF134" s="6"/>
      <c r="BG134" s="6">
        <v>5.46875E-2</v>
      </c>
      <c r="BH134" s="6">
        <v>8.8324352101430499</v>
      </c>
      <c r="BI134" s="6">
        <v>0.13899380786784701</v>
      </c>
      <c r="BJ134" s="6"/>
      <c r="BK134" s="6">
        <v>5.46875E-2</v>
      </c>
      <c r="BL134" s="6">
        <v>8.9088048050361692</v>
      </c>
      <c r="BM134" s="6">
        <v>0.13540257765597899</v>
      </c>
      <c r="BN134" s="6"/>
      <c r="BO134" s="7">
        <f t="shared" si="84"/>
        <v>8.8861052370611855</v>
      </c>
      <c r="BP134" s="7">
        <f t="shared" si="85"/>
        <v>0.13947943695707865</v>
      </c>
      <c r="BQ134" s="7"/>
      <c r="BR134" s="7">
        <f>BP134/BS116</f>
        <v>3.1133802892205058E-3</v>
      </c>
      <c r="BS134" s="7"/>
      <c r="BT134" s="8"/>
      <c r="BU134" s="5">
        <v>5.46875E-2</v>
      </c>
      <c r="BV134" s="6">
        <v>5.9035826450201299</v>
      </c>
      <c r="BW134" s="6">
        <v>0.141598809910399</v>
      </c>
      <c r="BX134" s="6"/>
      <c r="BY134" s="6">
        <v>5.46875E-2</v>
      </c>
      <c r="BZ134" s="6">
        <v>5.9033719821605599</v>
      </c>
      <c r="CA134" s="6">
        <v>0.13924884127908899</v>
      </c>
      <c r="CB134" s="6"/>
      <c r="CC134" s="6">
        <v>5.46875E-2</v>
      </c>
      <c r="CD134" s="6">
        <v>5.87736571431165</v>
      </c>
      <c r="CE134" s="6">
        <v>0.13835661958526499</v>
      </c>
      <c r="CF134" s="6"/>
      <c r="CG134" s="7">
        <f t="shared" si="86"/>
        <v>5.8947734471641136</v>
      </c>
      <c r="CH134" s="7">
        <f t="shared" si="87"/>
        <v>0.13973475692491766</v>
      </c>
      <c r="CI134" s="7"/>
      <c r="CJ134" s="7">
        <f>CH134/CK116</f>
        <v>3.1190793956454837E-3</v>
      </c>
      <c r="CK134" s="7"/>
      <c r="CL134" s="8"/>
      <c r="CM134" s="5">
        <v>5.46875E-2</v>
      </c>
      <c r="CN134" s="6">
        <v>2.8522393023664399</v>
      </c>
      <c r="CO134" s="6">
        <v>8.0629751394241694E-2</v>
      </c>
      <c r="CP134" s="6"/>
      <c r="CQ134" s="6">
        <v>5.46875E-2</v>
      </c>
      <c r="CR134" s="6">
        <v>2.8631514645558802</v>
      </c>
      <c r="CS134" s="6">
        <v>8.3012512900742297E-2</v>
      </c>
      <c r="CT134" s="6"/>
      <c r="CU134" s="6">
        <v>5.46875E-2</v>
      </c>
      <c r="CV134" s="6">
        <v>2.8504340750679602</v>
      </c>
      <c r="CW134" s="6">
        <v>8.3679401508429202E-2</v>
      </c>
      <c r="CX134" s="6"/>
      <c r="CY134" s="7">
        <f t="shared" si="88"/>
        <v>2.8552749473300936</v>
      </c>
      <c r="CZ134" s="7">
        <f t="shared" si="89"/>
        <v>8.2440555267804402E-2</v>
      </c>
      <c r="DA134" s="7"/>
      <c r="DB134" s="7">
        <f>CZ134/DC116</f>
        <v>1.8401909657992056E-3</v>
      </c>
      <c r="DC134" s="22"/>
    </row>
    <row r="135" spans="1:107">
      <c r="A135" s="5" t="s">
        <v>97</v>
      </c>
      <c r="B135" s="6"/>
      <c r="C135" s="6"/>
      <c r="D135" s="6"/>
      <c r="E135" s="6" t="s">
        <v>98</v>
      </c>
      <c r="F135" s="6"/>
      <c r="G135" s="6"/>
      <c r="H135" s="6"/>
      <c r="I135" s="6" t="s">
        <v>99</v>
      </c>
      <c r="J135" s="6"/>
      <c r="K135" s="6"/>
      <c r="L135" s="6"/>
      <c r="M135" s="30" t="s">
        <v>166</v>
      </c>
      <c r="N135" s="30"/>
      <c r="O135" s="30"/>
      <c r="P135" s="30"/>
      <c r="Q135" s="7"/>
      <c r="R135" s="8"/>
      <c r="S135" s="5" t="s">
        <v>100</v>
      </c>
      <c r="T135" s="6"/>
      <c r="U135" s="6"/>
      <c r="V135" s="6"/>
      <c r="W135" s="6" t="s">
        <v>101</v>
      </c>
      <c r="X135" s="6"/>
      <c r="Y135" s="6"/>
      <c r="Z135" s="6"/>
      <c r="AA135" s="6" t="s">
        <v>102</v>
      </c>
      <c r="AB135" s="6"/>
      <c r="AC135" s="6"/>
      <c r="AD135" s="6"/>
      <c r="AE135" s="30" t="s">
        <v>166</v>
      </c>
      <c r="AF135" s="30"/>
      <c r="AG135" s="30"/>
      <c r="AH135" s="30"/>
      <c r="AI135" s="7"/>
      <c r="AJ135" s="8"/>
      <c r="AK135" s="5" t="s">
        <v>103</v>
      </c>
      <c r="AL135" s="6"/>
      <c r="AM135" s="6"/>
      <c r="AN135" s="6"/>
      <c r="AO135" s="6" t="s">
        <v>104</v>
      </c>
      <c r="AP135" s="6"/>
      <c r="AQ135" s="6"/>
      <c r="AR135" s="6"/>
      <c r="AS135" s="6" t="s">
        <v>105</v>
      </c>
      <c r="AT135" s="6"/>
      <c r="AU135" s="6"/>
      <c r="AV135" s="6"/>
      <c r="AW135" s="30" t="s">
        <v>166</v>
      </c>
      <c r="AX135" s="30"/>
      <c r="AY135" s="30"/>
      <c r="AZ135" s="30"/>
      <c r="BA135" s="7"/>
      <c r="BB135" s="8"/>
      <c r="BC135" s="5" t="s">
        <v>106</v>
      </c>
      <c r="BD135" s="6"/>
      <c r="BE135" s="6"/>
      <c r="BF135" s="6"/>
      <c r="BG135" s="6" t="s">
        <v>107</v>
      </c>
      <c r="BH135" s="6"/>
      <c r="BI135" s="6"/>
      <c r="BJ135" s="6"/>
      <c r="BK135" s="6" t="s">
        <v>108</v>
      </c>
      <c r="BL135" s="6"/>
      <c r="BM135" s="6"/>
      <c r="BN135" s="6"/>
      <c r="BO135" s="30" t="s">
        <v>166</v>
      </c>
      <c r="BP135" s="30"/>
      <c r="BQ135" s="30"/>
      <c r="BR135" s="30"/>
      <c r="BS135" s="7"/>
      <c r="BT135" s="8"/>
      <c r="BU135" s="5" t="s">
        <v>109</v>
      </c>
      <c r="BV135" s="6"/>
      <c r="BW135" s="6"/>
      <c r="BX135" s="6"/>
      <c r="BY135" s="6" t="s">
        <v>110</v>
      </c>
      <c r="BZ135" s="6"/>
      <c r="CA135" s="6"/>
      <c r="CB135" s="6"/>
      <c r="CC135" s="6" t="s">
        <v>111</v>
      </c>
      <c r="CD135" s="6"/>
      <c r="CE135" s="6"/>
      <c r="CF135" s="6"/>
      <c r="CG135" s="30" t="s">
        <v>166</v>
      </c>
      <c r="CH135" s="30"/>
      <c r="CI135" s="30"/>
      <c r="CJ135" s="30"/>
      <c r="CK135" s="7"/>
      <c r="CL135" s="8"/>
      <c r="CM135" s="5" t="s">
        <v>112</v>
      </c>
      <c r="CN135" s="6"/>
      <c r="CO135" s="6"/>
      <c r="CP135" s="6"/>
      <c r="CQ135" s="6" t="s">
        <v>113</v>
      </c>
      <c r="CR135" s="6"/>
      <c r="CS135" s="6"/>
      <c r="CT135" s="6"/>
      <c r="CU135" s="6" t="s">
        <v>114</v>
      </c>
      <c r="CV135" s="6"/>
      <c r="CW135" s="6"/>
      <c r="CX135" s="6"/>
      <c r="CY135" s="30" t="s">
        <v>166</v>
      </c>
      <c r="CZ135" s="30"/>
      <c r="DA135" s="30"/>
      <c r="DB135" s="30"/>
      <c r="DC135" s="22"/>
    </row>
    <row r="136" spans="1:107">
      <c r="A136" s="5" t="s">
        <v>133</v>
      </c>
      <c r="B136" s="9">
        <v>45309.596655092595</v>
      </c>
      <c r="C136" s="6"/>
      <c r="D136" s="6"/>
      <c r="E136" s="6" t="s">
        <v>133</v>
      </c>
      <c r="F136" s="9">
        <v>45309.59752314815</v>
      </c>
      <c r="G136" s="6"/>
      <c r="H136" s="6"/>
      <c r="I136" s="6" t="s">
        <v>133</v>
      </c>
      <c r="J136" s="9">
        <v>45309.598391203705</v>
      </c>
      <c r="K136" s="6"/>
      <c r="L136" s="6"/>
      <c r="M136" s="7" t="str">
        <f t="shared" ref="M136:N139" si="90">I136</f>
        <v>Timestamp:</v>
      </c>
      <c r="N136" s="7">
        <f t="shared" si="90"/>
        <v>45309.598391203705</v>
      </c>
      <c r="O136" s="7"/>
      <c r="P136" s="7"/>
      <c r="Q136" s="7"/>
      <c r="R136" s="8"/>
      <c r="S136" s="5" t="s">
        <v>133</v>
      </c>
      <c r="T136" s="9">
        <v>45309.599606481483</v>
      </c>
      <c r="U136" s="6"/>
      <c r="V136" s="6"/>
      <c r="W136" s="6" t="s">
        <v>133</v>
      </c>
      <c r="X136" s="9">
        <v>45309.600474537037</v>
      </c>
      <c r="Y136" s="6"/>
      <c r="Z136" s="6"/>
      <c r="AA136" s="6" t="s">
        <v>133</v>
      </c>
      <c r="AB136" s="9">
        <v>45309.601331018515</v>
      </c>
      <c r="AC136" s="6"/>
      <c r="AD136" s="6"/>
      <c r="AE136" s="7" t="str">
        <f t="shared" ref="AE136:AF139" si="91">AA136</f>
        <v>Timestamp:</v>
      </c>
      <c r="AF136" s="7">
        <f t="shared" si="91"/>
        <v>45309.601331018515</v>
      </c>
      <c r="AG136" s="7"/>
      <c r="AH136" s="7"/>
      <c r="AI136" s="7"/>
      <c r="AJ136" s="8"/>
      <c r="AK136" s="5" t="s">
        <v>133</v>
      </c>
      <c r="AL136" s="9">
        <v>45309.602546296293</v>
      </c>
      <c r="AM136" s="6"/>
      <c r="AN136" s="6"/>
      <c r="AO136" s="6" t="s">
        <v>133</v>
      </c>
      <c r="AP136" s="9">
        <v>45309.603414351855</v>
      </c>
      <c r="AQ136" s="6"/>
      <c r="AR136" s="6"/>
      <c r="AS136" s="6" t="s">
        <v>133</v>
      </c>
      <c r="AT136" s="9">
        <v>45309.60428240741</v>
      </c>
      <c r="AU136" s="6"/>
      <c r="AV136" s="6"/>
      <c r="AW136" s="7" t="str">
        <f t="shared" ref="AW136:AX139" si="92">AS136</f>
        <v>Timestamp:</v>
      </c>
      <c r="AX136" s="7">
        <f t="shared" si="92"/>
        <v>45309.60428240741</v>
      </c>
      <c r="AY136" s="7"/>
      <c r="AZ136" s="7"/>
      <c r="BA136" s="7"/>
      <c r="BB136" s="8"/>
      <c r="BC136" s="5" t="s">
        <v>133</v>
      </c>
      <c r="BD136" s="9">
        <v>45309.605509259258</v>
      </c>
      <c r="BE136" s="6"/>
      <c r="BF136" s="6"/>
      <c r="BG136" s="6" t="s">
        <v>133</v>
      </c>
      <c r="BH136" s="9">
        <v>45309.606377314813</v>
      </c>
      <c r="BI136" s="6"/>
      <c r="BJ136" s="6"/>
      <c r="BK136" s="6" t="s">
        <v>133</v>
      </c>
      <c r="BL136" s="9">
        <v>45309.607245370367</v>
      </c>
      <c r="BM136" s="6"/>
      <c r="BN136" s="6"/>
      <c r="BO136" s="7" t="str">
        <f t="shared" ref="BO136:BP139" si="93">BK136</f>
        <v>Timestamp:</v>
      </c>
      <c r="BP136" s="7">
        <f t="shared" si="93"/>
        <v>45309.607245370367</v>
      </c>
      <c r="BQ136" s="7"/>
      <c r="BR136" s="7"/>
      <c r="BS136" s="7"/>
      <c r="BT136" s="8"/>
      <c r="BU136" s="5" t="s">
        <v>133</v>
      </c>
      <c r="BV136" s="9">
        <v>45309.608460648145</v>
      </c>
      <c r="BW136" s="6"/>
      <c r="BX136" s="6"/>
      <c r="BY136" s="6" t="s">
        <v>133</v>
      </c>
      <c r="BZ136" s="9">
        <v>45309.6093287037</v>
      </c>
      <c r="CA136" s="6"/>
      <c r="CB136" s="6"/>
      <c r="CC136" s="6" t="s">
        <v>133</v>
      </c>
      <c r="CD136" s="9">
        <v>45309.610196759262</v>
      </c>
      <c r="CE136" s="6"/>
      <c r="CF136" s="6"/>
      <c r="CG136" s="7" t="str">
        <f t="shared" ref="CG136:CH139" si="94">CC136</f>
        <v>Timestamp:</v>
      </c>
      <c r="CH136" s="7">
        <f t="shared" si="94"/>
        <v>45309.610196759262</v>
      </c>
      <c r="CI136" s="7"/>
      <c r="CJ136" s="7"/>
      <c r="CK136" s="7"/>
      <c r="CL136" s="8"/>
      <c r="CM136" s="5" t="s">
        <v>133</v>
      </c>
      <c r="CN136" s="9">
        <v>45309.61141203704</v>
      </c>
      <c r="CO136" s="6"/>
      <c r="CP136" s="6"/>
      <c r="CQ136" s="6" t="s">
        <v>133</v>
      </c>
      <c r="CR136" s="9">
        <v>45309.612280092595</v>
      </c>
      <c r="CS136" s="6"/>
      <c r="CT136" s="6"/>
      <c r="CU136" s="6" t="s">
        <v>133</v>
      </c>
      <c r="CV136" s="9">
        <v>45309.61314814815</v>
      </c>
      <c r="CW136" s="6"/>
      <c r="CX136" s="6"/>
      <c r="CY136" s="7" t="str">
        <f t="shared" ref="CY136:CZ139" si="95">CU136</f>
        <v>Timestamp:</v>
      </c>
      <c r="CZ136" s="7">
        <f t="shared" si="95"/>
        <v>45309.61314814815</v>
      </c>
      <c r="DA136" s="7"/>
      <c r="DB136" s="7"/>
      <c r="DC136" s="22"/>
    </row>
    <row r="137" spans="1:107">
      <c r="A137" s="5" t="s">
        <v>134</v>
      </c>
      <c r="B137" s="6" t="s">
        <v>135</v>
      </c>
      <c r="C137" s="6"/>
      <c r="D137" s="6"/>
      <c r="E137" s="6" t="s">
        <v>134</v>
      </c>
      <c r="F137" s="6" t="s">
        <v>135</v>
      </c>
      <c r="G137" s="6"/>
      <c r="H137" s="6"/>
      <c r="I137" s="6" t="s">
        <v>134</v>
      </c>
      <c r="J137" s="6" t="s">
        <v>135</v>
      </c>
      <c r="K137" s="6"/>
      <c r="L137" s="6"/>
      <c r="M137" s="7" t="str">
        <f t="shared" si="90"/>
        <v>Status:</v>
      </c>
      <c r="N137" s="7" t="str">
        <f t="shared" si="90"/>
        <v>OK</v>
      </c>
      <c r="O137" s="7"/>
      <c r="P137" s="7"/>
      <c r="Q137" s="7"/>
      <c r="R137" s="8"/>
      <c r="S137" s="5" t="s">
        <v>134</v>
      </c>
      <c r="T137" s="6" t="s">
        <v>135</v>
      </c>
      <c r="U137" s="6"/>
      <c r="V137" s="6"/>
      <c r="W137" s="6" t="s">
        <v>134</v>
      </c>
      <c r="X137" s="6" t="s">
        <v>135</v>
      </c>
      <c r="Y137" s="6"/>
      <c r="Z137" s="6"/>
      <c r="AA137" s="6" t="s">
        <v>134</v>
      </c>
      <c r="AB137" s="6" t="s">
        <v>135</v>
      </c>
      <c r="AC137" s="6"/>
      <c r="AD137" s="6"/>
      <c r="AE137" s="7" t="str">
        <f t="shared" si="91"/>
        <v>Status:</v>
      </c>
      <c r="AF137" s="7" t="str">
        <f t="shared" si="91"/>
        <v>OK</v>
      </c>
      <c r="AG137" s="7"/>
      <c r="AH137" s="7"/>
      <c r="AI137" s="7"/>
      <c r="AJ137" s="8"/>
      <c r="AK137" s="5" t="s">
        <v>134</v>
      </c>
      <c r="AL137" s="6" t="s">
        <v>135</v>
      </c>
      <c r="AM137" s="6"/>
      <c r="AN137" s="6"/>
      <c r="AO137" s="6" t="s">
        <v>134</v>
      </c>
      <c r="AP137" s="6" t="s">
        <v>135</v>
      </c>
      <c r="AQ137" s="6"/>
      <c r="AR137" s="6"/>
      <c r="AS137" s="6" t="s">
        <v>134</v>
      </c>
      <c r="AT137" s="6" t="s">
        <v>135</v>
      </c>
      <c r="AU137" s="6"/>
      <c r="AV137" s="6"/>
      <c r="AW137" s="7" t="str">
        <f t="shared" si="92"/>
        <v>Status:</v>
      </c>
      <c r="AX137" s="7" t="str">
        <f t="shared" si="92"/>
        <v>OK</v>
      </c>
      <c r="AY137" s="7"/>
      <c r="AZ137" s="7"/>
      <c r="BA137" s="7"/>
      <c r="BB137" s="8"/>
      <c r="BC137" s="5" t="s">
        <v>134</v>
      </c>
      <c r="BD137" s="6" t="s">
        <v>135</v>
      </c>
      <c r="BE137" s="6"/>
      <c r="BF137" s="6"/>
      <c r="BG137" s="6" t="s">
        <v>134</v>
      </c>
      <c r="BH137" s="6" t="s">
        <v>135</v>
      </c>
      <c r="BI137" s="6"/>
      <c r="BJ137" s="6"/>
      <c r="BK137" s="6" t="s">
        <v>134</v>
      </c>
      <c r="BL137" s="6" t="s">
        <v>135</v>
      </c>
      <c r="BM137" s="6"/>
      <c r="BN137" s="6"/>
      <c r="BO137" s="7" t="str">
        <f t="shared" si="93"/>
        <v>Status:</v>
      </c>
      <c r="BP137" s="7" t="str">
        <f t="shared" si="93"/>
        <v>OK</v>
      </c>
      <c r="BQ137" s="7"/>
      <c r="BR137" s="7"/>
      <c r="BS137" s="7"/>
      <c r="BT137" s="8"/>
      <c r="BU137" s="5" t="s">
        <v>134</v>
      </c>
      <c r="BV137" s="6" t="s">
        <v>135</v>
      </c>
      <c r="BW137" s="6"/>
      <c r="BX137" s="6"/>
      <c r="BY137" s="6" t="s">
        <v>134</v>
      </c>
      <c r="BZ137" s="6" t="s">
        <v>135</v>
      </c>
      <c r="CA137" s="6"/>
      <c r="CB137" s="6"/>
      <c r="CC137" s="6" t="s">
        <v>134</v>
      </c>
      <c r="CD137" s="6" t="s">
        <v>135</v>
      </c>
      <c r="CE137" s="6"/>
      <c r="CF137" s="6"/>
      <c r="CG137" s="7" t="str">
        <f t="shared" si="94"/>
        <v>Status:</v>
      </c>
      <c r="CH137" s="7" t="str">
        <f t="shared" si="94"/>
        <v>OK</v>
      </c>
      <c r="CI137" s="7"/>
      <c r="CJ137" s="7"/>
      <c r="CK137" s="7"/>
      <c r="CL137" s="8"/>
      <c r="CM137" s="5" t="s">
        <v>134</v>
      </c>
      <c r="CN137" s="6" t="s">
        <v>135</v>
      </c>
      <c r="CO137" s="6"/>
      <c r="CP137" s="6"/>
      <c r="CQ137" s="6" t="s">
        <v>134</v>
      </c>
      <c r="CR137" s="6" t="s">
        <v>135</v>
      </c>
      <c r="CS137" s="6"/>
      <c r="CT137" s="6"/>
      <c r="CU137" s="6" t="s">
        <v>134</v>
      </c>
      <c r="CV137" s="6" t="s">
        <v>135</v>
      </c>
      <c r="CW137" s="6"/>
      <c r="CX137" s="6"/>
      <c r="CY137" s="7" t="str">
        <f t="shared" si="95"/>
        <v>Status:</v>
      </c>
      <c r="CZ137" s="7" t="str">
        <f t="shared" si="95"/>
        <v>OK</v>
      </c>
      <c r="DA137" s="7"/>
      <c r="DB137" s="7"/>
      <c r="DC137" s="22"/>
    </row>
    <row r="138" spans="1:107">
      <c r="A138" s="5" t="s">
        <v>136</v>
      </c>
      <c r="B138" s="6" t="s">
        <v>137</v>
      </c>
      <c r="C138" s="6"/>
      <c r="D138" s="6"/>
      <c r="E138" s="6" t="s">
        <v>136</v>
      </c>
      <c r="F138" s="6" t="s">
        <v>137</v>
      </c>
      <c r="G138" s="6"/>
      <c r="H138" s="6"/>
      <c r="I138" s="6" t="s">
        <v>136</v>
      </c>
      <c r="J138" s="6" t="s">
        <v>137</v>
      </c>
      <c r="K138" s="6"/>
      <c r="L138" s="6"/>
      <c r="M138" s="7" t="str">
        <f t="shared" si="90"/>
        <v>Details &amp; Comments:</v>
      </c>
      <c r="N138" s="7" t="str">
        <f t="shared" si="90"/>
        <v>( None )</v>
      </c>
      <c r="O138" s="7"/>
      <c r="P138" s="7"/>
      <c r="Q138" s="7"/>
      <c r="R138" s="8"/>
      <c r="S138" s="5" t="s">
        <v>136</v>
      </c>
      <c r="T138" s="6" t="s">
        <v>137</v>
      </c>
      <c r="U138" s="6"/>
      <c r="V138" s="6"/>
      <c r="W138" s="6" t="s">
        <v>136</v>
      </c>
      <c r="X138" s="6" t="s">
        <v>137</v>
      </c>
      <c r="Y138" s="6"/>
      <c r="Z138" s="6"/>
      <c r="AA138" s="6" t="s">
        <v>136</v>
      </c>
      <c r="AB138" s="6" t="s">
        <v>137</v>
      </c>
      <c r="AC138" s="6"/>
      <c r="AD138" s="6"/>
      <c r="AE138" s="7" t="str">
        <f t="shared" si="91"/>
        <v>Details &amp; Comments:</v>
      </c>
      <c r="AF138" s="7" t="str">
        <f t="shared" si="91"/>
        <v>( None )</v>
      </c>
      <c r="AG138" s="7"/>
      <c r="AH138" s="7"/>
      <c r="AI138" s="7"/>
      <c r="AJ138" s="8"/>
      <c r="AK138" s="5" t="s">
        <v>136</v>
      </c>
      <c r="AL138" s="6" t="s">
        <v>137</v>
      </c>
      <c r="AM138" s="6"/>
      <c r="AN138" s="6"/>
      <c r="AO138" s="6" t="s">
        <v>136</v>
      </c>
      <c r="AP138" s="6" t="s">
        <v>137</v>
      </c>
      <c r="AQ138" s="6"/>
      <c r="AR138" s="6"/>
      <c r="AS138" s="6" t="s">
        <v>136</v>
      </c>
      <c r="AT138" s="6" t="s">
        <v>137</v>
      </c>
      <c r="AU138" s="6"/>
      <c r="AV138" s="6"/>
      <c r="AW138" s="7" t="str">
        <f t="shared" si="92"/>
        <v>Details &amp; Comments:</v>
      </c>
      <c r="AX138" s="7" t="str">
        <f t="shared" si="92"/>
        <v>( None )</v>
      </c>
      <c r="AY138" s="7"/>
      <c r="AZ138" s="7"/>
      <c r="BA138" s="7"/>
      <c r="BB138" s="8"/>
      <c r="BC138" s="5" t="s">
        <v>136</v>
      </c>
      <c r="BD138" s="6" t="s">
        <v>137</v>
      </c>
      <c r="BE138" s="6"/>
      <c r="BF138" s="6"/>
      <c r="BG138" s="6" t="s">
        <v>136</v>
      </c>
      <c r="BH138" s="6" t="s">
        <v>137</v>
      </c>
      <c r="BI138" s="6"/>
      <c r="BJ138" s="6"/>
      <c r="BK138" s="6" t="s">
        <v>136</v>
      </c>
      <c r="BL138" s="6" t="s">
        <v>137</v>
      </c>
      <c r="BM138" s="6"/>
      <c r="BN138" s="6"/>
      <c r="BO138" s="7" t="str">
        <f t="shared" si="93"/>
        <v>Details &amp; Comments:</v>
      </c>
      <c r="BP138" s="7" t="str">
        <f t="shared" si="93"/>
        <v>( None )</v>
      </c>
      <c r="BQ138" s="7"/>
      <c r="BR138" s="7"/>
      <c r="BS138" s="7"/>
      <c r="BT138" s="8"/>
      <c r="BU138" s="5" t="s">
        <v>136</v>
      </c>
      <c r="BV138" s="6" t="s">
        <v>137</v>
      </c>
      <c r="BW138" s="6"/>
      <c r="BX138" s="6"/>
      <c r="BY138" s="6" t="s">
        <v>136</v>
      </c>
      <c r="BZ138" s="6" t="s">
        <v>137</v>
      </c>
      <c r="CA138" s="6"/>
      <c r="CB138" s="6"/>
      <c r="CC138" s="6" t="s">
        <v>136</v>
      </c>
      <c r="CD138" s="6" t="s">
        <v>137</v>
      </c>
      <c r="CE138" s="6"/>
      <c r="CF138" s="6"/>
      <c r="CG138" s="7" t="str">
        <f t="shared" si="94"/>
        <v>Details &amp; Comments:</v>
      </c>
      <c r="CH138" s="7" t="str">
        <f t="shared" si="94"/>
        <v>( None )</v>
      </c>
      <c r="CI138" s="7"/>
      <c r="CJ138" s="7"/>
      <c r="CK138" s="7"/>
      <c r="CL138" s="8"/>
      <c r="CM138" s="5" t="s">
        <v>136</v>
      </c>
      <c r="CN138" s="6" t="s">
        <v>137</v>
      </c>
      <c r="CO138" s="6"/>
      <c r="CP138" s="6"/>
      <c r="CQ138" s="6" t="s">
        <v>136</v>
      </c>
      <c r="CR138" s="6" t="s">
        <v>137</v>
      </c>
      <c r="CS138" s="6"/>
      <c r="CT138" s="6"/>
      <c r="CU138" s="6" t="s">
        <v>136</v>
      </c>
      <c r="CV138" s="6" t="s">
        <v>137</v>
      </c>
      <c r="CW138" s="6"/>
      <c r="CX138" s="6"/>
      <c r="CY138" s="7" t="str">
        <f t="shared" si="95"/>
        <v>Details &amp; Comments:</v>
      </c>
      <c r="CZ138" s="7" t="str">
        <f t="shared" si="95"/>
        <v>( None )</v>
      </c>
      <c r="DA138" s="7"/>
      <c r="DB138" s="7"/>
      <c r="DC138" s="22"/>
    </row>
    <row r="139" spans="1:107">
      <c r="A139" s="5" t="s">
        <v>138</v>
      </c>
      <c r="B139" s="6" t="s">
        <v>144</v>
      </c>
      <c r="C139" s="6"/>
      <c r="D139" s="6"/>
      <c r="E139" s="6" t="s">
        <v>138</v>
      </c>
      <c r="F139" s="6" t="s">
        <v>144</v>
      </c>
      <c r="G139" s="6"/>
      <c r="H139" s="6"/>
      <c r="I139" s="6" t="s">
        <v>138</v>
      </c>
      <c r="J139" s="6" t="s">
        <v>144</v>
      </c>
      <c r="K139" s="6"/>
      <c r="L139" s="6"/>
      <c r="M139" s="7" t="str">
        <f t="shared" si="90"/>
        <v>Subject:</v>
      </c>
      <c r="N139" s="7" t="str">
        <f t="shared" si="90"/>
        <v>AVUOO194</v>
      </c>
      <c r="O139" s="7"/>
      <c r="P139" s="7"/>
      <c r="Q139" s="7"/>
      <c r="R139" s="8"/>
      <c r="S139" s="5" t="s">
        <v>138</v>
      </c>
      <c r="T139" s="6" t="s">
        <v>144</v>
      </c>
      <c r="U139" s="6"/>
      <c r="V139" s="6"/>
      <c r="W139" s="6" t="s">
        <v>138</v>
      </c>
      <c r="X139" s="6" t="s">
        <v>144</v>
      </c>
      <c r="Y139" s="6"/>
      <c r="Z139" s="6"/>
      <c r="AA139" s="6" t="s">
        <v>138</v>
      </c>
      <c r="AB139" s="6" t="s">
        <v>144</v>
      </c>
      <c r="AC139" s="6"/>
      <c r="AD139" s="6"/>
      <c r="AE139" s="7" t="str">
        <f t="shared" si="91"/>
        <v>Subject:</v>
      </c>
      <c r="AF139" s="7" t="str">
        <f t="shared" si="91"/>
        <v>AVUOO194</v>
      </c>
      <c r="AG139" s="7"/>
      <c r="AH139" s="7"/>
      <c r="AI139" s="7"/>
      <c r="AJ139" s="8"/>
      <c r="AK139" s="5" t="s">
        <v>138</v>
      </c>
      <c r="AL139" s="6" t="s">
        <v>144</v>
      </c>
      <c r="AM139" s="6"/>
      <c r="AN139" s="6"/>
      <c r="AO139" s="6" t="s">
        <v>138</v>
      </c>
      <c r="AP139" s="6" t="s">
        <v>144</v>
      </c>
      <c r="AQ139" s="6"/>
      <c r="AR139" s="6"/>
      <c r="AS139" s="6" t="s">
        <v>138</v>
      </c>
      <c r="AT139" s="6" t="s">
        <v>144</v>
      </c>
      <c r="AU139" s="6"/>
      <c r="AV139" s="6"/>
      <c r="AW139" s="7" t="str">
        <f t="shared" si="92"/>
        <v>Subject:</v>
      </c>
      <c r="AX139" s="7" t="str">
        <f t="shared" si="92"/>
        <v>AVUOO194</v>
      </c>
      <c r="AY139" s="7"/>
      <c r="AZ139" s="7"/>
      <c r="BA139" s="7"/>
      <c r="BB139" s="8"/>
      <c r="BC139" s="5" t="s">
        <v>138</v>
      </c>
      <c r="BD139" s="6" t="s">
        <v>144</v>
      </c>
      <c r="BE139" s="6"/>
      <c r="BF139" s="6"/>
      <c r="BG139" s="6" t="s">
        <v>138</v>
      </c>
      <c r="BH139" s="6" t="s">
        <v>144</v>
      </c>
      <c r="BI139" s="6"/>
      <c r="BJ139" s="6"/>
      <c r="BK139" s="6" t="s">
        <v>138</v>
      </c>
      <c r="BL139" s="6" t="s">
        <v>144</v>
      </c>
      <c r="BM139" s="6"/>
      <c r="BN139" s="6"/>
      <c r="BO139" s="7" t="str">
        <f t="shared" si="93"/>
        <v>Subject:</v>
      </c>
      <c r="BP139" s="7" t="str">
        <f t="shared" si="93"/>
        <v>AVUOO194</v>
      </c>
      <c r="BQ139" s="7"/>
      <c r="BR139" s="7"/>
      <c r="BS139" s="7"/>
      <c r="BT139" s="8"/>
      <c r="BU139" s="5" t="s">
        <v>138</v>
      </c>
      <c r="BV139" s="6" t="s">
        <v>144</v>
      </c>
      <c r="BW139" s="6"/>
      <c r="BX139" s="6"/>
      <c r="BY139" s="6" t="s">
        <v>138</v>
      </c>
      <c r="BZ139" s="6" t="s">
        <v>144</v>
      </c>
      <c r="CA139" s="6"/>
      <c r="CB139" s="6"/>
      <c r="CC139" s="6" t="s">
        <v>138</v>
      </c>
      <c r="CD139" s="6" t="s">
        <v>144</v>
      </c>
      <c r="CE139" s="6"/>
      <c r="CF139" s="6"/>
      <c r="CG139" s="7" t="str">
        <f t="shared" si="94"/>
        <v>Subject:</v>
      </c>
      <c r="CH139" s="7" t="str">
        <f t="shared" si="94"/>
        <v>AVUOO194</v>
      </c>
      <c r="CI139" s="7"/>
      <c r="CJ139" s="7"/>
      <c r="CK139" s="7"/>
      <c r="CL139" s="8"/>
      <c r="CM139" s="5" t="s">
        <v>138</v>
      </c>
      <c r="CN139" s="6" t="s">
        <v>144</v>
      </c>
      <c r="CO139" s="6"/>
      <c r="CP139" s="6"/>
      <c r="CQ139" s="6" t="s">
        <v>138</v>
      </c>
      <c r="CR139" s="6" t="s">
        <v>144</v>
      </c>
      <c r="CS139" s="6"/>
      <c r="CT139" s="6"/>
      <c r="CU139" s="6" t="s">
        <v>138</v>
      </c>
      <c r="CV139" s="6" t="s">
        <v>144</v>
      </c>
      <c r="CW139" s="6"/>
      <c r="CX139" s="6"/>
      <c r="CY139" s="7" t="str">
        <f t="shared" si="95"/>
        <v>Subject:</v>
      </c>
      <c r="CZ139" s="7" t="str">
        <f t="shared" si="95"/>
        <v>AVUOO194</v>
      </c>
      <c r="DA139" s="7"/>
      <c r="DB139" s="7"/>
      <c r="DC139" s="22"/>
    </row>
    <row r="140" spans="1:107" ht="17.25">
      <c r="A140" s="34" t="s">
        <v>165</v>
      </c>
      <c r="B140" s="33"/>
      <c r="C140" s="33"/>
      <c r="D140" s="13"/>
      <c r="E140" s="33" t="s">
        <v>165</v>
      </c>
      <c r="F140" s="33"/>
      <c r="G140" s="33"/>
      <c r="H140" s="13"/>
      <c r="I140" s="33" t="s">
        <v>165</v>
      </c>
      <c r="J140" s="33"/>
      <c r="K140" s="33"/>
      <c r="L140" s="13"/>
      <c r="M140" s="33" t="s">
        <v>165</v>
      </c>
      <c r="N140" s="33"/>
      <c r="O140" s="33"/>
      <c r="P140" s="14"/>
      <c r="Q140" s="14"/>
      <c r="R140" s="15"/>
      <c r="S140" s="34" t="s">
        <v>165</v>
      </c>
      <c r="T140" s="33"/>
      <c r="U140" s="33"/>
      <c r="V140" s="13"/>
      <c r="W140" s="33" t="s">
        <v>165</v>
      </c>
      <c r="X140" s="33"/>
      <c r="Y140" s="33"/>
      <c r="Z140" s="13"/>
      <c r="AA140" s="33" t="s">
        <v>165</v>
      </c>
      <c r="AB140" s="33"/>
      <c r="AC140" s="33"/>
      <c r="AD140" s="13"/>
      <c r="AE140" s="33" t="s">
        <v>165</v>
      </c>
      <c r="AF140" s="33"/>
      <c r="AG140" s="33"/>
      <c r="AH140" s="14"/>
      <c r="AI140" s="14"/>
      <c r="AJ140" s="15"/>
      <c r="AK140" s="34" t="s">
        <v>165</v>
      </c>
      <c r="AL140" s="33"/>
      <c r="AM140" s="33"/>
      <c r="AN140" s="13"/>
      <c r="AO140" s="33" t="s">
        <v>165</v>
      </c>
      <c r="AP140" s="33"/>
      <c r="AQ140" s="33"/>
      <c r="AR140" s="13"/>
      <c r="AS140" s="33" t="s">
        <v>165</v>
      </c>
      <c r="AT140" s="33"/>
      <c r="AU140" s="33"/>
      <c r="AV140" s="14"/>
      <c r="AW140" s="33" t="s">
        <v>165</v>
      </c>
      <c r="AX140" s="33"/>
      <c r="AY140" s="33"/>
      <c r="AZ140" s="21"/>
      <c r="BA140" s="21"/>
      <c r="BB140" s="15"/>
      <c r="BC140" s="34" t="s">
        <v>165</v>
      </c>
      <c r="BD140" s="33"/>
      <c r="BE140" s="33"/>
      <c r="BF140" s="13"/>
      <c r="BG140" s="33" t="s">
        <v>165</v>
      </c>
      <c r="BH140" s="33"/>
      <c r="BI140" s="33"/>
      <c r="BJ140" s="13"/>
      <c r="BK140" s="33" t="s">
        <v>165</v>
      </c>
      <c r="BL140" s="33"/>
      <c r="BM140" s="33"/>
      <c r="BN140" s="14"/>
      <c r="BO140" s="33" t="s">
        <v>165</v>
      </c>
      <c r="BP140" s="33"/>
      <c r="BQ140" s="33"/>
      <c r="BR140" s="14"/>
      <c r="BS140" s="14"/>
      <c r="BT140" s="15"/>
      <c r="BU140" s="34" t="s">
        <v>165</v>
      </c>
      <c r="BV140" s="33"/>
      <c r="BW140" s="33"/>
      <c r="BX140" s="13"/>
      <c r="BY140" s="33" t="s">
        <v>165</v>
      </c>
      <c r="BZ140" s="33"/>
      <c r="CA140" s="33"/>
      <c r="CB140" s="13"/>
      <c r="CC140" s="33" t="s">
        <v>165</v>
      </c>
      <c r="CD140" s="33"/>
      <c r="CE140" s="33"/>
      <c r="CF140" s="14"/>
      <c r="CG140" s="33" t="s">
        <v>165</v>
      </c>
      <c r="CH140" s="33"/>
      <c r="CI140" s="33"/>
      <c r="CJ140" s="21"/>
      <c r="CK140" s="21"/>
      <c r="CL140" s="15"/>
      <c r="CM140" s="34" t="s">
        <v>165</v>
      </c>
      <c r="CN140" s="33"/>
      <c r="CO140" s="33"/>
      <c r="CP140" s="13"/>
      <c r="CQ140" s="33" t="s">
        <v>165</v>
      </c>
      <c r="CR140" s="33"/>
      <c r="CS140" s="33"/>
      <c r="CT140" s="13"/>
      <c r="CU140" s="33" t="s">
        <v>165</v>
      </c>
      <c r="CV140" s="33"/>
      <c r="CW140" s="33"/>
      <c r="CX140" s="14"/>
      <c r="CY140" s="33" t="s">
        <v>165</v>
      </c>
      <c r="CZ140" s="33"/>
      <c r="DA140" s="33"/>
      <c r="DB140" s="14"/>
      <c r="DC140" s="24"/>
    </row>
    <row r="141" spans="1:107">
      <c r="A141" s="5" t="s">
        <v>146</v>
      </c>
      <c r="B141" s="6">
        <v>1</v>
      </c>
      <c r="C141" s="6"/>
      <c r="D141" s="6"/>
      <c r="E141" s="6" t="s">
        <v>146</v>
      </c>
      <c r="F141" s="6">
        <v>1</v>
      </c>
      <c r="G141" s="6"/>
      <c r="H141" s="6"/>
      <c r="I141" s="6" t="s">
        <v>146</v>
      </c>
      <c r="J141" s="6">
        <v>1</v>
      </c>
      <c r="K141" s="6"/>
      <c r="L141" s="6"/>
      <c r="M141" s="7" t="str">
        <f>I141</f>
        <v>Site:</v>
      </c>
      <c r="N141" s="7">
        <f>J141</f>
        <v>1</v>
      </c>
      <c r="O141" s="7"/>
      <c r="P141" s="7"/>
      <c r="Q141" s="7"/>
      <c r="R141" s="8"/>
      <c r="S141" s="5" t="s">
        <v>146</v>
      </c>
      <c r="T141" s="6">
        <v>1</v>
      </c>
      <c r="U141" s="6"/>
      <c r="V141" s="6"/>
      <c r="W141" s="6" t="s">
        <v>146</v>
      </c>
      <c r="X141" s="6">
        <v>1</v>
      </c>
      <c r="Y141" s="6"/>
      <c r="Z141" s="6"/>
      <c r="AA141" s="6" t="s">
        <v>146</v>
      </c>
      <c r="AB141" s="6">
        <v>1</v>
      </c>
      <c r="AC141" s="6"/>
      <c r="AD141" s="6"/>
      <c r="AE141" s="7" t="str">
        <f>AA141</f>
        <v>Site:</v>
      </c>
      <c r="AF141" s="7">
        <f>AB141</f>
        <v>1</v>
      </c>
      <c r="AG141" s="7"/>
      <c r="AH141" s="7"/>
      <c r="AI141" s="7"/>
      <c r="AJ141" s="8"/>
      <c r="AK141" s="5" t="s">
        <v>146</v>
      </c>
      <c r="AL141" s="6">
        <v>1</v>
      </c>
      <c r="AM141" s="6"/>
      <c r="AN141" s="6"/>
      <c r="AO141" s="6" t="s">
        <v>146</v>
      </c>
      <c r="AP141" s="6">
        <v>1</v>
      </c>
      <c r="AQ141" s="6"/>
      <c r="AR141" s="6"/>
      <c r="AS141" s="6" t="s">
        <v>146</v>
      </c>
      <c r="AT141" s="6">
        <v>1</v>
      </c>
      <c r="AU141" s="6"/>
      <c r="AV141" s="6"/>
      <c r="AW141" s="7" t="str">
        <f>AS141</f>
        <v>Site:</v>
      </c>
      <c r="AX141" s="7">
        <f>AT141</f>
        <v>1</v>
      </c>
      <c r="AY141" s="7"/>
      <c r="AZ141" s="7"/>
      <c r="BA141" s="7"/>
      <c r="BB141" s="8"/>
      <c r="BC141" s="5" t="s">
        <v>146</v>
      </c>
      <c r="BD141" s="6">
        <v>1</v>
      </c>
      <c r="BE141" s="6"/>
      <c r="BF141" s="6"/>
      <c r="BG141" s="6" t="s">
        <v>146</v>
      </c>
      <c r="BH141" s="6">
        <v>1</v>
      </c>
      <c r="BI141" s="6"/>
      <c r="BJ141" s="6"/>
      <c r="BK141" s="6" t="s">
        <v>146</v>
      </c>
      <c r="BL141" s="6">
        <v>1</v>
      </c>
      <c r="BM141" s="6"/>
      <c r="BN141" s="6"/>
      <c r="BO141" s="7" t="str">
        <f>BK141</f>
        <v>Site:</v>
      </c>
      <c r="BP141" s="7">
        <f>BL141</f>
        <v>1</v>
      </c>
      <c r="BQ141" s="7"/>
      <c r="BR141" s="7"/>
      <c r="BS141" s="7"/>
      <c r="BT141" s="8"/>
      <c r="BU141" s="5" t="s">
        <v>146</v>
      </c>
      <c r="BV141" s="6">
        <v>1</v>
      </c>
      <c r="BW141" s="6"/>
      <c r="BX141" s="6"/>
      <c r="BY141" s="6" t="s">
        <v>146</v>
      </c>
      <c r="BZ141" s="6">
        <v>1</v>
      </c>
      <c r="CA141" s="6"/>
      <c r="CB141" s="6"/>
      <c r="CC141" s="6" t="s">
        <v>146</v>
      </c>
      <c r="CD141" s="6">
        <v>1</v>
      </c>
      <c r="CE141" s="6"/>
      <c r="CF141" s="6"/>
      <c r="CG141" s="7" t="str">
        <f>CC141</f>
        <v>Site:</v>
      </c>
      <c r="CH141" s="7">
        <f>CD141</f>
        <v>1</v>
      </c>
      <c r="CI141" s="7"/>
      <c r="CJ141" s="7"/>
      <c r="CK141" s="7"/>
      <c r="CL141" s="8"/>
      <c r="CM141" s="5" t="s">
        <v>146</v>
      </c>
      <c r="CN141" s="6">
        <v>1</v>
      </c>
      <c r="CO141" s="6"/>
      <c r="CP141" s="6"/>
      <c r="CQ141" s="6" t="s">
        <v>146</v>
      </c>
      <c r="CR141" s="6">
        <v>1</v>
      </c>
      <c r="CS141" s="6"/>
      <c r="CT141" s="6"/>
      <c r="CU141" s="6" t="s">
        <v>146</v>
      </c>
      <c r="CV141" s="6">
        <v>1</v>
      </c>
      <c r="CW141" s="6"/>
      <c r="CX141" s="6"/>
      <c r="CY141" s="7" t="str">
        <f>CU141</f>
        <v>Site:</v>
      </c>
      <c r="CZ141" s="7">
        <f>CV141</f>
        <v>1</v>
      </c>
      <c r="DA141" s="7"/>
      <c r="DB141" s="7" t="s">
        <v>155</v>
      </c>
      <c r="DC141" s="22">
        <v>64.8</v>
      </c>
    </row>
    <row r="142" spans="1:107">
      <c r="A142" s="5" t="s">
        <v>147</v>
      </c>
      <c r="B142" s="6" t="s">
        <v>148</v>
      </c>
      <c r="C142" s="6"/>
      <c r="D142" s="6"/>
      <c r="E142" s="6" t="s">
        <v>147</v>
      </c>
      <c r="F142" s="6" t="s">
        <v>148</v>
      </c>
      <c r="G142" s="6"/>
      <c r="H142" s="6"/>
      <c r="I142" s="6" t="s">
        <v>147</v>
      </c>
      <c r="J142" s="6" t="s">
        <v>148</v>
      </c>
      <c r="K142" s="6"/>
      <c r="L142" s="6"/>
      <c r="M142" s="7" t="str">
        <f>I142</f>
        <v>Export Item:</v>
      </c>
      <c r="N142" s="7" t="str">
        <f>J142</f>
        <v>PVs-P</v>
      </c>
      <c r="O142" s="7"/>
      <c r="P142" s="7" t="s">
        <v>155</v>
      </c>
      <c r="Q142" s="7">
        <v>64.8</v>
      </c>
      <c r="R142" s="8"/>
      <c r="S142" s="5" t="s">
        <v>147</v>
      </c>
      <c r="T142" s="6" t="s">
        <v>148</v>
      </c>
      <c r="U142" s="6"/>
      <c r="V142" s="6"/>
      <c r="W142" s="6" t="s">
        <v>147</v>
      </c>
      <c r="X142" s="6" t="s">
        <v>148</v>
      </c>
      <c r="Y142" s="6"/>
      <c r="Z142" s="6"/>
      <c r="AA142" s="6" t="s">
        <v>147</v>
      </c>
      <c r="AB142" s="6" t="s">
        <v>148</v>
      </c>
      <c r="AC142" s="6"/>
      <c r="AD142" s="6"/>
      <c r="AE142" s="7" t="str">
        <f>AA142</f>
        <v>Export Item:</v>
      </c>
      <c r="AF142" s="7" t="str">
        <f>AB142</f>
        <v>PVs-P</v>
      </c>
      <c r="AG142" s="7"/>
      <c r="AH142" s="7" t="s">
        <v>155</v>
      </c>
      <c r="AI142" s="7">
        <v>64.8</v>
      </c>
      <c r="AJ142" s="8"/>
      <c r="AK142" s="5" t="s">
        <v>147</v>
      </c>
      <c r="AL142" s="6" t="s">
        <v>148</v>
      </c>
      <c r="AM142" s="6"/>
      <c r="AN142" s="6"/>
      <c r="AO142" s="6" t="s">
        <v>147</v>
      </c>
      <c r="AP142" s="6" t="s">
        <v>148</v>
      </c>
      <c r="AQ142" s="6"/>
      <c r="AR142" s="6"/>
      <c r="AS142" s="6" t="s">
        <v>147</v>
      </c>
      <c r="AT142" s="6" t="s">
        <v>148</v>
      </c>
      <c r="AU142" s="6"/>
      <c r="AV142" s="6"/>
      <c r="AW142" s="7" t="str">
        <f>AS142</f>
        <v>Export Item:</v>
      </c>
      <c r="AX142" s="7" t="str">
        <f>AT142</f>
        <v>PVs-P</v>
      </c>
      <c r="AY142" s="7"/>
      <c r="AZ142" s="7" t="s">
        <v>155</v>
      </c>
      <c r="BA142" s="7">
        <v>64.8</v>
      </c>
      <c r="BB142" s="8"/>
      <c r="BC142" s="5" t="s">
        <v>147</v>
      </c>
      <c r="BD142" s="6" t="s">
        <v>148</v>
      </c>
      <c r="BE142" s="6"/>
      <c r="BF142" s="6"/>
      <c r="BG142" s="6" t="s">
        <v>147</v>
      </c>
      <c r="BH142" s="6" t="s">
        <v>148</v>
      </c>
      <c r="BI142" s="6"/>
      <c r="BJ142" s="6"/>
      <c r="BK142" s="6" t="s">
        <v>147</v>
      </c>
      <c r="BL142" s="6" t="s">
        <v>148</v>
      </c>
      <c r="BM142" s="6"/>
      <c r="BN142" s="6"/>
      <c r="BO142" s="7" t="str">
        <f>BK142</f>
        <v>Export Item:</v>
      </c>
      <c r="BP142" s="7" t="str">
        <f>BL142</f>
        <v>PVs-P</v>
      </c>
      <c r="BQ142" s="7"/>
      <c r="BR142" s="7" t="s">
        <v>155</v>
      </c>
      <c r="BS142" s="7">
        <v>64.8</v>
      </c>
      <c r="BT142" s="8"/>
      <c r="BU142" s="5" t="s">
        <v>147</v>
      </c>
      <c r="BV142" s="6" t="s">
        <v>148</v>
      </c>
      <c r="BW142" s="6"/>
      <c r="BX142" s="6"/>
      <c r="BY142" s="6" t="s">
        <v>147</v>
      </c>
      <c r="BZ142" s="6" t="s">
        <v>148</v>
      </c>
      <c r="CA142" s="6"/>
      <c r="CB142" s="6"/>
      <c r="CC142" s="6" t="s">
        <v>147</v>
      </c>
      <c r="CD142" s="6" t="s">
        <v>148</v>
      </c>
      <c r="CE142" s="6"/>
      <c r="CF142" s="6"/>
      <c r="CG142" s="7" t="str">
        <f>CC142</f>
        <v>Export Item:</v>
      </c>
      <c r="CH142" s="7" t="str">
        <f>CD142</f>
        <v>PVs-P</v>
      </c>
      <c r="CI142" s="7"/>
      <c r="CJ142" s="7" t="s">
        <v>155</v>
      </c>
      <c r="CK142" s="7">
        <v>64.8</v>
      </c>
      <c r="CL142" s="8"/>
      <c r="CM142" s="5" t="s">
        <v>147</v>
      </c>
      <c r="CN142" s="6" t="s">
        <v>148</v>
      </c>
      <c r="CO142" s="6"/>
      <c r="CP142" s="6"/>
      <c r="CQ142" s="6" t="s">
        <v>147</v>
      </c>
      <c r="CR142" s="6" t="s">
        <v>148</v>
      </c>
      <c r="CS142" s="6"/>
      <c r="CT142" s="6"/>
      <c r="CU142" s="6" t="s">
        <v>147</v>
      </c>
      <c r="CV142" s="6" t="s">
        <v>148</v>
      </c>
      <c r="CW142" s="6"/>
      <c r="CX142" s="6"/>
      <c r="CY142" s="7" t="str">
        <f>CU142</f>
        <v>Export Item:</v>
      </c>
      <c r="CZ142" s="7" t="str">
        <f>CV142</f>
        <v>PVs-P</v>
      </c>
      <c r="DA142" s="7"/>
      <c r="DB142" s="7"/>
      <c r="DC142" s="22"/>
    </row>
    <row r="143" spans="1:107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7"/>
      <c r="N143" s="7"/>
      <c r="O143" s="7"/>
      <c r="P143" s="7"/>
      <c r="Q143" s="7"/>
      <c r="R143" s="8"/>
      <c r="S143" s="5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7"/>
      <c r="AF143" s="7"/>
      <c r="AG143" s="7"/>
      <c r="AH143" s="7"/>
      <c r="AI143" s="7"/>
      <c r="AJ143" s="8"/>
      <c r="AK143" s="5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7"/>
      <c r="AX143" s="7"/>
      <c r="AY143" s="7"/>
      <c r="AZ143" s="7"/>
      <c r="BA143" s="7"/>
      <c r="BB143" s="8"/>
      <c r="BC143" s="5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7"/>
      <c r="BP143" s="7"/>
      <c r="BQ143" s="7"/>
      <c r="BR143" s="7"/>
      <c r="BS143" s="7"/>
      <c r="BT143" s="8"/>
      <c r="BU143" s="5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7"/>
      <c r="CH143" s="7"/>
      <c r="CI143" s="7"/>
      <c r="CJ143" s="7"/>
      <c r="CK143" s="7"/>
      <c r="CL143" s="8"/>
      <c r="CM143" s="5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7"/>
      <c r="CZ143" s="7"/>
      <c r="DA143" s="7"/>
      <c r="DB143" s="7" t="s">
        <v>162</v>
      </c>
      <c r="DC143" s="22"/>
    </row>
    <row r="144" spans="1:107">
      <c r="A144" s="5" t="s">
        <v>149</v>
      </c>
      <c r="B144" s="6" t="s">
        <v>150</v>
      </c>
      <c r="C144" s="6" t="s">
        <v>151</v>
      </c>
      <c r="D144" s="6"/>
      <c r="E144" s="6" t="s">
        <v>149</v>
      </c>
      <c r="F144" s="6" t="s">
        <v>150</v>
      </c>
      <c r="G144" s="6" t="s">
        <v>151</v>
      </c>
      <c r="H144" s="6"/>
      <c r="I144" s="6" t="s">
        <v>149</v>
      </c>
      <c r="J144" s="6" t="s">
        <v>150</v>
      </c>
      <c r="K144" s="6" t="s">
        <v>151</v>
      </c>
      <c r="L144" s="6"/>
      <c r="M144" s="7" t="str">
        <f>J144</f>
        <v>Ppl</v>
      </c>
      <c r="N144" s="7" t="str">
        <f>K144</f>
        <v>Vpl</v>
      </c>
      <c r="O144" s="7"/>
      <c r="P144" s="7"/>
      <c r="Q144" s="7"/>
      <c r="R144" s="8"/>
      <c r="S144" s="5" t="s">
        <v>149</v>
      </c>
      <c r="T144" s="6" t="s">
        <v>150</v>
      </c>
      <c r="U144" s="6" t="s">
        <v>151</v>
      </c>
      <c r="V144" s="6"/>
      <c r="W144" s="6" t="s">
        <v>149</v>
      </c>
      <c r="X144" s="6" t="s">
        <v>150</v>
      </c>
      <c r="Y144" s="6" t="s">
        <v>151</v>
      </c>
      <c r="Z144" s="6"/>
      <c r="AA144" s="6" t="s">
        <v>149</v>
      </c>
      <c r="AB144" s="6" t="s">
        <v>150</v>
      </c>
      <c r="AC144" s="6" t="s">
        <v>151</v>
      </c>
      <c r="AD144" s="6"/>
      <c r="AE144" s="7" t="str">
        <f>AB144</f>
        <v>Ppl</v>
      </c>
      <c r="AF144" s="7" t="str">
        <f>AC144</f>
        <v>Vpl</v>
      </c>
      <c r="AG144" s="7"/>
      <c r="AH144" s="7"/>
      <c r="AI144" s="7"/>
      <c r="AJ144" s="8"/>
      <c r="AK144" s="5" t="s">
        <v>149</v>
      </c>
      <c r="AL144" s="6" t="s">
        <v>150</v>
      </c>
      <c r="AM144" s="6" t="s">
        <v>151</v>
      </c>
      <c r="AN144" s="6"/>
      <c r="AO144" s="6" t="s">
        <v>149</v>
      </c>
      <c r="AP144" s="6" t="s">
        <v>150</v>
      </c>
      <c r="AQ144" s="6" t="s">
        <v>151</v>
      </c>
      <c r="AR144" s="6"/>
      <c r="AS144" s="6" t="s">
        <v>149</v>
      </c>
      <c r="AT144" s="6" t="s">
        <v>150</v>
      </c>
      <c r="AU144" s="6" t="s">
        <v>151</v>
      </c>
      <c r="AV144" s="6"/>
      <c r="AW144" s="7" t="str">
        <f>AT144</f>
        <v>Ppl</v>
      </c>
      <c r="AX144" s="7" t="str">
        <f>AU144</f>
        <v>Vpl</v>
      </c>
      <c r="AY144" s="7"/>
      <c r="AZ144" s="7"/>
      <c r="BA144" s="7"/>
      <c r="BB144" s="8"/>
      <c r="BC144" s="5" t="s">
        <v>149</v>
      </c>
      <c r="BD144" s="6" t="s">
        <v>150</v>
      </c>
      <c r="BE144" s="6" t="s">
        <v>151</v>
      </c>
      <c r="BF144" s="6"/>
      <c r="BG144" s="6" t="s">
        <v>149</v>
      </c>
      <c r="BH144" s="6" t="s">
        <v>150</v>
      </c>
      <c r="BI144" s="6" t="s">
        <v>151</v>
      </c>
      <c r="BJ144" s="6"/>
      <c r="BK144" s="6" t="s">
        <v>149</v>
      </c>
      <c r="BL144" s="6" t="s">
        <v>150</v>
      </c>
      <c r="BM144" s="6" t="s">
        <v>151</v>
      </c>
      <c r="BN144" s="6"/>
      <c r="BO144" s="7" t="str">
        <f>BL144</f>
        <v>Ppl</v>
      </c>
      <c r="BP144" s="7" t="str">
        <f>BM144</f>
        <v>Vpl</v>
      </c>
      <c r="BQ144" s="7"/>
      <c r="BR144" s="7"/>
      <c r="BS144" s="7"/>
      <c r="BT144" s="8"/>
      <c r="BU144" s="5" t="s">
        <v>149</v>
      </c>
      <c r="BV144" s="6" t="s">
        <v>150</v>
      </c>
      <c r="BW144" s="6" t="s">
        <v>151</v>
      </c>
      <c r="BX144" s="6"/>
      <c r="BY144" s="6" t="s">
        <v>149</v>
      </c>
      <c r="BZ144" s="6" t="s">
        <v>150</v>
      </c>
      <c r="CA144" s="6" t="s">
        <v>151</v>
      </c>
      <c r="CB144" s="6"/>
      <c r="CC144" s="6" t="s">
        <v>149</v>
      </c>
      <c r="CD144" s="6" t="s">
        <v>150</v>
      </c>
      <c r="CE144" s="6" t="s">
        <v>151</v>
      </c>
      <c r="CF144" s="6"/>
      <c r="CG144" s="7" t="str">
        <f>CD144</f>
        <v>Ppl</v>
      </c>
      <c r="CH144" s="7" t="str">
        <f>CE144</f>
        <v>Vpl</v>
      </c>
      <c r="CI144" s="7"/>
      <c r="CJ144" s="7" t="s">
        <v>162</v>
      </c>
      <c r="CK144" s="7"/>
      <c r="CL144" s="8"/>
      <c r="CM144" s="5" t="s">
        <v>149</v>
      </c>
      <c r="CN144" s="6" t="s">
        <v>150</v>
      </c>
      <c r="CO144" s="6" t="s">
        <v>151</v>
      </c>
      <c r="CP144" s="6"/>
      <c r="CQ144" s="6" t="s">
        <v>149</v>
      </c>
      <c r="CR144" s="6" t="s">
        <v>150</v>
      </c>
      <c r="CS144" s="6" t="s">
        <v>151</v>
      </c>
      <c r="CT144" s="6"/>
      <c r="CU144" s="6" t="s">
        <v>149</v>
      </c>
      <c r="CV144" s="6" t="s">
        <v>150</v>
      </c>
      <c r="CW144" s="6" t="s">
        <v>151</v>
      </c>
      <c r="CX144" s="6"/>
      <c r="CY144" s="7" t="str">
        <f>CV144</f>
        <v>Ppl</v>
      </c>
      <c r="CZ144" s="7" t="str">
        <f>CW144</f>
        <v>Vpl</v>
      </c>
      <c r="DA144" s="7"/>
      <c r="DB144" s="7"/>
      <c r="DC144" s="22"/>
    </row>
    <row r="145" spans="1:107">
      <c r="A145" s="5" t="s">
        <v>152</v>
      </c>
      <c r="B145" s="6" t="s">
        <v>153</v>
      </c>
      <c r="C145" s="6" t="s">
        <v>154</v>
      </c>
      <c r="D145" s="6"/>
      <c r="E145" s="6" t="s">
        <v>152</v>
      </c>
      <c r="F145" s="6" t="s">
        <v>153</v>
      </c>
      <c r="G145" s="6" t="s">
        <v>154</v>
      </c>
      <c r="H145" s="6"/>
      <c r="I145" s="6" t="s">
        <v>152</v>
      </c>
      <c r="J145" s="6" t="s">
        <v>153</v>
      </c>
      <c r="K145" s="6" t="s">
        <v>154</v>
      </c>
      <c r="L145" s="6"/>
      <c r="M145" s="7" t="str">
        <f>J145</f>
        <v>cmH2O</v>
      </c>
      <c r="N145" s="7" t="str">
        <f>K145</f>
        <v>mL</v>
      </c>
      <c r="O145" s="7"/>
      <c r="P145" s="7"/>
      <c r="Q145" s="7"/>
      <c r="R145" s="8"/>
      <c r="S145" s="5" t="s">
        <v>152</v>
      </c>
      <c r="T145" s="6" t="s">
        <v>153</v>
      </c>
      <c r="U145" s="6" t="s">
        <v>154</v>
      </c>
      <c r="V145" s="6"/>
      <c r="W145" s="6" t="s">
        <v>152</v>
      </c>
      <c r="X145" s="6" t="s">
        <v>153</v>
      </c>
      <c r="Y145" s="6" t="s">
        <v>154</v>
      </c>
      <c r="Z145" s="6"/>
      <c r="AA145" s="6" t="s">
        <v>152</v>
      </c>
      <c r="AB145" s="6" t="s">
        <v>153</v>
      </c>
      <c r="AC145" s="6" t="s">
        <v>154</v>
      </c>
      <c r="AD145" s="6"/>
      <c r="AE145" s="7" t="str">
        <f>AB145</f>
        <v>cmH2O</v>
      </c>
      <c r="AF145" s="7" t="str">
        <f>AC145</f>
        <v>mL</v>
      </c>
      <c r="AG145" s="7"/>
      <c r="AH145" s="7"/>
      <c r="AI145" s="7"/>
      <c r="AJ145" s="8"/>
      <c r="AK145" s="5" t="s">
        <v>152</v>
      </c>
      <c r="AL145" s="6" t="s">
        <v>153</v>
      </c>
      <c r="AM145" s="6" t="s">
        <v>154</v>
      </c>
      <c r="AN145" s="6"/>
      <c r="AO145" s="6" t="s">
        <v>152</v>
      </c>
      <c r="AP145" s="6" t="s">
        <v>153</v>
      </c>
      <c r="AQ145" s="6" t="s">
        <v>154</v>
      </c>
      <c r="AR145" s="6"/>
      <c r="AS145" s="6" t="s">
        <v>152</v>
      </c>
      <c r="AT145" s="6" t="s">
        <v>153</v>
      </c>
      <c r="AU145" s="6" t="s">
        <v>154</v>
      </c>
      <c r="AV145" s="6"/>
      <c r="AW145" s="7" t="str">
        <f>AT145</f>
        <v>cmH2O</v>
      </c>
      <c r="AX145" s="7" t="str">
        <f>AU145</f>
        <v>mL</v>
      </c>
      <c r="AY145" s="7"/>
      <c r="AZ145" s="7"/>
      <c r="BA145" s="7"/>
      <c r="BB145" s="8"/>
      <c r="BC145" s="5" t="s">
        <v>152</v>
      </c>
      <c r="BD145" s="6" t="s">
        <v>153</v>
      </c>
      <c r="BE145" s="6" t="s">
        <v>154</v>
      </c>
      <c r="BF145" s="6"/>
      <c r="BG145" s="6" t="s">
        <v>152</v>
      </c>
      <c r="BH145" s="6" t="s">
        <v>153</v>
      </c>
      <c r="BI145" s="6" t="s">
        <v>154</v>
      </c>
      <c r="BJ145" s="6"/>
      <c r="BK145" s="6" t="s">
        <v>152</v>
      </c>
      <c r="BL145" s="6" t="s">
        <v>153</v>
      </c>
      <c r="BM145" s="6" t="s">
        <v>154</v>
      </c>
      <c r="BN145" s="6"/>
      <c r="BO145" s="7" t="str">
        <f>BL145</f>
        <v>cmH2O</v>
      </c>
      <c r="BP145" s="7" t="str">
        <f>BM145</f>
        <v>mL</v>
      </c>
      <c r="BQ145" s="7"/>
      <c r="BR145" s="7"/>
      <c r="BS145" s="7"/>
      <c r="BT145" s="8"/>
      <c r="BU145" s="5" t="s">
        <v>152</v>
      </c>
      <c r="BV145" s="6" t="s">
        <v>153</v>
      </c>
      <c r="BW145" s="6" t="s">
        <v>154</v>
      </c>
      <c r="BX145" s="6"/>
      <c r="BY145" s="6" t="s">
        <v>152</v>
      </c>
      <c r="BZ145" s="6" t="s">
        <v>153</v>
      </c>
      <c r="CA145" s="6" t="s">
        <v>154</v>
      </c>
      <c r="CB145" s="6"/>
      <c r="CC145" s="6" t="s">
        <v>152</v>
      </c>
      <c r="CD145" s="6" t="s">
        <v>153</v>
      </c>
      <c r="CE145" s="6" t="s">
        <v>154</v>
      </c>
      <c r="CF145" s="6"/>
      <c r="CG145" s="7" t="str">
        <f>CD145</f>
        <v>cmH2O</v>
      </c>
      <c r="CH145" s="7" t="str">
        <f>CE145</f>
        <v>mL</v>
      </c>
      <c r="CI145" s="7"/>
      <c r="CJ145" s="7"/>
      <c r="CK145" s="7"/>
      <c r="CL145" s="8"/>
      <c r="CM145" s="5" t="s">
        <v>152</v>
      </c>
      <c r="CN145" s="6" t="s">
        <v>153</v>
      </c>
      <c r="CO145" s="6" t="s">
        <v>154</v>
      </c>
      <c r="CP145" s="6"/>
      <c r="CQ145" s="6" t="s">
        <v>152</v>
      </c>
      <c r="CR145" s="6" t="s">
        <v>153</v>
      </c>
      <c r="CS145" s="6" t="s">
        <v>154</v>
      </c>
      <c r="CT145" s="6"/>
      <c r="CU145" s="6" t="s">
        <v>152</v>
      </c>
      <c r="CV145" s="6" t="s">
        <v>153</v>
      </c>
      <c r="CW145" s="6" t="s">
        <v>154</v>
      </c>
      <c r="CX145" s="6"/>
      <c r="CY145" s="7" t="str">
        <f>CV145</f>
        <v>cmH2O</v>
      </c>
      <c r="CZ145" s="7" t="str">
        <f>CW145</f>
        <v>mL</v>
      </c>
      <c r="DA145" s="7"/>
      <c r="DB145" s="7">
        <f>CZ146/DC141</f>
        <v>-1.6210650360413861E-5</v>
      </c>
      <c r="DC145" s="22"/>
    </row>
    <row r="146" spans="1:107">
      <c r="A146" s="5">
        <v>0</v>
      </c>
      <c r="B146" s="6">
        <v>0.118925690564795</v>
      </c>
      <c r="C146" s="6">
        <v>-1.8186132618334299E-3</v>
      </c>
      <c r="D146" s="6"/>
      <c r="E146" s="6">
        <v>0</v>
      </c>
      <c r="F146" s="6">
        <v>0.29493673641864798</v>
      </c>
      <c r="G146" s="6">
        <v>-1.7782334320829E-3</v>
      </c>
      <c r="H146" s="6"/>
      <c r="I146" s="6">
        <v>0</v>
      </c>
      <c r="J146" s="6">
        <v>0.28692795101853402</v>
      </c>
      <c r="K146" s="6">
        <v>-1.9027958296357801E-3</v>
      </c>
      <c r="L146" s="6"/>
      <c r="M146" s="7">
        <f t="shared" ref="M146:M160" si="96">AVERAGE(B146,F146,J146)</f>
        <v>0.23359679266732569</v>
      </c>
      <c r="N146" s="7">
        <f t="shared" ref="N146:N160" si="97">AVERAGE(C146,G146,K146)</f>
        <v>-1.8332141745173699E-3</v>
      </c>
      <c r="O146" s="7"/>
      <c r="P146" s="7">
        <f>N146/Q142</f>
        <v>-2.8290342199342127E-5</v>
      </c>
      <c r="Q146" s="7"/>
      <c r="R146" s="8"/>
      <c r="S146" s="5">
        <v>0</v>
      </c>
      <c r="T146" s="6">
        <v>2.69093123984816</v>
      </c>
      <c r="U146" s="6">
        <v>-7.3881417271507799E-4</v>
      </c>
      <c r="V146" s="6"/>
      <c r="W146" s="6">
        <v>0</v>
      </c>
      <c r="X146" s="6">
        <v>2.5914237789383199</v>
      </c>
      <c r="Y146" s="6">
        <v>1.5203490794805301E-3</v>
      </c>
      <c r="Z146" s="6"/>
      <c r="AA146" s="6">
        <v>0</v>
      </c>
      <c r="AB146" s="6">
        <v>2.7105077068559398</v>
      </c>
      <c r="AC146" s="6">
        <v>1.1095017534531199E-3</v>
      </c>
      <c r="AD146" s="6"/>
      <c r="AE146" s="7">
        <f t="shared" ref="AE146:AE160" si="98">AVERAGE(T146,X146,AB146)</f>
        <v>2.6642875752141397</v>
      </c>
      <c r="AF146" s="7">
        <f t="shared" ref="AF146:AF160" si="99">AVERAGE(U146,Y146,AC146)</f>
        <v>6.303455534061907E-4</v>
      </c>
      <c r="AG146" s="7"/>
      <c r="AH146" s="7">
        <f>AF146/AI142</f>
        <v>9.727554836515289E-6</v>
      </c>
      <c r="AI146" s="7"/>
      <c r="AJ146" s="8"/>
      <c r="AK146" s="5">
        <v>0</v>
      </c>
      <c r="AL146" s="6">
        <v>5.3763093240882496</v>
      </c>
      <c r="AM146" s="6">
        <v>6.404592744862E-3</v>
      </c>
      <c r="AN146" s="6"/>
      <c r="AO146" s="6">
        <v>0</v>
      </c>
      <c r="AP146" s="6">
        <v>5.3822101771374999</v>
      </c>
      <c r="AQ146" s="6">
        <v>4.5184458822466198E-3</v>
      </c>
      <c r="AR146" s="6"/>
      <c r="AS146" s="6">
        <v>0</v>
      </c>
      <c r="AT146" s="6">
        <v>5.3938783721094996</v>
      </c>
      <c r="AU146" s="6">
        <v>5.52080998651437E-3</v>
      </c>
      <c r="AV146" s="6"/>
      <c r="AW146" s="7">
        <f t="shared" ref="AW146:AW160" si="100">AVERAGE(AL146,AP146,AT146)</f>
        <v>5.3841326244450824</v>
      </c>
      <c r="AX146" s="7">
        <f t="shared" ref="AX146:AX160" si="101">AVERAGE(AM146,AQ146,AU146)</f>
        <v>5.481282871207663E-3</v>
      </c>
      <c r="AY146" s="7"/>
      <c r="AZ146" s="7">
        <f>AX146/BA142</f>
        <v>8.4587698629747893E-5</v>
      </c>
      <c r="BA146" s="7"/>
      <c r="BB146" s="8"/>
      <c r="BC146" s="5">
        <v>0</v>
      </c>
      <c r="BD146" s="6">
        <v>8.12940707467747</v>
      </c>
      <c r="BE146" s="6">
        <v>2.4532020089711198E-2</v>
      </c>
      <c r="BF146" s="6"/>
      <c r="BG146" s="6">
        <v>0</v>
      </c>
      <c r="BH146" s="6">
        <v>8.11540570399419</v>
      </c>
      <c r="BI146" s="6">
        <v>2.1263678532187299E-2</v>
      </c>
      <c r="BJ146" s="6"/>
      <c r="BK146" s="6">
        <v>0</v>
      </c>
      <c r="BL146" s="6">
        <v>8.1167257451808403</v>
      </c>
      <c r="BM146" s="6">
        <v>2.26828300125691E-2</v>
      </c>
      <c r="BN146" s="6"/>
      <c r="BO146" s="7">
        <f t="shared" ref="BO146:BO160" si="102">AVERAGE(BD146,BH146,BL146)</f>
        <v>8.1205128412841656</v>
      </c>
      <c r="BP146" s="7">
        <f t="shared" ref="BP146:BP160" si="103">AVERAGE(BE146,BI146,BM146)</f>
        <v>2.2826176211489201E-2</v>
      </c>
      <c r="BQ146" s="7"/>
      <c r="BR146" s="7">
        <f>BP146/BS142</f>
        <v>3.5225580573285809E-4</v>
      </c>
      <c r="BS146" s="7"/>
      <c r="BT146" s="8"/>
      <c r="BU146" s="5">
        <v>0</v>
      </c>
      <c r="BV146" s="6">
        <v>5.4140647742540304</v>
      </c>
      <c r="BW146" s="6">
        <v>6.4374105702019804E-3</v>
      </c>
      <c r="BX146" s="6"/>
      <c r="BY146" s="6">
        <v>0</v>
      </c>
      <c r="BZ146" s="6">
        <v>5.3827253614322297</v>
      </c>
      <c r="CA146" s="6">
        <v>6.9035120905285097E-3</v>
      </c>
      <c r="CB146" s="6"/>
      <c r="CC146" s="6">
        <v>0</v>
      </c>
      <c r="CD146" s="6">
        <v>5.3590102080758397</v>
      </c>
      <c r="CE146" s="6">
        <v>5.65303000121234E-3</v>
      </c>
      <c r="CF146" s="6"/>
      <c r="CG146" s="7">
        <f t="shared" ref="CG146:CG160" si="104">AVERAGE(BV146,BZ146,CD146)</f>
        <v>5.3852667812540327</v>
      </c>
      <c r="CH146" s="7">
        <f t="shared" ref="CH146:CH160" si="105">AVERAGE(BW146,CA146,CE146)</f>
        <v>6.3313175539809431E-3</v>
      </c>
      <c r="CI146" s="7"/>
      <c r="CJ146" s="7">
        <f>CH146/CK142</f>
        <v>9.770551780834789E-5</v>
      </c>
      <c r="CK146" s="7"/>
      <c r="CL146" s="8"/>
      <c r="CM146" s="5">
        <v>0</v>
      </c>
      <c r="CN146" s="6">
        <v>2.7904911620344599</v>
      </c>
      <c r="CO146" s="6">
        <v>-1.3610422003998001E-3</v>
      </c>
      <c r="CP146" s="6"/>
      <c r="CQ146" s="6">
        <v>0</v>
      </c>
      <c r="CR146" s="6">
        <v>2.7412257217291902</v>
      </c>
      <c r="CS146" s="6">
        <v>-2.2946059230540401E-4</v>
      </c>
      <c r="CT146" s="6"/>
      <c r="CU146" s="6">
        <v>0</v>
      </c>
      <c r="CV146" s="6">
        <v>2.6735397082804702</v>
      </c>
      <c r="CW146" s="6">
        <v>-1.56084763735925E-3</v>
      </c>
      <c r="CX146" s="6"/>
      <c r="CY146" s="7">
        <f t="shared" ref="CY146:CY160" si="106">AVERAGE(CN146,CR146,CV146)</f>
        <v>2.7350855306813737</v>
      </c>
      <c r="CZ146" s="7">
        <f t="shared" ref="CZ146:CZ160" si="107">AVERAGE(CO146,CS146,CW146)</f>
        <v>-1.0504501433548181E-3</v>
      </c>
      <c r="DA146" s="7"/>
      <c r="DB146" s="7">
        <f>CZ147/DC141</f>
        <v>6.4213039150927019E-3</v>
      </c>
      <c r="DC146" s="22"/>
    </row>
    <row r="147" spans="1:107">
      <c r="A147" s="5">
        <v>3.90625E-3</v>
      </c>
      <c r="B147" s="6">
        <v>3.9939752540706301</v>
      </c>
      <c r="C147" s="6">
        <v>0.231628664583512</v>
      </c>
      <c r="D147" s="6"/>
      <c r="E147" s="6">
        <v>3.90625E-3</v>
      </c>
      <c r="F147" s="6">
        <v>3.9965840499708398</v>
      </c>
      <c r="G147" s="6">
        <v>0.23934656606183999</v>
      </c>
      <c r="H147" s="6"/>
      <c r="I147" s="6">
        <v>3.90625E-3</v>
      </c>
      <c r="J147" s="6">
        <v>3.9547051065270602</v>
      </c>
      <c r="K147" s="6">
        <v>0.245334611391098</v>
      </c>
      <c r="L147" s="6"/>
      <c r="M147" s="7">
        <f t="shared" si="96"/>
        <v>3.9817548035228434</v>
      </c>
      <c r="N147" s="7">
        <f t="shared" si="97"/>
        <v>0.23876994734548332</v>
      </c>
      <c r="O147" s="7"/>
      <c r="P147" s="7">
        <f>N147/Q142</f>
        <v>3.6847214096525204E-3</v>
      </c>
      <c r="Q147" s="7"/>
      <c r="R147" s="8"/>
      <c r="S147" s="5">
        <v>3.90625E-3</v>
      </c>
      <c r="T147" s="6">
        <v>6.9525641732396197</v>
      </c>
      <c r="U147" s="6">
        <v>0.41993508267155899</v>
      </c>
      <c r="V147" s="6"/>
      <c r="W147" s="6">
        <v>3.90625E-3</v>
      </c>
      <c r="X147" s="6">
        <v>6.9274548377061498</v>
      </c>
      <c r="Y147" s="6">
        <v>0.42308285373288201</v>
      </c>
      <c r="Z147" s="6"/>
      <c r="AA147" s="6">
        <v>3.90625E-3</v>
      </c>
      <c r="AB147" s="6">
        <v>6.9310583728976596</v>
      </c>
      <c r="AC147" s="6">
        <v>0.419136331139218</v>
      </c>
      <c r="AD147" s="6"/>
      <c r="AE147" s="7">
        <f t="shared" si="98"/>
        <v>6.9370257946144767</v>
      </c>
      <c r="AF147" s="7">
        <f t="shared" si="99"/>
        <v>0.42071808918121967</v>
      </c>
      <c r="AG147" s="7"/>
      <c r="AH147" s="7">
        <f>AF147/AI142</f>
        <v>6.492563104648452E-3</v>
      </c>
      <c r="AI147" s="7"/>
      <c r="AJ147" s="8"/>
      <c r="AK147" s="5">
        <v>3.90625E-3</v>
      </c>
      <c r="AL147" s="6">
        <v>9.9805252112765999</v>
      </c>
      <c r="AM147" s="6">
        <v>0.46121150523797799</v>
      </c>
      <c r="AN147" s="6"/>
      <c r="AO147" s="6">
        <v>3.90625E-3</v>
      </c>
      <c r="AP147" s="6">
        <v>9.9440709322488097</v>
      </c>
      <c r="AQ147" s="6">
        <v>0.44953724310120202</v>
      </c>
      <c r="AR147" s="6"/>
      <c r="AS147" s="6">
        <v>3.90625E-3</v>
      </c>
      <c r="AT147" s="6">
        <v>10.021658601658601</v>
      </c>
      <c r="AU147" s="6">
        <v>0.45384615833764602</v>
      </c>
      <c r="AV147" s="6"/>
      <c r="AW147" s="7">
        <f t="shared" si="100"/>
        <v>9.9820849150613373</v>
      </c>
      <c r="AX147" s="7">
        <f t="shared" si="101"/>
        <v>0.4548649688922754</v>
      </c>
      <c r="AY147" s="7"/>
      <c r="AZ147" s="7">
        <f>AX147/BA142</f>
        <v>7.0195211248807931E-3</v>
      </c>
      <c r="BA147" s="7"/>
      <c r="BB147" s="8"/>
      <c r="BC147" s="5">
        <v>3.90625E-3</v>
      </c>
      <c r="BD147" s="6">
        <v>12.8957761287447</v>
      </c>
      <c r="BE147" s="6">
        <v>0.33949962987420201</v>
      </c>
      <c r="BF147" s="6"/>
      <c r="BG147" s="6">
        <v>3.90625E-3</v>
      </c>
      <c r="BH147" s="6">
        <v>12.9944129329966</v>
      </c>
      <c r="BI147" s="6">
        <v>0.322997522675319</v>
      </c>
      <c r="BJ147" s="6"/>
      <c r="BK147" s="6">
        <v>3.90625E-3</v>
      </c>
      <c r="BL147" s="6">
        <v>12.994200520176999</v>
      </c>
      <c r="BM147" s="6">
        <v>0.325794789472378</v>
      </c>
      <c r="BN147" s="6"/>
      <c r="BO147" s="7">
        <f t="shared" si="102"/>
        <v>12.961463193972767</v>
      </c>
      <c r="BP147" s="7">
        <f t="shared" si="103"/>
        <v>0.32943064734063299</v>
      </c>
      <c r="BQ147" s="7"/>
      <c r="BR147" s="7">
        <f>BP147/BS142</f>
        <v>5.0838062861208793E-3</v>
      </c>
      <c r="BS147" s="7"/>
      <c r="BT147" s="8"/>
      <c r="BU147" s="5">
        <v>3.90625E-3</v>
      </c>
      <c r="BV147" s="6">
        <v>9.9982633120537407</v>
      </c>
      <c r="BW147" s="6">
        <v>0.45198774275234599</v>
      </c>
      <c r="BX147" s="6"/>
      <c r="BY147" s="6">
        <v>3.90625E-3</v>
      </c>
      <c r="BZ147" s="6">
        <v>9.92691422272617</v>
      </c>
      <c r="CA147" s="6">
        <v>0.44425735801144001</v>
      </c>
      <c r="CB147" s="6"/>
      <c r="CC147" s="6">
        <v>3.90625E-3</v>
      </c>
      <c r="CD147" s="6">
        <v>9.9814019820562798</v>
      </c>
      <c r="CE147" s="6">
        <v>0.45068588471160898</v>
      </c>
      <c r="CF147" s="6"/>
      <c r="CG147" s="7">
        <f t="shared" si="104"/>
        <v>9.9688598389453968</v>
      </c>
      <c r="CH147" s="7">
        <f t="shared" si="105"/>
        <v>0.44897699515846501</v>
      </c>
      <c r="CI147" s="7"/>
      <c r="CJ147" s="7">
        <f>CH147/CK142</f>
        <v>6.9286573326923619E-3</v>
      </c>
      <c r="CK147" s="7"/>
      <c r="CL147" s="8"/>
      <c r="CM147" s="5">
        <v>3.90625E-3</v>
      </c>
      <c r="CN147" s="6">
        <v>6.9053479242706999</v>
      </c>
      <c r="CO147" s="6">
        <v>0.41792855123205203</v>
      </c>
      <c r="CP147" s="6"/>
      <c r="CQ147" s="6">
        <v>3.90625E-3</v>
      </c>
      <c r="CR147" s="6">
        <v>6.9006185518267698</v>
      </c>
      <c r="CS147" s="6">
        <v>0.41724206581130602</v>
      </c>
      <c r="CT147" s="6"/>
      <c r="CU147" s="6">
        <v>3.90625E-3</v>
      </c>
      <c r="CV147" s="6">
        <v>6.9672764393641904</v>
      </c>
      <c r="CW147" s="6">
        <v>0.41313086405066302</v>
      </c>
      <c r="CX147" s="6"/>
      <c r="CY147" s="7">
        <f t="shared" si="106"/>
        <v>6.9244143051538876</v>
      </c>
      <c r="CZ147" s="7">
        <f t="shared" si="107"/>
        <v>0.41610049369800706</v>
      </c>
      <c r="DA147" s="7"/>
      <c r="DB147" s="7">
        <f>CZ148/DC141</f>
        <v>1.2771999495377323E-2</v>
      </c>
      <c r="DC147" s="22"/>
    </row>
    <row r="148" spans="1:107">
      <c r="A148" s="5">
        <v>7.8125E-3</v>
      </c>
      <c r="B148" s="6">
        <v>7.8804037807190301</v>
      </c>
      <c r="C148" s="6">
        <v>0.57519492896298097</v>
      </c>
      <c r="D148" s="6"/>
      <c r="E148" s="6">
        <v>7.8125E-3</v>
      </c>
      <c r="F148" s="6">
        <v>7.8524859482792602</v>
      </c>
      <c r="G148" s="6">
        <v>0.59964693109749201</v>
      </c>
      <c r="H148" s="6"/>
      <c r="I148" s="6">
        <v>7.8125E-3</v>
      </c>
      <c r="J148" s="6">
        <v>7.8476476874829801</v>
      </c>
      <c r="K148" s="6">
        <v>0.61042531859326499</v>
      </c>
      <c r="L148" s="6"/>
      <c r="M148" s="7">
        <f t="shared" si="96"/>
        <v>7.8601791388270899</v>
      </c>
      <c r="N148" s="7">
        <f t="shared" si="97"/>
        <v>0.59508905955124591</v>
      </c>
      <c r="O148" s="7"/>
      <c r="P148" s="7">
        <f>N148/Q142</f>
        <v>9.1834731412229319E-3</v>
      </c>
      <c r="Q148" s="7"/>
      <c r="R148" s="8"/>
      <c r="S148" s="5">
        <v>7.8125E-3</v>
      </c>
      <c r="T148" s="6">
        <v>10.9093294466436</v>
      </c>
      <c r="U148" s="6">
        <v>0.82539689904793401</v>
      </c>
      <c r="V148" s="6"/>
      <c r="W148" s="6">
        <v>7.8125E-3</v>
      </c>
      <c r="X148" s="6">
        <v>10.9859915814818</v>
      </c>
      <c r="Y148" s="6">
        <v>0.82766530763889601</v>
      </c>
      <c r="Z148" s="6"/>
      <c r="AA148" s="6">
        <v>7.8125E-3</v>
      </c>
      <c r="AB148" s="6">
        <v>10.9329075076226</v>
      </c>
      <c r="AC148" s="6">
        <v>0.82292959224811801</v>
      </c>
      <c r="AD148" s="6"/>
      <c r="AE148" s="7">
        <f t="shared" si="98"/>
        <v>10.942742845249334</v>
      </c>
      <c r="AF148" s="7">
        <f t="shared" si="99"/>
        <v>0.82533059964498268</v>
      </c>
      <c r="AG148" s="7"/>
      <c r="AH148" s="7">
        <f>AF148/AI142</f>
        <v>1.2736583327854671E-2</v>
      </c>
      <c r="AI148" s="7"/>
      <c r="AJ148" s="8"/>
      <c r="AK148" s="5">
        <v>7.8125E-3</v>
      </c>
      <c r="AL148" s="6">
        <v>13.8739917309837</v>
      </c>
      <c r="AM148" s="6">
        <v>0.69692136623317802</v>
      </c>
      <c r="AN148" s="6"/>
      <c r="AO148" s="6">
        <v>7.8125E-3</v>
      </c>
      <c r="AP148" s="6">
        <v>13.8502688217333</v>
      </c>
      <c r="AQ148" s="6">
        <v>0.67890883537459201</v>
      </c>
      <c r="AR148" s="6"/>
      <c r="AS148" s="6">
        <v>7.8125E-3</v>
      </c>
      <c r="AT148" s="6">
        <v>13.852098447927901</v>
      </c>
      <c r="AU148" s="6">
        <v>0.68285295951054203</v>
      </c>
      <c r="AV148" s="6"/>
      <c r="AW148" s="7">
        <f t="shared" si="100"/>
        <v>13.8587863335483</v>
      </c>
      <c r="AX148" s="7">
        <f t="shared" si="101"/>
        <v>0.6862277203727708</v>
      </c>
      <c r="AY148" s="7"/>
      <c r="AZ148" s="7">
        <f>AX148/BA142</f>
        <v>1.058993395636992E-2</v>
      </c>
      <c r="BA148" s="7"/>
      <c r="BB148" s="8"/>
      <c r="BC148" s="5">
        <v>7.8125E-3</v>
      </c>
      <c r="BD148" s="6">
        <v>16.868257506994699</v>
      </c>
      <c r="BE148" s="6">
        <v>0.464010089132529</v>
      </c>
      <c r="BF148" s="6"/>
      <c r="BG148" s="6">
        <v>7.8125E-3</v>
      </c>
      <c r="BH148" s="6">
        <v>16.7997061479536</v>
      </c>
      <c r="BI148" s="6">
        <v>0.44483186246325601</v>
      </c>
      <c r="BJ148" s="6"/>
      <c r="BK148" s="6">
        <v>7.8125E-3</v>
      </c>
      <c r="BL148" s="6">
        <v>16.8497072024376</v>
      </c>
      <c r="BM148" s="6">
        <v>0.45053136340608901</v>
      </c>
      <c r="BN148" s="6"/>
      <c r="BO148" s="7">
        <f t="shared" si="102"/>
        <v>16.839223619128632</v>
      </c>
      <c r="BP148" s="7">
        <f t="shared" si="103"/>
        <v>0.45312443833395805</v>
      </c>
      <c r="BQ148" s="7"/>
      <c r="BR148" s="7">
        <f>BP148/BS142</f>
        <v>6.9926610854005875E-3</v>
      </c>
      <c r="BS148" s="7"/>
      <c r="BT148" s="8"/>
      <c r="BU148" s="5">
        <v>7.8125E-3</v>
      </c>
      <c r="BV148" s="6">
        <v>13.8470879925978</v>
      </c>
      <c r="BW148" s="6">
        <v>0.683969468108242</v>
      </c>
      <c r="BX148" s="6"/>
      <c r="BY148" s="6">
        <v>7.8125E-3</v>
      </c>
      <c r="BZ148" s="6">
        <v>13.85343851054</v>
      </c>
      <c r="CA148" s="6">
        <v>0.67966046719529805</v>
      </c>
      <c r="CB148" s="6"/>
      <c r="CC148" s="6">
        <v>7.8125E-3</v>
      </c>
      <c r="CD148" s="6">
        <v>13.9860602282694</v>
      </c>
      <c r="CE148" s="6">
        <v>0.68627865273619004</v>
      </c>
      <c r="CF148" s="6"/>
      <c r="CG148" s="7">
        <f t="shared" si="104"/>
        <v>13.895528910469068</v>
      </c>
      <c r="CH148" s="7">
        <f t="shared" si="105"/>
        <v>0.68330286267991003</v>
      </c>
      <c r="CI148" s="7"/>
      <c r="CJ148" s="7">
        <f>CH148/CK142</f>
        <v>1.0544797263578858E-2</v>
      </c>
      <c r="CK148" s="7"/>
      <c r="CL148" s="8"/>
      <c r="CM148" s="5">
        <v>7.8125E-3</v>
      </c>
      <c r="CN148" s="6">
        <v>10.9070569522256</v>
      </c>
      <c r="CO148" s="6">
        <v>0.82655373365470897</v>
      </c>
      <c r="CP148" s="6"/>
      <c r="CQ148" s="6">
        <v>7.8125E-3</v>
      </c>
      <c r="CR148" s="6">
        <v>10.8626342220109</v>
      </c>
      <c r="CS148" s="6">
        <v>0.82867534312226299</v>
      </c>
      <c r="CT148" s="6"/>
      <c r="CU148" s="6">
        <v>7.8125E-3</v>
      </c>
      <c r="CV148" s="6">
        <v>10.9331007853984</v>
      </c>
      <c r="CW148" s="6">
        <v>0.82764762512437995</v>
      </c>
      <c r="CX148" s="6"/>
      <c r="CY148" s="7">
        <f t="shared" si="106"/>
        <v>10.900930653211633</v>
      </c>
      <c r="CZ148" s="7">
        <f t="shared" si="107"/>
        <v>0.82762556730045056</v>
      </c>
      <c r="DA148" s="7"/>
      <c r="DB148" s="7">
        <f>CZ149/DC141</f>
        <v>1.6343292426833439E-2</v>
      </c>
      <c r="DC148" s="22"/>
    </row>
    <row r="149" spans="1:107">
      <c r="A149" s="5">
        <v>1.171875E-2</v>
      </c>
      <c r="B149" s="6">
        <v>11.785091893153</v>
      </c>
      <c r="C149" s="6">
        <v>0.91220502414056104</v>
      </c>
      <c r="D149" s="6"/>
      <c r="E149" s="6">
        <v>1.171875E-2</v>
      </c>
      <c r="F149" s="6">
        <v>11.7845430192592</v>
      </c>
      <c r="G149" s="6">
        <v>0.94695796346670003</v>
      </c>
      <c r="H149" s="6"/>
      <c r="I149" s="6">
        <v>1.171875E-2</v>
      </c>
      <c r="J149" s="6">
        <v>11.8021277776232</v>
      </c>
      <c r="K149" s="6">
        <v>0.96239658943150397</v>
      </c>
      <c r="L149" s="6"/>
      <c r="M149" s="7">
        <f t="shared" si="96"/>
        <v>11.790587563345133</v>
      </c>
      <c r="N149" s="7">
        <f t="shared" si="97"/>
        <v>0.94051985901292168</v>
      </c>
      <c r="O149" s="7"/>
      <c r="P149" s="7">
        <f>N149/Q142</f>
        <v>1.451419535513768E-2</v>
      </c>
      <c r="Q149" s="7"/>
      <c r="R149" s="8"/>
      <c r="S149" s="5">
        <v>1.171875E-2</v>
      </c>
      <c r="T149" s="6">
        <v>14.8025129177681</v>
      </c>
      <c r="U149" s="6">
        <v>1.0454348041407799</v>
      </c>
      <c r="V149" s="6"/>
      <c r="W149" s="6">
        <v>1.171875E-2</v>
      </c>
      <c r="X149" s="6">
        <v>14.827779041423</v>
      </c>
      <c r="Y149" s="6">
        <v>1.04659643349912</v>
      </c>
      <c r="Z149" s="6"/>
      <c r="AA149" s="6">
        <v>1.171875E-2</v>
      </c>
      <c r="AB149" s="6">
        <v>14.7917794589947</v>
      </c>
      <c r="AC149" s="6">
        <v>1.0428922029476799</v>
      </c>
      <c r="AD149" s="6"/>
      <c r="AE149" s="7">
        <f t="shared" si="98"/>
        <v>14.807357139395265</v>
      </c>
      <c r="AF149" s="7">
        <f t="shared" si="99"/>
        <v>1.04497448019586</v>
      </c>
      <c r="AG149" s="7"/>
      <c r="AH149" s="7">
        <f>AF149/AI142</f>
        <v>1.6126149385738583E-2</v>
      </c>
      <c r="AI149" s="7"/>
      <c r="AJ149" s="8"/>
      <c r="AK149" s="5">
        <v>1.171875E-2</v>
      </c>
      <c r="AL149" s="6">
        <v>17.755469851530702</v>
      </c>
      <c r="AM149" s="6">
        <v>0.81819905754069799</v>
      </c>
      <c r="AN149" s="6"/>
      <c r="AO149" s="6">
        <v>1.171875E-2</v>
      </c>
      <c r="AP149" s="6">
        <v>17.8064570422946</v>
      </c>
      <c r="AQ149" s="6">
        <v>0.79949793431453098</v>
      </c>
      <c r="AR149" s="6"/>
      <c r="AS149" s="6">
        <v>1.171875E-2</v>
      </c>
      <c r="AT149" s="6">
        <v>17.817466834789698</v>
      </c>
      <c r="AU149" s="6">
        <v>0.80438963770586103</v>
      </c>
      <c r="AV149" s="6"/>
      <c r="AW149" s="7">
        <f t="shared" si="100"/>
        <v>17.793131242871667</v>
      </c>
      <c r="AX149" s="7">
        <f t="shared" si="101"/>
        <v>0.80736220985369667</v>
      </c>
      <c r="AY149" s="7"/>
      <c r="AZ149" s="7">
        <f>AX149/BA142</f>
        <v>1.2459293361939764E-2</v>
      </c>
      <c r="BA149" s="7"/>
      <c r="BB149" s="8"/>
      <c r="BC149" s="5">
        <v>1.171875E-2</v>
      </c>
      <c r="BD149" s="6">
        <v>20.7402313319371</v>
      </c>
      <c r="BE149" s="6">
        <v>0.55165879853039801</v>
      </c>
      <c r="BF149" s="6"/>
      <c r="BG149" s="6">
        <v>1.171875E-2</v>
      </c>
      <c r="BH149" s="6">
        <v>20.747273804769499</v>
      </c>
      <c r="BI149" s="6">
        <v>0.52980671094736798</v>
      </c>
      <c r="BJ149" s="6"/>
      <c r="BK149" s="6">
        <v>1.171875E-2</v>
      </c>
      <c r="BL149" s="6">
        <v>20.74922234097</v>
      </c>
      <c r="BM149" s="6">
        <v>0.53430118561731799</v>
      </c>
      <c r="BN149" s="6"/>
      <c r="BO149" s="7">
        <f t="shared" si="102"/>
        <v>20.7455758258922</v>
      </c>
      <c r="BP149" s="7">
        <f t="shared" si="103"/>
        <v>0.53858889836502799</v>
      </c>
      <c r="BQ149" s="7"/>
      <c r="BR149" s="7">
        <f>BP149/BS142</f>
        <v>8.3115570735343824E-3</v>
      </c>
      <c r="BS149" s="7"/>
      <c r="BT149" s="8"/>
      <c r="BU149" s="5">
        <v>1.171875E-2</v>
      </c>
      <c r="BV149" s="6">
        <v>17.768288625766701</v>
      </c>
      <c r="BW149" s="6">
        <v>0.80691286204331703</v>
      </c>
      <c r="BX149" s="6"/>
      <c r="BY149" s="6">
        <v>1.171875E-2</v>
      </c>
      <c r="BZ149" s="6">
        <v>17.759990212125999</v>
      </c>
      <c r="CA149" s="6">
        <v>0.80225161664136901</v>
      </c>
      <c r="CB149" s="6"/>
      <c r="CC149" s="6">
        <v>1.171875E-2</v>
      </c>
      <c r="CD149" s="6">
        <v>17.783524520093401</v>
      </c>
      <c r="CE149" s="6">
        <v>0.81201567238956096</v>
      </c>
      <c r="CF149" s="6"/>
      <c r="CG149" s="7">
        <f t="shared" si="104"/>
        <v>17.770601119328699</v>
      </c>
      <c r="CH149" s="7">
        <f t="shared" si="105"/>
        <v>0.80706005035808237</v>
      </c>
      <c r="CI149" s="7"/>
      <c r="CJ149" s="7">
        <f>CH149/CK142</f>
        <v>1.2454630406760531E-2</v>
      </c>
      <c r="CK149" s="7"/>
      <c r="CL149" s="8"/>
      <c r="CM149" s="5">
        <v>1.171875E-2</v>
      </c>
      <c r="CN149" s="6">
        <v>14.8802347479992</v>
      </c>
      <c r="CO149" s="6">
        <v>1.0593415085414899</v>
      </c>
      <c r="CP149" s="6"/>
      <c r="CQ149" s="6">
        <v>1.171875E-2</v>
      </c>
      <c r="CR149" s="6">
        <v>14.8440121820915</v>
      </c>
      <c r="CS149" s="6">
        <v>1.0563136859651501</v>
      </c>
      <c r="CT149" s="6"/>
      <c r="CU149" s="6">
        <v>1.171875E-2</v>
      </c>
      <c r="CV149" s="6">
        <v>14.8044795201032</v>
      </c>
      <c r="CW149" s="6">
        <v>1.0614808532697799</v>
      </c>
      <c r="CX149" s="6"/>
      <c r="CY149" s="7">
        <f t="shared" si="106"/>
        <v>14.842908816731301</v>
      </c>
      <c r="CZ149" s="7">
        <f t="shared" si="107"/>
        <v>1.0590453492588068</v>
      </c>
      <c r="DA149" s="7"/>
      <c r="DB149" s="7">
        <f>CZ150/DC141</f>
        <v>1.8234310971773457E-2</v>
      </c>
      <c r="DC149" s="22"/>
    </row>
    <row r="150" spans="1:107">
      <c r="A150" s="5">
        <v>1.5625E-2</v>
      </c>
      <c r="B150" s="6">
        <v>15.698148752112401</v>
      </c>
      <c r="C150" s="6">
        <v>1.09536311965586</v>
      </c>
      <c r="D150" s="6"/>
      <c r="E150" s="6">
        <v>1.5625E-2</v>
      </c>
      <c r="F150" s="6">
        <v>15.7231502760469</v>
      </c>
      <c r="G150" s="6">
        <v>1.12898312504607</v>
      </c>
      <c r="H150" s="6"/>
      <c r="I150" s="6">
        <v>1.5625E-2</v>
      </c>
      <c r="J150" s="6">
        <v>15.720137764689101</v>
      </c>
      <c r="K150" s="6">
        <v>1.1444167405913399</v>
      </c>
      <c r="L150" s="6"/>
      <c r="M150" s="7">
        <f t="shared" si="96"/>
        <v>15.713812264282801</v>
      </c>
      <c r="N150" s="7">
        <f t="shared" si="97"/>
        <v>1.1229209950977566</v>
      </c>
      <c r="O150" s="7"/>
      <c r="P150" s="7">
        <f>N150/Q142</f>
        <v>1.7329027702125875E-2</v>
      </c>
      <c r="Q150" s="7"/>
      <c r="R150" s="8"/>
      <c r="S150" s="5">
        <v>1.5625E-2</v>
      </c>
      <c r="T150" s="6">
        <v>18.707435769776801</v>
      </c>
      <c r="U150" s="6">
        <v>1.16190328441989</v>
      </c>
      <c r="V150" s="6"/>
      <c r="W150" s="6">
        <v>1.5625E-2</v>
      </c>
      <c r="X150" s="6">
        <v>18.635392497023901</v>
      </c>
      <c r="Y150" s="6">
        <v>1.1620019878974801</v>
      </c>
      <c r="Z150" s="6"/>
      <c r="AA150" s="6">
        <v>1.5625E-2</v>
      </c>
      <c r="AB150" s="6">
        <v>18.649710308984702</v>
      </c>
      <c r="AC150" s="6">
        <v>1.15719695011298</v>
      </c>
      <c r="AD150" s="6"/>
      <c r="AE150" s="7">
        <f t="shared" si="98"/>
        <v>18.664179525261801</v>
      </c>
      <c r="AF150" s="7">
        <f t="shared" si="99"/>
        <v>1.1603674074767836</v>
      </c>
      <c r="AG150" s="7"/>
      <c r="AH150" s="7">
        <f>AF150/AI142</f>
        <v>1.7906904436370118E-2</v>
      </c>
      <c r="AI150" s="7"/>
      <c r="AJ150" s="8"/>
      <c r="AK150" s="5">
        <v>1.5625E-2</v>
      </c>
      <c r="AL150" s="6">
        <v>21.604031077335399</v>
      </c>
      <c r="AM150" s="6">
        <v>0.90544925512388097</v>
      </c>
      <c r="AN150" s="6"/>
      <c r="AO150" s="6">
        <v>1.5625E-2</v>
      </c>
      <c r="AP150" s="6">
        <v>21.5434667253725</v>
      </c>
      <c r="AQ150" s="6">
        <v>0.88584263372512595</v>
      </c>
      <c r="AR150" s="6"/>
      <c r="AS150" s="6">
        <v>1.5625E-2</v>
      </c>
      <c r="AT150" s="6">
        <v>21.656342520922301</v>
      </c>
      <c r="AU150" s="6">
        <v>0.88990870064403504</v>
      </c>
      <c r="AV150" s="6"/>
      <c r="AW150" s="7">
        <f t="shared" si="100"/>
        <v>21.601280107876732</v>
      </c>
      <c r="AX150" s="7">
        <f t="shared" si="101"/>
        <v>0.89373352983101395</v>
      </c>
      <c r="AY150" s="7"/>
      <c r="AZ150" s="7">
        <f>AX150/BA142</f>
        <v>1.3792184102330463E-2</v>
      </c>
      <c r="BA150" s="7"/>
      <c r="BB150" s="8"/>
      <c r="BC150" s="5">
        <v>1.5625E-2</v>
      </c>
      <c r="BD150" s="6">
        <v>24.508824320431899</v>
      </c>
      <c r="BE150" s="6">
        <v>0.62473808034183798</v>
      </c>
      <c r="BF150" s="6"/>
      <c r="BG150" s="6">
        <v>1.5625E-2</v>
      </c>
      <c r="BH150" s="6">
        <v>24.521420569359901</v>
      </c>
      <c r="BI150" s="6">
        <v>0.603135468737099</v>
      </c>
      <c r="BJ150" s="6"/>
      <c r="BK150" s="6">
        <v>1.5625E-2</v>
      </c>
      <c r="BL150" s="6">
        <v>24.5067182754516</v>
      </c>
      <c r="BM150" s="6">
        <v>0.60672161187277596</v>
      </c>
      <c r="BN150" s="6"/>
      <c r="BO150" s="7">
        <f t="shared" si="102"/>
        <v>24.512321055081134</v>
      </c>
      <c r="BP150" s="7">
        <f t="shared" si="103"/>
        <v>0.61153172031723768</v>
      </c>
      <c r="BQ150" s="7"/>
      <c r="BR150" s="7">
        <f>BP150/BS142</f>
        <v>9.437217906130212E-3</v>
      </c>
      <c r="BS150" s="7"/>
      <c r="BT150" s="8"/>
      <c r="BU150" s="5">
        <v>1.5625E-2</v>
      </c>
      <c r="BV150" s="6">
        <v>21.643870194307699</v>
      </c>
      <c r="BW150" s="6">
        <v>0.89468825690462395</v>
      </c>
      <c r="BX150" s="6"/>
      <c r="BY150" s="6">
        <v>1.5625E-2</v>
      </c>
      <c r="BZ150" s="6">
        <v>21.643597534086101</v>
      </c>
      <c r="CA150" s="6">
        <v>0.89127057185353598</v>
      </c>
      <c r="CB150" s="6"/>
      <c r="CC150" s="6">
        <v>1.5625E-2</v>
      </c>
      <c r="CD150" s="6">
        <v>21.604591744912799</v>
      </c>
      <c r="CE150" s="6">
        <v>0.90167243978334699</v>
      </c>
      <c r="CF150" s="6"/>
      <c r="CG150" s="7">
        <f t="shared" si="104"/>
        <v>21.6306864911022</v>
      </c>
      <c r="CH150" s="7">
        <f t="shared" si="105"/>
        <v>0.8958770895138356</v>
      </c>
      <c r="CI150" s="7"/>
      <c r="CJ150" s="7">
        <f>CH150/CK142</f>
        <v>1.3825263727065365E-2</v>
      </c>
      <c r="CK150" s="7"/>
      <c r="CL150" s="8"/>
      <c r="CM150" s="5">
        <v>1.5625E-2</v>
      </c>
      <c r="CN150" s="6">
        <v>18.689174045659801</v>
      </c>
      <c r="CO150" s="6">
        <v>1.1803873514398999</v>
      </c>
      <c r="CP150" s="6"/>
      <c r="CQ150" s="6">
        <v>1.5625E-2</v>
      </c>
      <c r="CR150" s="6">
        <v>18.627186878090999</v>
      </c>
      <c r="CS150" s="6">
        <v>1.18047964805219</v>
      </c>
      <c r="CT150" s="6"/>
      <c r="CU150" s="6">
        <v>1.5625E-2</v>
      </c>
      <c r="CV150" s="6">
        <v>18.621667259716801</v>
      </c>
      <c r="CW150" s="6">
        <v>1.1838830534206699</v>
      </c>
      <c r="CX150" s="6"/>
      <c r="CY150" s="7">
        <f t="shared" si="106"/>
        <v>18.646009394489202</v>
      </c>
      <c r="CZ150" s="7">
        <f t="shared" si="107"/>
        <v>1.1815833509709199</v>
      </c>
      <c r="DA150" s="7"/>
      <c r="DB150" s="7">
        <f>CZ151/DC141</f>
        <v>1.9598485655873819E-2</v>
      </c>
      <c r="DC150" s="22"/>
    </row>
    <row r="151" spans="1:107">
      <c r="A151" s="5">
        <v>1.953125E-2</v>
      </c>
      <c r="B151" s="6">
        <v>19.4785447750949</v>
      </c>
      <c r="C151" s="6">
        <v>1.2066622389244901</v>
      </c>
      <c r="D151" s="6"/>
      <c r="E151" s="6">
        <v>1.953125E-2</v>
      </c>
      <c r="F151" s="6">
        <v>19.5134496081923</v>
      </c>
      <c r="G151" s="6">
        <v>1.23722420307556</v>
      </c>
      <c r="H151" s="6"/>
      <c r="I151" s="6">
        <v>1.953125E-2</v>
      </c>
      <c r="J151" s="6">
        <v>19.500477535736302</v>
      </c>
      <c r="K151" s="6">
        <v>1.25368919553248</v>
      </c>
      <c r="L151" s="6"/>
      <c r="M151" s="7">
        <f t="shared" si="96"/>
        <v>19.497490639674499</v>
      </c>
      <c r="N151" s="7">
        <f t="shared" si="97"/>
        <v>1.2325252125108432</v>
      </c>
      <c r="O151" s="7"/>
      <c r="P151" s="7">
        <f>N151/Q142</f>
        <v>1.9020450810352519E-2</v>
      </c>
      <c r="Q151" s="7"/>
      <c r="R151" s="8"/>
      <c r="S151" s="5">
        <v>1.953125E-2</v>
      </c>
      <c r="T151" s="6">
        <v>22.507119906081499</v>
      </c>
      <c r="U151" s="6">
        <v>1.2483040182231</v>
      </c>
      <c r="V151" s="6"/>
      <c r="W151" s="6">
        <v>1.953125E-2</v>
      </c>
      <c r="X151" s="6">
        <v>22.5039963932633</v>
      </c>
      <c r="Y151" s="6">
        <v>1.2455531842382299</v>
      </c>
      <c r="Z151" s="6"/>
      <c r="AA151" s="6">
        <v>1.953125E-2</v>
      </c>
      <c r="AB151" s="6">
        <v>22.526518672859002</v>
      </c>
      <c r="AC151" s="6">
        <v>1.2397244104239999</v>
      </c>
      <c r="AD151" s="6"/>
      <c r="AE151" s="7">
        <f t="shared" si="98"/>
        <v>22.5125449907346</v>
      </c>
      <c r="AF151" s="7">
        <f t="shared" si="99"/>
        <v>1.2445272042951099</v>
      </c>
      <c r="AG151" s="7"/>
      <c r="AH151" s="7">
        <f>AF151/AI142</f>
        <v>1.9205666732949229E-2</v>
      </c>
      <c r="AI151" s="7"/>
      <c r="AJ151" s="8"/>
      <c r="AK151" s="5">
        <v>1.953125E-2</v>
      </c>
      <c r="AL151" s="6">
        <v>25.429254288129101</v>
      </c>
      <c r="AM151" s="6">
        <v>0.976398509390355</v>
      </c>
      <c r="AN151" s="6"/>
      <c r="AO151" s="6">
        <v>1.953125E-2</v>
      </c>
      <c r="AP151" s="6">
        <v>25.524311877436599</v>
      </c>
      <c r="AQ151" s="6">
        <v>0.95502751338536895</v>
      </c>
      <c r="AR151" s="6"/>
      <c r="AS151" s="6">
        <v>1.953125E-2</v>
      </c>
      <c r="AT151" s="6">
        <v>25.390311076518898</v>
      </c>
      <c r="AU151" s="6">
        <v>0.96250188887244004</v>
      </c>
      <c r="AV151" s="6"/>
      <c r="AW151" s="7">
        <f t="shared" si="100"/>
        <v>25.447959080694869</v>
      </c>
      <c r="AX151" s="7">
        <f t="shared" si="101"/>
        <v>0.9646426372160547</v>
      </c>
      <c r="AY151" s="7"/>
      <c r="AZ151" s="7">
        <f>AX151/BA142</f>
        <v>1.4886460450865042E-2</v>
      </c>
      <c r="BA151" s="7"/>
      <c r="BB151" s="8"/>
      <c r="BC151" s="5">
        <v>1.953125E-2</v>
      </c>
      <c r="BD151" s="6">
        <v>28.478203302940901</v>
      </c>
      <c r="BE151" s="6">
        <v>0.68773442799518203</v>
      </c>
      <c r="BF151" s="6"/>
      <c r="BG151" s="6">
        <v>1.953125E-2</v>
      </c>
      <c r="BH151" s="6">
        <v>28.4413314587899</v>
      </c>
      <c r="BI151" s="6">
        <v>0.66500527023779998</v>
      </c>
      <c r="BJ151" s="6"/>
      <c r="BK151" s="6">
        <v>1.953125E-2</v>
      </c>
      <c r="BL151" s="6">
        <v>28.4570708247062</v>
      </c>
      <c r="BM151" s="6">
        <v>0.66908205916433094</v>
      </c>
      <c r="BN151" s="6"/>
      <c r="BO151" s="7">
        <f t="shared" si="102"/>
        <v>28.458868528812332</v>
      </c>
      <c r="BP151" s="7">
        <f t="shared" si="103"/>
        <v>0.67394058579910432</v>
      </c>
      <c r="BQ151" s="7"/>
      <c r="BR151" s="7">
        <f>BP151/BS142</f>
        <v>1.0400317682084943E-2</v>
      </c>
      <c r="BS151" s="7"/>
      <c r="BT151" s="8"/>
      <c r="BU151" s="5">
        <v>1.953125E-2</v>
      </c>
      <c r="BV151" s="6">
        <v>25.4015565398063</v>
      </c>
      <c r="BW151" s="6">
        <v>0.96772251136124798</v>
      </c>
      <c r="BX151" s="6"/>
      <c r="BY151" s="6">
        <v>1.953125E-2</v>
      </c>
      <c r="BZ151" s="6">
        <v>25.4305613520688</v>
      </c>
      <c r="CA151" s="6">
        <v>0.96726808140371801</v>
      </c>
      <c r="CB151" s="6"/>
      <c r="CC151" s="6">
        <v>1.953125E-2</v>
      </c>
      <c r="CD151" s="6">
        <v>25.394504754318401</v>
      </c>
      <c r="CE151" s="6">
        <v>0.97543320297624203</v>
      </c>
      <c r="CF151" s="6"/>
      <c r="CG151" s="7">
        <f t="shared" si="104"/>
        <v>25.408874215397834</v>
      </c>
      <c r="CH151" s="7">
        <f t="shared" si="105"/>
        <v>0.97014126524706923</v>
      </c>
      <c r="CI151" s="7"/>
      <c r="CJ151" s="7">
        <f>CH151/CK142</f>
        <v>1.4971315821714033E-2</v>
      </c>
      <c r="CK151" s="7"/>
      <c r="CL151" s="8"/>
      <c r="CM151" s="5">
        <v>1.953125E-2</v>
      </c>
      <c r="CN151" s="6">
        <v>22.503523756863899</v>
      </c>
      <c r="CO151" s="6">
        <v>1.2686114521552001</v>
      </c>
      <c r="CP151" s="6"/>
      <c r="CQ151" s="6">
        <v>1.953125E-2</v>
      </c>
      <c r="CR151" s="6">
        <v>22.464031966408701</v>
      </c>
      <c r="CS151" s="6">
        <v>1.2704243894738301</v>
      </c>
      <c r="CT151" s="6"/>
      <c r="CU151" s="6">
        <v>1.953125E-2</v>
      </c>
      <c r="CV151" s="6">
        <v>22.446707419693201</v>
      </c>
      <c r="CW151" s="6">
        <v>1.27090976987284</v>
      </c>
      <c r="CX151" s="6"/>
      <c r="CY151" s="7">
        <f t="shared" si="106"/>
        <v>22.471421047655266</v>
      </c>
      <c r="CZ151" s="7">
        <f t="shared" si="107"/>
        <v>1.2699818705006234</v>
      </c>
      <c r="DA151" s="7"/>
      <c r="DB151" s="7">
        <f>CZ152/DC141</f>
        <v>2.0755739778443985E-2</v>
      </c>
      <c r="DC151" s="22"/>
    </row>
    <row r="152" spans="1:107">
      <c r="A152" s="5">
        <v>2.34375E-2</v>
      </c>
      <c r="B152" s="6">
        <v>23.3659102248238</v>
      </c>
      <c r="C152" s="6">
        <v>1.3258959510613899</v>
      </c>
      <c r="D152" s="6"/>
      <c r="E152" s="6">
        <v>2.34375E-2</v>
      </c>
      <c r="F152" s="6">
        <v>23.323852847660799</v>
      </c>
      <c r="G152" s="6">
        <v>1.3389108620801</v>
      </c>
      <c r="H152" s="6"/>
      <c r="I152" s="6">
        <v>2.34375E-2</v>
      </c>
      <c r="J152" s="6">
        <v>23.292032605426201</v>
      </c>
      <c r="K152" s="6">
        <v>1.3513336115878301</v>
      </c>
      <c r="L152" s="6"/>
      <c r="M152" s="7">
        <f t="shared" si="96"/>
        <v>23.327265225970265</v>
      </c>
      <c r="N152" s="7">
        <f t="shared" si="97"/>
        <v>1.3387134749097733</v>
      </c>
      <c r="O152" s="7"/>
      <c r="P152" s="7">
        <f>N152/Q142</f>
        <v>2.0659158563422427E-2</v>
      </c>
      <c r="Q152" s="7"/>
      <c r="R152" s="8"/>
      <c r="S152" s="5">
        <v>2.34375E-2</v>
      </c>
      <c r="T152" s="6">
        <v>26.2959748000624</v>
      </c>
      <c r="U152" s="6">
        <v>1.3201696572950801</v>
      </c>
      <c r="V152" s="6"/>
      <c r="W152" s="6">
        <v>2.34375E-2</v>
      </c>
      <c r="X152" s="6">
        <v>26.308341235773302</v>
      </c>
      <c r="Y152" s="6">
        <v>1.31897839159607</v>
      </c>
      <c r="Z152" s="6"/>
      <c r="AA152" s="6">
        <v>2.34375E-2</v>
      </c>
      <c r="AB152" s="6">
        <v>26.2686854973654</v>
      </c>
      <c r="AC152" s="6">
        <v>1.3121713852577099</v>
      </c>
      <c r="AD152" s="6"/>
      <c r="AE152" s="7">
        <f t="shared" si="98"/>
        <v>26.291000511067036</v>
      </c>
      <c r="AF152" s="7">
        <f t="shared" si="99"/>
        <v>1.31710647804962</v>
      </c>
      <c r="AG152" s="7"/>
      <c r="AH152" s="7">
        <f>AF152/AI142</f>
        <v>2.0325717253852162E-2</v>
      </c>
      <c r="AI152" s="7"/>
      <c r="AJ152" s="8"/>
      <c r="AK152" s="5">
        <v>2.34375E-2</v>
      </c>
      <c r="AL152" s="6">
        <v>29.314334996299898</v>
      </c>
      <c r="AM152" s="6">
        <v>1.0396986762009199</v>
      </c>
      <c r="AN152" s="6"/>
      <c r="AO152" s="6">
        <v>2.34375E-2</v>
      </c>
      <c r="AP152" s="6">
        <v>29.295044362940899</v>
      </c>
      <c r="AQ152" s="6">
        <v>1.0173606784773599</v>
      </c>
      <c r="AR152" s="6"/>
      <c r="AS152" s="6">
        <v>2.34375E-2</v>
      </c>
      <c r="AT152" s="6">
        <v>29.317015628304599</v>
      </c>
      <c r="AU152" s="6">
        <v>1.02422274357466</v>
      </c>
      <c r="AV152" s="6"/>
      <c r="AW152" s="7">
        <f t="shared" si="100"/>
        <v>29.308798329181798</v>
      </c>
      <c r="AX152" s="7">
        <f t="shared" si="101"/>
        <v>1.0270940327509799</v>
      </c>
      <c r="AY152" s="7"/>
      <c r="AZ152" s="7">
        <f>AX152/BA142</f>
        <v>1.5850216554799072E-2</v>
      </c>
      <c r="BA152" s="7"/>
      <c r="BB152" s="8"/>
      <c r="BC152" s="5">
        <v>2.34375E-2</v>
      </c>
      <c r="BD152" s="6">
        <v>32.2525920351829</v>
      </c>
      <c r="BE152" s="6">
        <v>0.74703002346355696</v>
      </c>
      <c r="BF152" s="6"/>
      <c r="BG152" s="6">
        <v>2.34375E-2</v>
      </c>
      <c r="BH152" s="6">
        <v>32.209123600751099</v>
      </c>
      <c r="BI152" s="6">
        <v>0.72385024663658704</v>
      </c>
      <c r="BJ152" s="6"/>
      <c r="BK152" s="6">
        <v>2.34375E-2</v>
      </c>
      <c r="BL152" s="6">
        <v>32.237472238809403</v>
      </c>
      <c r="BM152" s="6">
        <v>0.72758973733408705</v>
      </c>
      <c r="BN152" s="6"/>
      <c r="BO152" s="7">
        <f t="shared" si="102"/>
        <v>32.233062624914467</v>
      </c>
      <c r="BP152" s="7">
        <f t="shared" si="103"/>
        <v>0.73282333581141035</v>
      </c>
      <c r="BQ152" s="7"/>
      <c r="BR152" s="7">
        <f>BP152/BS142</f>
        <v>1.1309002095855098E-2</v>
      </c>
      <c r="BS152" s="7"/>
      <c r="BT152" s="8"/>
      <c r="BU152" s="5">
        <v>2.34375E-2</v>
      </c>
      <c r="BV152" s="6">
        <v>29.352295819958002</v>
      </c>
      <c r="BW152" s="6">
        <v>1.0306078624417001</v>
      </c>
      <c r="BX152" s="6"/>
      <c r="BY152" s="6">
        <v>2.34375E-2</v>
      </c>
      <c r="BZ152" s="6">
        <v>29.2297558903499</v>
      </c>
      <c r="CA152" s="6">
        <v>1.0311449333324001</v>
      </c>
      <c r="CB152" s="6"/>
      <c r="CC152" s="6">
        <v>2.34375E-2</v>
      </c>
      <c r="CD152" s="6">
        <v>29.2371832835058</v>
      </c>
      <c r="CE152" s="6">
        <v>1.0389299961001</v>
      </c>
      <c r="CF152" s="6"/>
      <c r="CG152" s="7">
        <f t="shared" si="104"/>
        <v>29.273078331271233</v>
      </c>
      <c r="CH152" s="7">
        <f t="shared" si="105"/>
        <v>1.0335609306247333</v>
      </c>
      <c r="CI152" s="7"/>
      <c r="CJ152" s="7">
        <f>CH152/CK142</f>
        <v>1.5950014361492799E-2</v>
      </c>
      <c r="CK152" s="7"/>
      <c r="CL152" s="8"/>
      <c r="CM152" s="5">
        <v>2.34375E-2</v>
      </c>
      <c r="CN152" s="6">
        <v>26.284775919233301</v>
      </c>
      <c r="CO152" s="6">
        <v>1.34291284176976</v>
      </c>
      <c r="CP152" s="6"/>
      <c r="CQ152" s="6">
        <v>2.34375E-2</v>
      </c>
      <c r="CR152" s="6">
        <v>26.31856645925</v>
      </c>
      <c r="CS152" s="6">
        <v>1.34600021268265</v>
      </c>
      <c r="CT152" s="6"/>
      <c r="CU152" s="6">
        <v>2.34375E-2</v>
      </c>
      <c r="CV152" s="6">
        <v>26.287269556720801</v>
      </c>
      <c r="CW152" s="6">
        <v>1.3460027584770999</v>
      </c>
      <c r="CX152" s="6"/>
      <c r="CY152" s="7">
        <f t="shared" si="106"/>
        <v>26.296870645068037</v>
      </c>
      <c r="CZ152" s="7">
        <f t="shared" si="107"/>
        <v>1.3449719376431701</v>
      </c>
      <c r="DA152" s="7"/>
      <c r="DB152" s="7">
        <f>CZ153/DC141</f>
        <v>2.1827605672951902E-2</v>
      </c>
      <c r="DC152" s="22"/>
    </row>
    <row r="153" spans="1:107">
      <c r="A153" s="5">
        <v>2.734375E-2</v>
      </c>
      <c r="B153" s="6">
        <v>27.121626745224798</v>
      </c>
      <c r="C153" s="6">
        <v>1.50201288595794</v>
      </c>
      <c r="D153" s="6"/>
      <c r="E153" s="6">
        <v>2.734375E-2</v>
      </c>
      <c r="F153" s="6">
        <v>27.1640532374022</v>
      </c>
      <c r="G153" s="6">
        <v>1.48446145669532</v>
      </c>
      <c r="H153" s="6"/>
      <c r="I153" s="6">
        <v>2.734375E-2</v>
      </c>
      <c r="J153" s="6">
        <v>27.1318337337622</v>
      </c>
      <c r="K153" s="6">
        <v>1.4922025266749599</v>
      </c>
      <c r="L153" s="6"/>
      <c r="M153" s="7">
        <f t="shared" si="96"/>
        <v>27.139171238796404</v>
      </c>
      <c r="N153" s="7">
        <f t="shared" si="97"/>
        <v>1.4928922897760735</v>
      </c>
      <c r="O153" s="7"/>
      <c r="P153" s="7">
        <f>N153/Q142</f>
        <v>2.3038461261976444E-2</v>
      </c>
      <c r="Q153" s="7"/>
      <c r="R153" s="8"/>
      <c r="S153" s="5">
        <v>2.734375E-2</v>
      </c>
      <c r="T153" s="6">
        <v>30.215497354363698</v>
      </c>
      <c r="U153" s="6">
        <v>1.3890701994402299</v>
      </c>
      <c r="V153" s="6"/>
      <c r="W153" s="6">
        <v>2.734375E-2</v>
      </c>
      <c r="X153" s="6">
        <v>30.1386296200122</v>
      </c>
      <c r="Y153" s="6">
        <v>1.38724434987337</v>
      </c>
      <c r="Z153" s="6"/>
      <c r="AA153" s="6">
        <v>2.734375E-2</v>
      </c>
      <c r="AB153" s="6">
        <v>30.2142051223598</v>
      </c>
      <c r="AC153" s="6">
        <v>1.37962726226203</v>
      </c>
      <c r="AD153" s="6"/>
      <c r="AE153" s="7">
        <f t="shared" si="98"/>
        <v>30.189444032245234</v>
      </c>
      <c r="AF153" s="7">
        <f t="shared" si="99"/>
        <v>1.3853139371918768</v>
      </c>
      <c r="AG153" s="7"/>
      <c r="AH153" s="7">
        <f>AF153/AI142</f>
        <v>2.1378301499874644E-2</v>
      </c>
      <c r="AI153" s="7"/>
      <c r="AJ153" s="8"/>
      <c r="AK153" s="5">
        <v>2.734375E-2</v>
      </c>
      <c r="AL153" s="6">
        <v>33.187848744432401</v>
      </c>
      <c r="AM153" s="6">
        <v>1.0969503116608501</v>
      </c>
      <c r="AN153" s="6"/>
      <c r="AO153" s="6">
        <v>2.734375E-2</v>
      </c>
      <c r="AP153" s="6">
        <v>33.092779135315403</v>
      </c>
      <c r="AQ153" s="6">
        <v>1.07618739321903</v>
      </c>
      <c r="AR153" s="6"/>
      <c r="AS153" s="6">
        <v>2.734375E-2</v>
      </c>
      <c r="AT153" s="6">
        <v>33.204547555438502</v>
      </c>
      <c r="AU153" s="6">
        <v>1.0809704058822101</v>
      </c>
      <c r="AV153" s="6"/>
      <c r="AW153" s="7">
        <f t="shared" si="100"/>
        <v>33.1617251450621</v>
      </c>
      <c r="AX153" s="7">
        <f t="shared" si="101"/>
        <v>1.0847027035873635</v>
      </c>
      <c r="AY153" s="7"/>
      <c r="AZ153" s="7">
        <f>AX153/BA142</f>
        <v>1.6739239252891412E-2</v>
      </c>
      <c r="BA153" s="7"/>
      <c r="BB153" s="8"/>
      <c r="BC153" s="5">
        <v>2.734375E-2</v>
      </c>
      <c r="BD153" s="6">
        <v>36.118843849127302</v>
      </c>
      <c r="BE153" s="6">
        <v>0.80093972576836903</v>
      </c>
      <c r="BF153" s="6"/>
      <c r="BG153" s="6">
        <v>2.734375E-2</v>
      </c>
      <c r="BH153" s="6">
        <v>36.121866418009198</v>
      </c>
      <c r="BI153" s="6">
        <v>0.77782851835491396</v>
      </c>
      <c r="BJ153" s="6"/>
      <c r="BK153" s="6">
        <v>2.734375E-2</v>
      </c>
      <c r="BL153" s="6">
        <v>36.145078916870297</v>
      </c>
      <c r="BM153" s="6">
        <v>0.78126917399435503</v>
      </c>
      <c r="BN153" s="6"/>
      <c r="BO153" s="7">
        <f t="shared" si="102"/>
        <v>36.128596394668932</v>
      </c>
      <c r="BP153" s="7">
        <f t="shared" si="103"/>
        <v>0.78667913937254597</v>
      </c>
      <c r="BQ153" s="7"/>
      <c r="BR153" s="7">
        <f>BP153/BS142</f>
        <v>1.2140110175502252E-2</v>
      </c>
      <c r="BS153" s="7"/>
      <c r="BT153" s="8"/>
      <c r="BU153" s="5">
        <v>2.734375E-2</v>
      </c>
      <c r="BV153" s="6">
        <v>33.2249827578026</v>
      </c>
      <c r="BW153" s="6">
        <v>1.0875519819553201</v>
      </c>
      <c r="BX153" s="6"/>
      <c r="BY153" s="6">
        <v>2.734375E-2</v>
      </c>
      <c r="BZ153" s="6">
        <v>33.145587415136603</v>
      </c>
      <c r="CA153" s="6">
        <v>1.0876776884038</v>
      </c>
      <c r="CB153" s="6"/>
      <c r="CC153" s="6">
        <v>2.734375E-2</v>
      </c>
      <c r="CD153" s="6">
        <v>33.099628929461197</v>
      </c>
      <c r="CE153" s="6">
        <v>1.09574050692627</v>
      </c>
      <c r="CF153" s="6"/>
      <c r="CG153" s="7">
        <f t="shared" si="104"/>
        <v>33.156733034133474</v>
      </c>
      <c r="CH153" s="7">
        <f t="shared" si="105"/>
        <v>1.0903233924284634</v>
      </c>
      <c r="CI153" s="7"/>
      <c r="CJ153" s="7">
        <f>CH153/CK142</f>
        <v>1.6825978278217028E-2</v>
      </c>
      <c r="CK153" s="7"/>
      <c r="CL153" s="8"/>
      <c r="CM153" s="5">
        <v>2.734375E-2</v>
      </c>
      <c r="CN153" s="6">
        <v>30.100514792984502</v>
      </c>
      <c r="CO153" s="6">
        <v>1.41094635315851</v>
      </c>
      <c r="CP153" s="6"/>
      <c r="CQ153" s="6">
        <v>2.734375E-2</v>
      </c>
      <c r="CR153" s="6">
        <v>30.229777410885699</v>
      </c>
      <c r="CS153" s="6">
        <v>1.4171335070983999</v>
      </c>
      <c r="CT153" s="6"/>
      <c r="CU153" s="6">
        <v>2.734375E-2</v>
      </c>
      <c r="CV153" s="6">
        <v>30.135766965996901</v>
      </c>
      <c r="CW153" s="6">
        <v>1.4152066825649401</v>
      </c>
      <c r="CX153" s="6"/>
      <c r="CY153" s="7">
        <f t="shared" si="106"/>
        <v>30.155353056622364</v>
      </c>
      <c r="CZ153" s="7">
        <f t="shared" si="107"/>
        <v>1.4144288476072833</v>
      </c>
      <c r="DA153" s="7"/>
      <c r="DB153" s="7">
        <f>CZ154/DC141</f>
        <v>2.1150250443236009E-2</v>
      </c>
      <c r="DC153" s="22"/>
    </row>
    <row r="154" spans="1:107">
      <c r="A154" s="5">
        <v>3.125E-2</v>
      </c>
      <c r="B154" s="6">
        <v>23.2780385418455</v>
      </c>
      <c r="C154" s="6">
        <v>1.4932621198832501</v>
      </c>
      <c r="D154" s="6"/>
      <c r="E154" s="6">
        <v>3.125E-2</v>
      </c>
      <c r="F154" s="6">
        <v>23.239666341425799</v>
      </c>
      <c r="G154" s="6">
        <v>1.46831233615567</v>
      </c>
      <c r="H154" s="6"/>
      <c r="I154" s="6">
        <v>3.125E-2</v>
      </c>
      <c r="J154" s="6">
        <v>23.277666979799498</v>
      </c>
      <c r="K154" s="6">
        <v>1.47535893538365</v>
      </c>
      <c r="L154" s="6"/>
      <c r="M154" s="7">
        <f t="shared" si="96"/>
        <v>23.265123954356934</v>
      </c>
      <c r="N154" s="7">
        <f t="shared" si="97"/>
        <v>1.4789777971408569</v>
      </c>
      <c r="O154" s="7"/>
      <c r="P154" s="7">
        <f>N154/Q142</f>
        <v>2.2823731437358902E-2</v>
      </c>
      <c r="Q154" s="7"/>
      <c r="R154" s="8"/>
      <c r="S154" s="5">
        <v>3.125E-2</v>
      </c>
      <c r="T154" s="6">
        <v>26.083713155938899</v>
      </c>
      <c r="U154" s="6">
        <v>1.35020248022759</v>
      </c>
      <c r="V154" s="6"/>
      <c r="W154" s="6">
        <v>3.125E-2</v>
      </c>
      <c r="X154" s="6">
        <v>26.1612884526103</v>
      </c>
      <c r="Y154" s="6">
        <v>1.34618210650098</v>
      </c>
      <c r="Z154" s="6"/>
      <c r="AA154" s="6">
        <v>3.125E-2</v>
      </c>
      <c r="AB154" s="6">
        <v>26.096991759997099</v>
      </c>
      <c r="AC154" s="6">
        <v>1.33908424831559</v>
      </c>
      <c r="AD154" s="6"/>
      <c r="AE154" s="7">
        <f t="shared" si="98"/>
        <v>26.113997789515434</v>
      </c>
      <c r="AF154" s="7">
        <f t="shared" si="99"/>
        <v>1.3451562783480533</v>
      </c>
      <c r="AG154" s="7"/>
      <c r="AH154" s="7">
        <f>AF154/AI142</f>
        <v>2.075858454240823E-2</v>
      </c>
      <c r="AI154" s="7"/>
      <c r="AJ154" s="8"/>
      <c r="AK154" s="5">
        <v>3.125E-2</v>
      </c>
      <c r="AL154" s="6">
        <v>29.068190795122099</v>
      </c>
      <c r="AM154" s="6">
        <v>1.0595028346995701</v>
      </c>
      <c r="AN154" s="6"/>
      <c r="AO154" s="6">
        <v>3.125E-2</v>
      </c>
      <c r="AP154" s="6">
        <v>29.159561706542501</v>
      </c>
      <c r="AQ154" s="6">
        <v>1.03810935809645</v>
      </c>
      <c r="AR154" s="6"/>
      <c r="AS154" s="6">
        <v>3.125E-2</v>
      </c>
      <c r="AT154" s="6">
        <v>29.158292458843199</v>
      </c>
      <c r="AU154" s="6">
        <v>1.04234337556248</v>
      </c>
      <c r="AV154" s="6"/>
      <c r="AW154" s="7">
        <f t="shared" si="100"/>
        <v>29.1286816535026</v>
      </c>
      <c r="AX154" s="7">
        <f t="shared" si="101"/>
        <v>1.0466518561195</v>
      </c>
      <c r="AY154" s="7"/>
      <c r="AZ154" s="7">
        <f>AX154/BA142</f>
        <v>1.6152034816658951E-2</v>
      </c>
      <c r="BA154" s="7"/>
      <c r="BB154" s="8"/>
      <c r="BC154" s="5">
        <v>3.125E-2</v>
      </c>
      <c r="BD154" s="6">
        <v>32.1253704101699</v>
      </c>
      <c r="BE154" s="6">
        <v>0.76505871186284402</v>
      </c>
      <c r="BF154" s="6"/>
      <c r="BG154" s="6">
        <v>3.125E-2</v>
      </c>
      <c r="BH154" s="6">
        <v>32.126896471116801</v>
      </c>
      <c r="BI154" s="6">
        <v>0.73923727797386196</v>
      </c>
      <c r="BJ154" s="6"/>
      <c r="BK154" s="6">
        <v>3.125E-2</v>
      </c>
      <c r="BL154" s="6">
        <v>32.097394202649802</v>
      </c>
      <c r="BM154" s="6">
        <v>0.74450027496325799</v>
      </c>
      <c r="BN154" s="6"/>
      <c r="BO154" s="7">
        <f t="shared" si="102"/>
        <v>32.116553694645496</v>
      </c>
      <c r="BP154" s="7">
        <f t="shared" si="103"/>
        <v>0.74959875493332129</v>
      </c>
      <c r="BQ154" s="7"/>
      <c r="BR154" s="7">
        <f>BP154/BS142</f>
        <v>1.1567882020575947E-2</v>
      </c>
      <c r="BS154" s="7"/>
      <c r="BT154" s="8"/>
      <c r="BU154" s="5">
        <v>3.125E-2</v>
      </c>
      <c r="BV154" s="6">
        <v>29.080199744335001</v>
      </c>
      <c r="BW154" s="6">
        <v>1.0488204378407999</v>
      </c>
      <c r="BX154" s="6"/>
      <c r="BY154" s="6">
        <v>3.125E-2</v>
      </c>
      <c r="BZ154" s="6">
        <v>29.052589209747801</v>
      </c>
      <c r="CA154" s="6">
        <v>1.0483044807406099</v>
      </c>
      <c r="CB154" s="6"/>
      <c r="CC154" s="6">
        <v>3.125E-2</v>
      </c>
      <c r="CD154" s="6">
        <v>29.191521383883099</v>
      </c>
      <c r="CE154" s="6">
        <v>1.05539735765438</v>
      </c>
      <c r="CF154" s="6"/>
      <c r="CG154" s="7">
        <f t="shared" si="104"/>
        <v>29.108103445988633</v>
      </c>
      <c r="CH154" s="7">
        <f t="shared" si="105"/>
        <v>1.0508407587452633</v>
      </c>
      <c r="CI154" s="7"/>
      <c r="CJ154" s="7">
        <f>CH154/CK142</f>
        <v>1.6216678375698509E-2</v>
      </c>
      <c r="CK154" s="7"/>
      <c r="CL154" s="8"/>
      <c r="CM154" s="5">
        <v>3.125E-2</v>
      </c>
      <c r="CN154" s="6">
        <v>26.113206751226201</v>
      </c>
      <c r="CO154" s="6">
        <v>1.36727497184233</v>
      </c>
      <c r="CP154" s="6"/>
      <c r="CQ154" s="6">
        <v>3.125E-2</v>
      </c>
      <c r="CR154" s="6">
        <v>26.1649877132973</v>
      </c>
      <c r="CS154" s="6">
        <v>1.37317944310827</v>
      </c>
      <c r="CT154" s="6"/>
      <c r="CU154" s="6">
        <v>3.125E-2</v>
      </c>
      <c r="CV154" s="6">
        <v>26.159404360355701</v>
      </c>
      <c r="CW154" s="6">
        <v>1.37115427121448</v>
      </c>
      <c r="CX154" s="6"/>
      <c r="CY154" s="7">
        <f t="shared" si="106"/>
        <v>26.145866274959733</v>
      </c>
      <c r="CZ154" s="7">
        <f t="shared" si="107"/>
        <v>1.3705362287216933</v>
      </c>
      <c r="DA154" s="7"/>
      <c r="DB154" s="7">
        <f>CZ155/DC141</f>
        <v>2.0242581456141207E-2</v>
      </c>
      <c r="DC154" s="22"/>
    </row>
    <row r="155" spans="1:107">
      <c r="A155" s="5">
        <v>3.515625E-2</v>
      </c>
      <c r="B155" s="6">
        <v>19.227538678232701</v>
      </c>
      <c r="C155" s="6">
        <v>1.4322594145008201</v>
      </c>
      <c r="D155" s="6"/>
      <c r="E155" s="6">
        <v>3.515625E-2</v>
      </c>
      <c r="F155" s="6">
        <v>19.346731957587199</v>
      </c>
      <c r="G155" s="6">
        <v>1.4068468813350801</v>
      </c>
      <c r="H155" s="6"/>
      <c r="I155" s="6">
        <v>3.515625E-2</v>
      </c>
      <c r="J155" s="6">
        <v>19.349516956852099</v>
      </c>
      <c r="K155" s="6">
        <v>1.41229829547317</v>
      </c>
      <c r="L155" s="6"/>
      <c r="M155" s="7">
        <f t="shared" si="96"/>
        <v>19.307929197557332</v>
      </c>
      <c r="N155" s="7">
        <f t="shared" si="97"/>
        <v>1.4171348637696901</v>
      </c>
      <c r="O155" s="7"/>
      <c r="P155" s="7">
        <f>N155/Q142</f>
        <v>2.1869365181631021E-2</v>
      </c>
      <c r="Q155" s="7"/>
      <c r="R155" s="8"/>
      <c r="S155" s="5">
        <v>3.515625E-2</v>
      </c>
      <c r="T155" s="6">
        <v>22.3005912959499</v>
      </c>
      <c r="U155" s="6">
        <v>1.2947956944743799</v>
      </c>
      <c r="V155" s="6"/>
      <c r="W155" s="6">
        <v>3.515625E-2</v>
      </c>
      <c r="X155" s="6">
        <v>22.2699756364694</v>
      </c>
      <c r="Y155" s="6">
        <v>1.2922344669374299</v>
      </c>
      <c r="Z155" s="6"/>
      <c r="AA155" s="6">
        <v>3.515625E-2</v>
      </c>
      <c r="AB155" s="6">
        <v>22.343860316843699</v>
      </c>
      <c r="AC155" s="6">
        <v>1.28328781517388</v>
      </c>
      <c r="AD155" s="6"/>
      <c r="AE155" s="7">
        <f t="shared" si="98"/>
        <v>22.304809083087665</v>
      </c>
      <c r="AF155" s="7">
        <f t="shared" si="99"/>
        <v>1.2901059921952298</v>
      </c>
      <c r="AG155" s="7"/>
      <c r="AH155" s="7">
        <f>AF155/AI142</f>
        <v>1.990904308943256E-2</v>
      </c>
      <c r="AI155" s="7"/>
      <c r="AJ155" s="8"/>
      <c r="AK155" s="5">
        <v>3.515625E-2</v>
      </c>
      <c r="AL155" s="6">
        <v>25.210817544134699</v>
      </c>
      <c r="AM155" s="6">
        <v>1.0100855590509401</v>
      </c>
      <c r="AN155" s="6"/>
      <c r="AO155" s="6">
        <v>3.515625E-2</v>
      </c>
      <c r="AP155" s="6">
        <v>25.248186887671199</v>
      </c>
      <c r="AQ155" s="6">
        <v>0.98813274766294901</v>
      </c>
      <c r="AR155" s="6"/>
      <c r="AS155" s="6">
        <v>3.515625E-2</v>
      </c>
      <c r="AT155" s="6">
        <v>25.329412414232799</v>
      </c>
      <c r="AU155" s="6">
        <v>0.99239297922556902</v>
      </c>
      <c r="AV155" s="6"/>
      <c r="AW155" s="7">
        <f t="shared" si="100"/>
        <v>25.262805615346235</v>
      </c>
      <c r="AX155" s="7">
        <f t="shared" si="101"/>
        <v>0.99687042864648612</v>
      </c>
      <c r="AY155" s="7"/>
      <c r="AZ155" s="7">
        <f>AX155/BA142</f>
        <v>1.5383802911211206E-2</v>
      </c>
      <c r="BA155" s="7"/>
      <c r="BB155" s="8"/>
      <c r="BC155" s="5">
        <v>3.515625E-2</v>
      </c>
      <c r="BD155" s="6">
        <v>28.245843232471</v>
      </c>
      <c r="BE155" s="6">
        <v>0.71912020768220897</v>
      </c>
      <c r="BF155" s="6"/>
      <c r="BG155" s="6">
        <v>3.515625E-2</v>
      </c>
      <c r="BH155" s="6">
        <v>28.215046920644902</v>
      </c>
      <c r="BI155" s="6">
        <v>0.69458764682061902</v>
      </c>
      <c r="BJ155" s="6"/>
      <c r="BK155" s="6">
        <v>3.515625E-2</v>
      </c>
      <c r="BL155" s="6">
        <v>28.216028415326502</v>
      </c>
      <c r="BM155" s="6">
        <v>0.70003216092067</v>
      </c>
      <c r="BN155" s="6"/>
      <c r="BO155" s="7">
        <f t="shared" si="102"/>
        <v>28.225639522814134</v>
      </c>
      <c r="BP155" s="7">
        <f t="shared" si="103"/>
        <v>0.70458000514116603</v>
      </c>
      <c r="BQ155" s="7"/>
      <c r="BR155" s="7">
        <f>BP155/BS142</f>
        <v>1.0873148227487131E-2</v>
      </c>
      <c r="BS155" s="7"/>
      <c r="BT155" s="8"/>
      <c r="BU155" s="5">
        <v>3.515625E-2</v>
      </c>
      <c r="BV155" s="6">
        <v>25.3093595845829</v>
      </c>
      <c r="BW155" s="6">
        <v>0.99682873973809905</v>
      </c>
      <c r="BX155" s="6"/>
      <c r="BY155" s="6">
        <v>3.515625E-2</v>
      </c>
      <c r="BZ155" s="6">
        <v>25.310126136013601</v>
      </c>
      <c r="CA155" s="6">
        <v>0.99654141669431695</v>
      </c>
      <c r="CB155" s="6"/>
      <c r="CC155" s="6">
        <v>3.515625E-2</v>
      </c>
      <c r="CD155" s="6">
        <v>25.248648918345399</v>
      </c>
      <c r="CE155" s="6">
        <v>1.0061432957101699</v>
      </c>
      <c r="CF155" s="6"/>
      <c r="CG155" s="7">
        <f t="shared" si="104"/>
        <v>25.289378212980633</v>
      </c>
      <c r="CH155" s="7">
        <f t="shared" si="105"/>
        <v>0.99983781738086197</v>
      </c>
      <c r="CI155" s="7"/>
      <c r="CJ155" s="7">
        <f>CH155/CK142</f>
        <v>1.5429595947235525E-2</v>
      </c>
      <c r="CK155" s="7"/>
      <c r="CL155" s="8"/>
      <c r="CM155" s="5">
        <v>3.515625E-2</v>
      </c>
      <c r="CN155" s="6">
        <v>22.352532146722599</v>
      </c>
      <c r="CO155" s="6">
        <v>1.3075740410063801</v>
      </c>
      <c r="CP155" s="6"/>
      <c r="CQ155" s="6">
        <v>3.515625E-2</v>
      </c>
      <c r="CR155" s="6">
        <v>22.3040807417355</v>
      </c>
      <c r="CS155" s="6">
        <v>1.3153250474862199</v>
      </c>
      <c r="CT155" s="6"/>
      <c r="CU155" s="6">
        <v>3.515625E-2</v>
      </c>
      <c r="CV155" s="6">
        <v>22.329160805638299</v>
      </c>
      <c r="CW155" s="6">
        <v>1.3122587465812501</v>
      </c>
      <c r="CX155" s="6"/>
      <c r="CY155" s="7">
        <f t="shared" si="106"/>
        <v>22.328591231365465</v>
      </c>
      <c r="CZ155" s="7">
        <f t="shared" si="107"/>
        <v>1.3117192783579501</v>
      </c>
      <c r="DA155" s="7"/>
      <c r="DB155" s="7">
        <f>CZ156/DC141</f>
        <v>1.9091029489301338E-2</v>
      </c>
      <c r="DC155" s="22"/>
    </row>
    <row r="156" spans="1:107">
      <c r="A156" s="5">
        <v>3.90625E-2</v>
      </c>
      <c r="B156" s="6">
        <v>15.3473047542778</v>
      </c>
      <c r="C156" s="6">
        <v>1.3496062813241401</v>
      </c>
      <c r="D156" s="6"/>
      <c r="E156" s="6">
        <v>3.90625E-2</v>
      </c>
      <c r="F156" s="6">
        <v>15.429415993484501</v>
      </c>
      <c r="G156" s="6">
        <v>1.32117312570482</v>
      </c>
      <c r="H156" s="6"/>
      <c r="I156" s="6">
        <v>3.90625E-2</v>
      </c>
      <c r="J156" s="6">
        <v>15.4296371248056</v>
      </c>
      <c r="K156" s="6">
        <v>1.32604344224117</v>
      </c>
      <c r="L156" s="6"/>
      <c r="M156" s="7">
        <f t="shared" si="96"/>
        <v>15.402119290855966</v>
      </c>
      <c r="N156" s="7">
        <f t="shared" si="97"/>
        <v>1.3322742830900436</v>
      </c>
      <c r="O156" s="7"/>
      <c r="P156" s="7">
        <f>N156/Q142</f>
        <v>2.0559788319290798E-2</v>
      </c>
      <c r="Q156" s="7"/>
      <c r="R156" s="8"/>
      <c r="S156" s="5">
        <v>3.90625E-2</v>
      </c>
      <c r="T156" s="6">
        <v>18.393961865249</v>
      </c>
      <c r="U156" s="6">
        <v>1.22669060715374</v>
      </c>
      <c r="V156" s="6"/>
      <c r="W156" s="6">
        <v>3.90625E-2</v>
      </c>
      <c r="X156" s="6">
        <v>18.419152713873899</v>
      </c>
      <c r="Y156" s="6">
        <v>1.2215483956392901</v>
      </c>
      <c r="Z156" s="6"/>
      <c r="AA156" s="6">
        <v>3.90625E-2</v>
      </c>
      <c r="AB156" s="6">
        <v>18.361388808076999</v>
      </c>
      <c r="AC156" s="6">
        <v>1.2138502522213701</v>
      </c>
      <c r="AD156" s="6"/>
      <c r="AE156" s="7">
        <f t="shared" si="98"/>
        <v>18.391501129066629</v>
      </c>
      <c r="AF156" s="7">
        <f t="shared" si="99"/>
        <v>1.2206964183381332</v>
      </c>
      <c r="AG156" s="7"/>
      <c r="AH156" s="7">
        <f>AF156/AI142</f>
        <v>1.8837907690403291E-2</v>
      </c>
      <c r="AI156" s="7"/>
      <c r="AJ156" s="8"/>
      <c r="AK156" s="5">
        <v>3.90625E-2</v>
      </c>
      <c r="AL156" s="6">
        <v>21.4901263652207</v>
      </c>
      <c r="AM156" s="6">
        <v>0.94842233497621498</v>
      </c>
      <c r="AN156" s="6"/>
      <c r="AO156" s="6">
        <v>3.90625E-2</v>
      </c>
      <c r="AP156" s="6">
        <v>21.386706976903898</v>
      </c>
      <c r="AQ156" s="6">
        <v>0.92723169504172998</v>
      </c>
      <c r="AR156" s="6"/>
      <c r="AS156" s="6">
        <v>3.90625E-2</v>
      </c>
      <c r="AT156" s="6">
        <v>21.453058396234599</v>
      </c>
      <c r="AU156" s="6">
        <v>0.93176219976063102</v>
      </c>
      <c r="AV156" s="6"/>
      <c r="AW156" s="7">
        <f t="shared" si="100"/>
        <v>21.44329724611973</v>
      </c>
      <c r="AX156" s="7">
        <f t="shared" si="101"/>
        <v>0.93580540992619199</v>
      </c>
      <c r="AY156" s="7"/>
      <c r="AZ156" s="7">
        <f>AX156/BA142</f>
        <v>1.4441441511206667E-2</v>
      </c>
      <c r="BA156" s="7"/>
      <c r="BB156" s="8"/>
      <c r="BC156" s="5">
        <v>3.90625E-2</v>
      </c>
      <c r="BD156" s="6">
        <v>24.386252406596299</v>
      </c>
      <c r="BE156" s="6">
        <v>0.66377052948458704</v>
      </c>
      <c r="BF156" s="6"/>
      <c r="BG156" s="6">
        <v>3.90625E-2</v>
      </c>
      <c r="BH156" s="6">
        <v>24.374450369584999</v>
      </c>
      <c r="BI156" s="6">
        <v>0.63895828081712003</v>
      </c>
      <c r="BJ156" s="6"/>
      <c r="BK156" s="6">
        <v>3.90625E-2</v>
      </c>
      <c r="BL156" s="6">
        <v>24.358992375070201</v>
      </c>
      <c r="BM156" s="6">
        <v>0.64300022342751095</v>
      </c>
      <c r="BN156" s="6"/>
      <c r="BO156" s="7">
        <f t="shared" si="102"/>
        <v>24.373231717083836</v>
      </c>
      <c r="BP156" s="7">
        <f t="shared" si="103"/>
        <v>0.64857634457640601</v>
      </c>
      <c r="BQ156" s="7"/>
      <c r="BR156" s="7">
        <f>BP156/BS142</f>
        <v>1.0008894206426019E-2</v>
      </c>
      <c r="BS156" s="7"/>
      <c r="BT156" s="8"/>
      <c r="BU156" s="5">
        <v>3.90625E-2</v>
      </c>
      <c r="BV156" s="6">
        <v>21.3914764363915</v>
      </c>
      <c r="BW156" s="6">
        <v>0.93499286458271003</v>
      </c>
      <c r="BX156" s="6"/>
      <c r="BY156" s="6">
        <v>3.90625E-2</v>
      </c>
      <c r="BZ156" s="6">
        <v>21.426884837858999</v>
      </c>
      <c r="CA156" s="6">
        <v>0.93211305964348601</v>
      </c>
      <c r="CB156" s="6"/>
      <c r="CC156" s="6">
        <v>3.90625E-2</v>
      </c>
      <c r="CD156" s="6">
        <v>21.413654417812999</v>
      </c>
      <c r="CE156" s="6">
        <v>0.94209641140509803</v>
      </c>
      <c r="CF156" s="6"/>
      <c r="CG156" s="7">
        <f t="shared" si="104"/>
        <v>21.410671897354501</v>
      </c>
      <c r="CH156" s="7">
        <f t="shared" si="105"/>
        <v>0.9364007785437648</v>
      </c>
      <c r="CI156" s="7"/>
      <c r="CJ156" s="7">
        <f>CH156/CK142</f>
        <v>1.4450629298514889E-2</v>
      </c>
      <c r="CK156" s="7"/>
      <c r="CL156" s="8"/>
      <c r="CM156" s="5">
        <v>3.90625E-2</v>
      </c>
      <c r="CN156" s="6">
        <v>18.418513621897599</v>
      </c>
      <c r="CO156" s="6">
        <v>1.23323667058944</v>
      </c>
      <c r="CP156" s="6"/>
      <c r="CQ156" s="6">
        <v>3.90625E-2</v>
      </c>
      <c r="CR156" s="6">
        <v>18.404112003157699</v>
      </c>
      <c r="CS156" s="6">
        <v>1.2403390215160801</v>
      </c>
      <c r="CT156" s="6"/>
      <c r="CU156" s="6">
        <v>3.90625E-2</v>
      </c>
      <c r="CV156" s="6">
        <v>18.4209381063209</v>
      </c>
      <c r="CW156" s="6">
        <v>1.23772044061466</v>
      </c>
      <c r="CX156" s="6"/>
      <c r="CY156" s="7">
        <f t="shared" si="106"/>
        <v>18.414521243792066</v>
      </c>
      <c r="CZ156" s="7">
        <f t="shared" si="107"/>
        <v>1.2370987109067266</v>
      </c>
      <c r="DA156" s="7"/>
      <c r="DB156" s="7">
        <f>CZ157/DC141</f>
        <v>1.751974971466173E-2</v>
      </c>
      <c r="DC156" s="22"/>
    </row>
    <row r="157" spans="1:107">
      <c r="A157" s="5">
        <v>4.296875E-2</v>
      </c>
      <c r="B157" s="6">
        <v>11.534129506811</v>
      </c>
      <c r="C157" s="6">
        <v>1.2168660902795101</v>
      </c>
      <c r="D157" s="6"/>
      <c r="E157" s="6">
        <v>4.296875E-2</v>
      </c>
      <c r="F157" s="6">
        <v>11.5071181556502</v>
      </c>
      <c r="G157" s="6">
        <v>1.1858393149517501</v>
      </c>
      <c r="H157" s="6"/>
      <c r="I157" s="6">
        <v>4.296875E-2</v>
      </c>
      <c r="J157" s="6">
        <v>11.495460631359601</v>
      </c>
      <c r="K157" s="6">
        <v>1.1903057845113101</v>
      </c>
      <c r="L157" s="6"/>
      <c r="M157" s="7">
        <f t="shared" si="96"/>
        <v>11.512236097940267</v>
      </c>
      <c r="N157" s="7">
        <f t="shared" si="97"/>
        <v>1.1976703965808568</v>
      </c>
      <c r="O157" s="7"/>
      <c r="P157" s="7">
        <f>N157/Q142</f>
        <v>1.8482567848470015E-2</v>
      </c>
      <c r="Q157" s="7"/>
      <c r="R157" s="8"/>
      <c r="S157" s="5">
        <v>4.296875E-2</v>
      </c>
      <c r="T157" s="6">
        <v>14.5364062287936</v>
      </c>
      <c r="U157" s="6">
        <v>1.1310246207994299</v>
      </c>
      <c r="V157" s="6"/>
      <c r="W157" s="6">
        <v>4.296875E-2</v>
      </c>
      <c r="X157" s="6">
        <v>14.5230954660958</v>
      </c>
      <c r="Y157" s="6">
        <v>1.1256261690802301</v>
      </c>
      <c r="Z157" s="6"/>
      <c r="AA157" s="6">
        <v>4.296875E-2</v>
      </c>
      <c r="AB157" s="6">
        <v>14.5327736872696</v>
      </c>
      <c r="AC157" s="6">
        <v>1.1152162272035</v>
      </c>
      <c r="AD157" s="6"/>
      <c r="AE157" s="7">
        <f t="shared" si="98"/>
        <v>14.530758460719667</v>
      </c>
      <c r="AF157" s="7">
        <f t="shared" si="99"/>
        <v>1.1239556723610533</v>
      </c>
      <c r="AG157" s="7"/>
      <c r="AH157" s="7">
        <f>AF157/AI142</f>
        <v>1.7344994943843416E-2</v>
      </c>
      <c r="AI157" s="7"/>
      <c r="AJ157" s="8"/>
      <c r="AK157" s="5">
        <v>4.296875E-2</v>
      </c>
      <c r="AL157" s="6">
        <v>17.558011837819599</v>
      </c>
      <c r="AM157" s="6">
        <v>0.86752646315663096</v>
      </c>
      <c r="AN157" s="6"/>
      <c r="AO157" s="6">
        <v>4.296875E-2</v>
      </c>
      <c r="AP157" s="6">
        <v>17.523652732227202</v>
      </c>
      <c r="AQ157" s="6">
        <v>0.84452131596603097</v>
      </c>
      <c r="AR157" s="6"/>
      <c r="AS157" s="6">
        <v>4.296875E-2</v>
      </c>
      <c r="AT157" s="6">
        <v>17.532810062307998</v>
      </c>
      <c r="AU157" s="6">
        <v>0.85586845536039302</v>
      </c>
      <c r="AV157" s="6"/>
      <c r="AW157" s="7">
        <f t="shared" si="100"/>
        <v>17.538158210784932</v>
      </c>
      <c r="AX157" s="7">
        <f t="shared" si="101"/>
        <v>0.85597207816101839</v>
      </c>
      <c r="AY157" s="7"/>
      <c r="AZ157" s="7">
        <f>AX157/BA142</f>
        <v>1.3209445650633001E-2</v>
      </c>
      <c r="BA157" s="7"/>
      <c r="BB157" s="8"/>
      <c r="BC157" s="5">
        <v>4.296875E-2</v>
      </c>
      <c r="BD157" s="6">
        <v>20.532766329451899</v>
      </c>
      <c r="BE157" s="6">
        <v>0.59717417243105297</v>
      </c>
      <c r="BF157" s="6"/>
      <c r="BG157" s="6">
        <v>4.296875E-2</v>
      </c>
      <c r="BH157" s="6">
        <v>20.5836528940712</v>
      </c>
      <c r="BI157" s="6">
        <v>0.571375518048993</v>
      </c>
      <c r="BJ157" s="6"/>
      <c r="BK157" s="6">
        <v>4.296875E-2</v>
      </c>
      <c r="BL157" s="6">
        <v>20.524168355562999</v>
      </c>
      <c r="BM157" s="6">
        <v>0.57570953017952098</v>
      </c>
      <c r="BN157" s="6"/>
      <c r="BO157" s="7">
        <f t="shared" si="102"/>
        <v>20.54686252636203</v>
      </c>
      <c r="BP157" s="7">
        <f t="shared" si="103"/>
        <v>0.58141974021985565</v>
      </c>
      <c r="BQ157" s="7"/>
      <c r="BR157" s="7">
        <f>BP157/BS142</f>
        <v>8.9725268552446856E-3</v>
      </c>
      <c r="BS157" s="7"/>
      <c r="BT157" s="8"/>
      <c r="BU157" s="5">
        <v>4.296875E-2</v>
      </c>
      <c r="BV157" s="6">
        <v>17.555300383513899</v>
      </c>
      <c r="BW157" s="6">
        <v>0.85351455864555403</v>
      </c>
      <c r="BX157" s="6"/>
      <c r="BY157" s="6">
        <v>4.296875E-2</v>
      </c>
      <c r="BZ157" s="6">
        <v>17.5076938219451</v>
      </c>
      <c r="CA157" s="6">
        <v>0.85087920401189998</v>
      </c>
      <c r="CB157" s="6"/>
      <c r="CC157" s="6">
        <v>4.296875E-2</v>
      </c>
      <c r="CD157" s="6">
        <v>17.566659395684301</v>
      </c>
      <c r="CE157" s="6">
        <v>0.85590545698074205</v>
      </c>
      <c r="CF157" s="6"/>
      <c r="CG157" s="7">
        <f t="shared" si="104"/>
        <v>17.543217867047769</v>
      </c>
      <c r="CH157" s="7">
        <f t="shared" si="105"/>
        <v>0.8534330732127321</v>
      </c>
      <c r="CI157" s="7"/>
      <c r="CJ157" s="7">
        <f>CH157/CK142</f>
        <v>1.3170263475505126E-2</v>
      </c>
      <c r="CK157" s="7"/>
      <c r="CL157" s="8"/>
      <c r="CM157" s="5">
        <v>4.296875E-2</v>
      </c>
      <c r="CN157" s="6">
        <v>14.473597934565101</v>
      </c>
      <c r="CO157" s="6">
        <v>1.1300547276713699</v>
      </c>
      <c r="CP157" s="6"/>
      <c r="CQ157" s="6">
        <v>4.296875E-2</v>
      </c>
      <c r="CR157" s="6">
        <v>14.509764201652199</v>
      </c>
      <c r="CS157" s="6">
        <v>1.13864787223002</v>
      </c>
      <c r="CT157" s="6"/>
      <c r="CU157" s="6">
        <v>4.296875E-2</v>
      </c>
      <c r="CV157" s="6">
        <v>14.5215831130593</v>
      </c>
      <c r="CW157" s="6">
        <v>1.1371367446288501</v>
      </c>
      <c r="CX157" s="6"/>
      <c r="CY157" s="7">
        <f t="shared" si="106"/>
        <v>14.501648416425533</v>
      </c>
      <c r="CZ157" s="7">
        <f t="shared" si="107"/>
        <v>1.1352797815100801</v>
      </c>
      <c r="DA157" s="7"/>
      <c r="DB157" s="7">
        <f>CZ158/DC141</f>
        <v>1.483511993006683E-2</v>
      </c>
      <c r="DC157" s="22"/>
    </row>
    <row r="158" spans="1:107">
      <c r="A158" s="5">
        <v>4.6875E-2</v>
      </c>
      <c r="B158" s="6">
        <v>7.60560685573423</v>
      </c>
      <c r="C158" s="6">
        <v>0.91471962180640398</v>
      </c>
      <c r="D158" s="6"/>
      <c r="E158" s="6">
        <v>4.6875E-2</v>
      </c>
      <c r="F158" s="6">
        <v>7.6451812906665797</v>
      </c>
      <c r="G158" s="6">
        <v>0.88277749547302997</v>
      </c>
      <c r="H158" s="6"/>
      <c r="I158" s="6">
        <v>4.6875E-2</v>
      </c>
      <c r="J158" s="6">
        <v>7.6089199638083098</v>
      </c>
      <c r="K158" s="6">
        <v>0.88712633737794899</v>
      </c>
      <c r="L158" s="6"/>
      <c r="M158" s="7">
        <f t="shared" si="96"/>
        <v>7.6199027034030395</v>
      </c>
      <c r="N158" s="7">
        <f t="shared" si="97"/>
        <v>0.89487448488579435</v>
      </c>
      <c r="O158" s="7"/>
      <c r="P158" s="7">
        <f>N158/Q142</f>
        <v>1.3809791433422753E-2</v>
      </c>
      <c r="Q158" s="7"/>
      <c r="R158" s="8"/>
      <c r="S158" s="5">
        <v>4.6875E-2</v>
      </c>
      <c r="T158" s="6">
        <v>10.602745443624199</v>
      </c>
      <c r="U158" s="6">
        <v>0.96476277346568795</v>
      </c>
      <c r="V158" s="6"/>
      <c r="W158" s="6">
        <v>4.6875E-2</v>
      </c>
      <c r="X158" s="6">
        <v>10.5971330198876</v>
      </c>
      <c r="Y158" s="6">
        <v>0.95995039008064598</v>
      </c>
      <c r="Z158" s="6"/>
      <c r="AA158" s="6">
        <v>4.6875E-2</v>
      </c>
      <c r="AB158" s="6">
        <v>10.638438362388801</v>
      </c>
      <c r="AC158" s="6">
        <v>0.94771870137257697</v>
      </c>
      <c r="AD158" s="6"/>
      <c r="AE158" s="7">
        <f t="shared" si="98"/>
        <v>10.6127722753002</v>
      </c>
      <c r="AF158" s="7">
        <f t="shared" si="99"/>
        <v>0.95747728830630363</v>
      </c>
      <c r="AG158" s="7"/>
      <c r="AH158" s="7">
        <f>AF158/AI142</f>
        <v>1.4775884078800983E-2</v>
      </c>
      <c r="AI158" s="7"/>
      <c r="AJ158" s="8"/>
      <c r="AK158" s="5">
        <v>4.6875E-2</v>
      </c>
      <c r="AL158" s="6">
        <v>13.673433809162701</v>
      </c>
      <c r="AM158" s="6">
        <v>0.75758955770888903</v>
      </c>
      <c r="AN158" s="6"/>
      <c r="AO158" s="6">
        <v>4.6875E-2</v>
      </c>
      <c r="AP158" s="6">
        <v>13.6353542039462</v>
      </c>
      <c r="AQ158" s="6">
        <v>0.73572363321071299</v>
      </c>
      <c r="AR158" s="6"/>
      <c r="AS158" s="6">
        <v>4.6875E-2</v>
      </c>
      <c r="AT158" s="6">
        <v>13.6323688819294</v>
      </c>
      <c r="AU158" s="6">
        <v>0.75120844038353396</v>
      </c>
      <c r="AV158" s="6"/>
      <c r="AW158" s="7">
        <f t="shared" si="100"/>
        <v>13.647052298346102</v>
      </c>
      <c r="AX158" s="7">
        <f t="shared" si="101"/>
        <v>0.74817387710104521</v>
      </c>
      <c r="AY158" s="7"/>
      <c r="AZ158" s="7">
        <f>AX158/BA142</f>
        <v>1.1545893165139588E-2</v>
      </c>
      <c r="BA158" s="7"/>
      <c r="BB158" s="8"/>
      <c r="BC158" s="5">
        <v>4.6875E-2</v>
      </c>
      <c r="BD158" s="6">
        <v>16.6212271180482</v>
      </c>
      <c r="BE158" s="6">
        <v>0.51315509398591197</v>
      </c>
      <c r="BF158" s="6"/>
      <c r="BG158" s="6">
        <v>4.6875E-2</v>
      </c>
      <c r="BH158" s="6">
        <v>16.6654106644169</v>
      </c>
      <c r="BI158" s="6">
        <v>0.48820002403129698</v>
      </c>
      <c r="BJ158" s="6"/>
      <c r="BK158" s="6">
        <v>4.6875E-2</v>
      </c>
      <c r="BL158" s="6">
        <v>16.662748059197298</v>
      </c>
      <c r="BM158" s="6">
        <v>0.489519083824486</v>
      </c>
      <c r="BN158" s="6"/>
      <c r="BO158" s="7">
        <f t="shared" si="102"/>
        <v>16.649795280554134</v>
      </c>
      <c r="BP158" s="7">
        <f t="shared" si="103"/>
        <v>0.49695806728056496</v>
      </c>
      <c r="BQ158" s="7"/>
      <c r="BR158" s="7">
        <f>BP158/BS142</f>
        <v>7.6691059765519286E-3</v>
      </c>
      <c r="BS158" s="7"/>
      <c r="BT158" s="8"/>
      <c r="BU158" s="5">
        <v>4.6875E-2</v>
      </c>
      <c r="BV158" s="6">
        <v>13.6227271516121</v>
      </c>
      <c r="BW158" s="6">
        <v>0.74173015770500506</v>
      </c>
      <c r="BX158" s="6"/>
      <c r="BY158" s="6">
        <v>4.6875E-2</v>
      </c>
      <c r="BZ158" s="6">
        <v>13.674181842169601</v>
      </c>
      <c r="CA158" s="6">
        <v>0.73749490463821199</v>
      </c>
      <c r="CB158" s="6"/>
      <c r="CC158" s="6">
        <v>4.6875E-2</v>
      </c>
      <c r="CD158" s="6">
        <v>13.5909023136999</v>
      </c>
      <c r="CE158" s="6">
        <v>0.74254827445108895</v>
      </c>
      <c r="CF158" s="6"/>
      <c r="CG158" s="7">
        <f t="shared" si="104"/>
        <v>13.6292704358272</v>
      </c>
      <c r="CH158" s="7">
        <f t="shared" si="105"/>
        <v>0.7405911122647687</v>
      </c>
      <c r="CI158" s="7"/>
      <c r="CJ158" s="7">
        <f>CH158/CK142</f>
        <v>1.1428875189271123E-2</v>
      </c>
      <c r="CK158" s="7"/>
      <c r="CL158" s="8"/>
      <c r="CM158" s="5">
        <v>4.6875E-2</v>
      </c>
      <c r="CN158" s="6">
        <v>10.6301745976044</v>
      </c>
      <c r="CO158" s="6">
        <v>0.95288931412788502</v>
      </c>
      <c r="CP158" s="6"/>
      <c r="CQ158" s="6">
        <v>4.6875E-2</v>
      </c>
      <c r="CR158" s="6">
        <v>10.622611625011301</v>
      </c>
      <c r="CS158" s="6">
        <v>0.96631956582346401</v>
      </c>
      <c r="CT158" s="6"/>
      <c r="CU158" s="6">
        <v>4.6875E-2</v>
      </c>
      <c r="CV158" s="6">
        <v>10.604315918331</v>
      </c>
      <c r="CW158" s="6">
        <v>0.96473843445364305</v>
      </c>
      <c r="CX158" s="6"/>
      <c r="CY158" s="7">
        <f t="shared" si="106"/>
        <v>10.619034046982234</v>
      </c>
      <c r="CZ158" s="7">
        <f t="shared" si="107"/>
        <v>0.96131577146833058</v>
      </c>
      <c r="DA158" s="7"/>
      <c r="DB158" s="7">
        <f>CZ159/DC141</f>
        <v>9.1649429026072222E-3</v>
      </c>
      <c r="DC158" s="22"/>
    </row>
    <row r="159" spans="1:107">
      <c r="A159" s="5">
        <v>5.078125E-2</v>
      </c>
      <c r="B159" s="6">
        <v>3.6384150940712701</v>
      </c>
      <c r="C159" s="6">
        <v>0.46125025486162102</v>
      </c>
      <c r="D159" s="6"/>
      <c r="E159" s="6">
        <v>5.078125E-2</v>
      </c>
      <c r="F159" s="6">
        <v>3.6653326160381301</v>
      </c>
      <c r="G159" s="6">
        <v>0.43037053135127901</v>
      </c>
      <c r="H159" s="6"/>
      <c r="I159" s="6">
        <v>5.078125E-2</v>
      </c>
      <c r="J159" s="6">
        <v>3.7364076627632699</v>
      </c>
      <c r="K159" s="6">
        <v>0.43822130393577602</v>
      </c>
      <c r="L159" s="6"/>
      <c r="M159" s="7">
        <f t="shared" si="96"/>
        <v>3.6800517909575565</v>
      </c>
      <c r="N159" s="7">
        <f t="shared" si="97"/>
        <v>0.44328069671622533</v>
      </c>
      <c r="O159" s="7"/>
      <c r="P159" s="7">
        <f>N159/Q142</f>
        <v>6.8407514925343423E-3</v>
      </c>
      <c r="Q159" s="7"/>
      <c r="R159" s="8"/>
      <c r="S159" s="5">
        <v>5.078125E-2</v>
      </c>
      <c r="T159" s="6">
        <v>6.7679225841144799</v>
      </c>
      <c r="U159" s="6">
        <v>0.59509543088997396</v>
      </c>
      <c r="V159" s="6"/>
      <c r="W159" s="6">
        <v>5.078125E-2</v>
      </c>
      <c r="X159" s="6">
        <v>6.7835291713750596</v>
      </c>
      <c r="Y159" s="6">
        <v>0.59009707724109295</v>
      </c>
      <c r="Z159" s="6"/>
      <c r="AA159" s="6">
        <v>5.078125E-2</v>
      </c>
      <c r="AB159" s="6">
        <v>6.7447951203283401</v>
      </c>
      <c r="AC159" s="6">
        <v>0.57733930046080195</v>
      </c>
      <c r="AD159" s="6"/>
      <c r="AE159" s="7">
        <f t="shared" si="98"/>
        <v>6.7654156252726265</v>
      </c>
      <c r="AF159" s="7">
        <f t="shared" si="99"/>
        <v>0.58751060286395618</v>
      </c>
      <c r="AG159" s="7"/>
      <c r="AH159" s="7">
        <f>AF159/AI142</f>
        <v>9.0665216491351269E-3</v>
      </c>
      <c r="AI159" s="7"/>
      <c r="AJ159" s="8"/>
      <c r="AK159" s="5">
        <v>5.078125E-2</v>
      </c>
      <c r="AL159" s="6">
        <v>9.7729964616604299</v>
      </c>
      <c r="AM159" s="6">
        <v>0.56141456160404701</v>
      </c>
      <c r="AN159" s="6"/>
      <c r="AO159" s="6">
        <v>5.078125E-2</v>
      </c>
      <c r="AP159" s="6">
        <v>9.7936923663107205</v>
      </c>
      <c r="AQ159" s="6">
        <v>0.53363629862706796</v>
      </c>
      <c r="AR159" s="6"/>
      <c r="AS159" s="6">
        <v>5.078125E-2</v>
      </c>
      <c r="AT159" s="6">
        <v>9.8194921222369196</v>
      </c>
      <c r="AU159" s="6">
        <v>0.54796494147477903</v>
      </c>
      <c r="AV159" s="6"/>
      <c r="AW159" s="7">
        <f t="shared" si="100"/>
        <v>9.7953936500693555</v>
      </c>
      <c r="AX159" s="7">
        <f t="shared" si="101"/>
        <v>0.54767193390196456</v>
      </c>
      <c r="AY159" s="7"/>
      <c r="AZ159" s="7">
        <f>AX159/BA142</f>
        <v>8.4517273750303185E-3</v>
      </c>
      <c r="BA159" s="7"/>
      <c r="BB159" s="8"/>
      <c r="BC159" s="5">
        <v>5.078125E-2</v>
      </c>
      <c r="BD159" s="6">
        <v>12.763224706997899</v>
      </c>
      <c r="BE159" s="6">
        <v>0.390965479698268</v>
      </c>
      <c r="BF159" s="6"/>
      <c r="BG159" s="6">
        <v>5.078125E-2</v>
      </c>
      <c r="BH159" s="6">
        <v>12.7218860967364</v>
      </c>
      <c r="BI159" s="6">
        <v>0.36771101548763802</v>
      </c>
      <c r="BJ159" s="6"/>
      <c r="BK159" s="6">
        <v>5.078125E-2</v>
      </c>
      <c r="BL159" s="6">
        <v>12.7809042651248</v>
      </c>
      <c r="BM159" s="6">
        <v>0.37026310032130999</v>
      </c>
      <c r="BN159" s="6"/>
      <c r="BO159" s="7">
        <f t="shared" si="102"/>
        <v>12.755338356286368</v>
      </c>
      <c r="BP159" s="7">
        <f t="shared" si="103"/>
        <v>0.3763131985024053</v>
      </c>
      <c r="BQ159" s="7"/>
      <c r="BR159" s="7">
        <f>BP159/BS142</f>
        <v>5.807302446024773E-3</v>
      </c>
      <c r="BS159" s="7"/>
      <c r="BT159" s="8"/>
      <c r="BU159" s="5">
        <v>5.078125E-2</v>
      </c>
      <c r="BV159" s="6">
        <v>9.7592918572864509</v>
      </c>
      <c r="BW159" s="6">
        <v>0.53966266003330399</v>
      </c>
      <c r="BX159" s="6"/>
      <c r="BY159" s="6">
        <v>5.078125E-2</v>
      </c>
      <c r="BZ159" s="6">
        <v>9.7473513659089903</v>
      </c>
      <c r="CA159" s="6">
        <v>0.53252122488371501</v>
      </c>
      <c r="CB159" s="6"/>
      <c r="CC159" s="6">
        <v>5.078125E-2</v>
      </c>
      <c r="CD159" s="6">
        <v>9.8206645616482504</v>
      </c>
      <c r="CE159" s="6">
        <v>0.54063872990457496</v>
      </c>
      <c r="CF159" s="6"/>
      <c r="CG159" s="7">
        <f t="shared" si="104"/>
        <v>9.7757692616145633</v>
      </c>
      <c r="CH159" s="7">
        <f t="shared" si="105"/>
        <v>0.53760753827386465</v>
      </c>
      <c r="CI159" s="7"/>
      <c r="CJ159" s="7">
        <f>CH159/CK142</f>
        <v>8.296412627683096E-3</v>
      </c>
      <c r="CK159" s="7"/>
      <c r="CL159" s="8"/>
      <c r="CM159" s="5">
        <v>5.078125E-2</v>
      </c>
      <c r="CN159" s="6">
        <v>6.7637427314065199</v>
      </c>
      <c r="CO159" s="6">
        <v>0.58201614850983296</v>
      </c>
      <c r="CP159" s="6"/>
      <c r="CQ159" s="6">
        <v>5.078125E-2</v>
      </c>
      <c r="CR159" s="6">
        <v>6.7436669251033496</v>
      </c>
      <c r="CS159" s="6">
        <v>0.60063434903466995</v>
      </c>
      <c r="CT159" s="6"/>
      <c r="CU159" s="6">
        <v>5.078125E-2</v>
      </c>
      <c r="CV159" s="6">
        <v>6.7598554136381104</v>
      </c>
      <c r="CW159" s="6">
        <v>0.59901440272234097</v>
      </c>
      <c r="CX159" s="6"/>
      <c r="CY159" s="7">
        <f t="shared" si="106"/>
        <v>6.7557550233826591</v>
      </c>
      <c r="CZ159" s="7">
        <f t="shared" si="107"/>
        <v>0.593888300088948</v>
      </c>
      <c r="DA159" s="7"/>
      <c r="DB159" s="7">
        <f>CZ160/DC141</f>
        <v>1.3802948272117414E-3</v>
      </c>
      <c r="DC159" s="22"/>
    </row>
    <row r="160" spans="1:107" ht="15.75" thickBot="1">
      <c r="A160" s="5">
        <v>5.46875E-2</v>
      </c>
      <c r="B160" s="6">
        <v>-0.53402720078517896</v>
      </c>
      <c r="C160" s="6">
        <v>8.8650482765398803E-2</v>
      </c>
      <c r="D160" s="6"/>
      <c r="E160" s="6">
        <v>5.46875E-2</v>
      </c>
      <c r="F160" s="6">
        <v>-0.175879699630513</v>
      </c>
      <c r="G160" s="6">
        <v>6.1605046886631702E-2</v>
      </c>
      <c r="H160" s="6"/>
      <c r="I160" s="6">
        <v>5.46875E-2</v>
      </c>
      <c r="J160" s="6">
        <v>-0.39950277066133499</v>
      </c>
      <c r="K160" s="6">
        <v>6.9973907847868902E-2</v>
      </c>
      <c r="L160" s="6"/>
      <c r="M160" s="7">
        <f t="shared" si="96"/>
        <v>-0.36980322369234231</v>
      </c>
      <c r="N160" s="7">
        <f t="shared" si="97"/>
        <v>7.3409812499966476E-2</v>
      </c>
      <c r="O160" s="7"/>
      <c r="P160" s="7">
        <f>N160/Q142</f>
        <v>1.1328674768513345E-3</v>
      </c>
      <c r="Q160" s="7"/>
      <c r="R160" s="8"/>
      <c r="S160" s="5">
        <v>5.46875E-2</v>
      </c>
      <c r="T160" s="6">
        <v>2.7847354625754401</v>
      </c>
      <c r="U160" s="6">
        <v>9.5846585392636699E-2</v>
      </c>
      <c r="V160" s="6"/>
      <c r="W160" s="6">
        <v>5.46875E-2</v>
      </c>
      <c r="X160" s="6">
        <v>2.7618272618757702</v>
      </c>
      <c r="Y160" s="6">
        <v>9.0994270593763998E-2</v>
      </c>
      <c r="Z160" s="6"/>
      <c r="AA160" s="6">
        <v>5.46875E-2</v>
      </c>
      <c r="AB160" s="6">
        <v>2.7721815209521701</v>
      </c>
      <c r="AC160" s="6">
        <v>7.2860808592612999E-2</v>
      </c>
      <c r="AD160" s="6"/>
      <c r="AE160" s="7">
        <f t="shared" si="98"/>
        <v>2.7729147484677932</v>
      </c>
      <c r="AF160" s="7">
        <f t="shared" si="99"/>
        <v>8.6567221526337904E-2</v>
      </c>
      <c r="AG160" s="7"/>
      <c r="AH160" s="7">
        <f>AF160/AI142</f>
        <v>1.3359139124434862E-3</v>
      </c>
      <c r="AI160" s="7"/>
      <c r="AJ160" s="8"/>
      <c r="AK160" s="5">
        <v>5.46875E-2</v>
      </c>
      <c r="AL160" s="6">
        <v>5.9124233497539302</v>
      </c>
      <c r="AM160" s="6">
        <v>0.13477124440824101</v>
      </c>
      <c r="AN160" s="6"/>
      <c r="AO160" s="6">
        <v>5.46875E-2</v>
      </c>
      <c r="AP160" s="6">
        <v>5.9214296657221102</v>
      </c>
      <c r="AQ160" s="6">
        <v>0.111462757558981</v>
      </c>
      <c r="AR160" s="6"/>
      <c r="AS160" s="6">
        <v>5.46875E-2</v>
      </c>
      <c r="AT160" s="6">
        <v>5.9487818763793703</v>
      </c>
      <c r="AU160" s="6">
        <v>0.120104973974156</v>
      </c>
      <c r="AV160" s="6"/>
      <c r="AW160" s="7">
        <f t="shared" si="100"/>
        <v>5.9275449639518039</v>
      </c>
      <c r="AX160" s="7">
        <f t="shared" si="101"/>
        <v>0.12211299198045933</v>
      </c>
      <c r="AY160" s="7"/>
      <c r="AZ160" s="7">
        <f>AX160/BA142</f>
        <v>1.8844597527848663E-3</v>
      </c>
      <c r="BA160" s="7"/>
      <c r="BB160" s="8"/>
      <c r="BC160" s="5">
        <v>5.46875E-2</v>
      </c>
      <c r="BD160" s="6">
        <v>8.9127262854575005</v>
      </c>
      <c r="BE160" s="6">
        <v>0.151772159146705</v>
      </c>
      <c r="BF160" s="6"/>
      <c r="BG160" s="6">
        <v>5.46875E-2</v>
      </c>
      <c r="BH160" s="6">
        <v>8.93075841156862</v>
      </c>
      <c r="BI160" s="6">
        <v>0.13274863970404499</v>
      </c>
      <c r="BJ160" s="6"/>
      <c r="BK160" s="6">
        <v>5.46875E-2</v>
      </c>
      <c r="BL160" s="6">
        <v>8.9031616307304393</v>
      </c>
      <c r="BM160" s="6">
        <v>0.139503394978403</v>
      </c>
      <c r="BN160" s="6"/>
      <c r="BO160" s="7">
        <f t="shared" si="102"/>
        <v>8.9155487759188521</v>
      </c>
      <c r="BP160" s="7">
        <f t="shared" si="103"/>
        <v>0.14134139794305101</v>
      </c>
      <c r="BQ160" s="7"/>
      <c r="BR160" s="7">
        <f>BP160/BS142</f>
        <v>2.1811944127014043E-3</v>
      </c>
      <c r="BS160" s="7"/>
      <c r="BT160" s="8"/>
      <c r="BU160" s="5">
        <v>5.46875E-2</v>
      </c>
      <c r="BV160" s="6">
        <v>5.9152473681039899</v>
      </c>
      <c r="BW160" s="6">
        <v>0.12929280132024201</v>
      </c>
      <c r="BX160" s="6"/>
      <c r="BY160" s="6">
        <v>5.46875E-2</v>
      </c>
      <c r="BZ160" s="6">
        <v>5.9530028016673802</v>
      </c>
      <c r="CA160" s="6">
        <v>0.12269120512089</v>
      </c>
      <c r="CB160" s="6"/>
      <c r="CC160" s="6">
        <v>5.46875E-2</v>
      </c>
      <c r="CD160" s="6">
        <v>5.9154729117881999</v>
      </c>
      <c r="CE160" s="6">
        <v>0.12677052861229801</v>
      </c>
      <c r="CF160" s="6"/>
      <c r="CG160" s="7">
        <f t="shared" si="104"/>
        <v>5.9279076938531903</v>
      </c>
      <c r="CH160" s="7">
        <f t="shared" si="105"/>
        <v>0.12625151168447668</v>
      </c>
      <c r="CI160" s="7"/>
      <c r="CJ160" s="7">
        <f>CH160/CK142</f>
        <v>1.9483257975999489E-3</v>
      </c>
      <c r="CK160" s="7"/>
      <c r="CL160" s="8"/>
      <c r="CM160" s="5">
        <v>5.46875E-2</v>
      </c>
      <c r="CN160" s="6">
        <v>2.8141894600278099</v>
      </c>
      <c r="CO160" s="6">
        <v>6.6173556481703394E-2</v>
      </c>
      <c r="CP160" s="6"/>
      <c r="CQ160" s="6">
        <v>5.46875E-2</v>
      </c>
      <c r="CR160" s="6">
        <v>2.8897058910478899</v>
      </c>
      <c r="CS160" s="6">
        <v>0.103579732103098</v>
      </c>
      <c r="CT160" s="6"/>
      <c r="CU160" s="6">
        <v>5.46875E-2</v>
      </c>
      <c r="CV160" s="6">
        <v>2.8369232876130401</v>
      </c>
      <c r="CW160" s="6">
        <v>9.8576025825161104E-2</v>
      </c>
      <c r="CX160" s="6"/>
      <c r="CY160" s="7">
        <f t="shared" si="106"/>
        <v>2.8469395462295797</v>
      </c>
      <c r="CZ160" s="7">
        <f t="shared" si="107"/>
        <v>8.9443104803320836E-2</v>
      </c>
      <c r="DA160" s="7"/>
      <c r="DB160" s="7"/>
      <c r="DC160" s="22"/>
    </row>
    <row r="161" spans="1:107">
      <c r="A161" s="5" t="s">
        <v>115</v>
      </c>
      <c r="B161" s="6"/>
      <c r="C161" s="6"/>
      <c r="D161" s="6"/>
      <c r="E161" s="6" t="s">
        <v>116</v>
      </c>
      <c r="F161" s="6"/>
      <c r="G161" s="6"/>
      <c r="H161" s="6"/>
      <c r="I161" s="6" t="s">
        <v>117</v>
      </c>
      <c r="J161" s="6"/>
      <c r="K161" s="6"/>
      <c r="L161" s="6"/>
      <c r="M161" s="30" t="s">
        <v>166</v>
      </c>
      <c r="N161" s="30"/>
      <c r="O161" s="30"/>
      <c r="P161" s="30"/>
      <c r="Q161" s="7"/>
      <c r="R161" s="8"/>
      <c r="S161" s="5" t="s">
        <v>118</v>
      </c>
      <c r="T161" s="6"/>
      <c r="U161" s="6"/>
      <c r="V161" s="6"/>
      <c r="W161" s="6" t="s">
        <v>119</v>
      </c>
      <c r="X161" s="6"/>
      <c r="Y161" s="6"/>
      <c r="Z161" s="6"/>
      <c r="AA161" s="6" t="s">
        <v>120</v>
      </c>
      <c r="AB161" s="6"/>
      <c r="AC161" s="6"/>
      <c r="AD161" s="6"/>
      <c r="AE161" s="30" t="s">
        <v>166</v>
      </c>
      <c r="AF161" s="30"/>
      <c r="AG161" s="30"/>
      <c r="AH161" s="30"/>
      <c r="AI161" s="7"/>
      <c r="AJ161" s="8"/>
      <c r="AK161" s="5" t="s">
        <v>121</v>
      </c>
      <c r="AL161" s="6"/>
      <c r="AM161" s="6"/>
      <c r="AN161" s="6"/>
      <c r="AO161" s="6" t="s">
        <v>122</v>
      </c>
      <c r="AP161" s="6"/>
      <c r="AQ161" s="6"/>
      <c r="AR161" s="6"/>
      <c r="AS161" s="6" t="s">
        <v>123</v>
      </c>
      <c r="AT161" s="6"/>
      <c r="AU161" s="6"/>
      <c r="AV161" s="6"/>
      <c r="AW161" s="30" t="s">
        <v>166</v>
      </c>
      <c r="AX161" s="30"/>
      <c r="AY161" s="30"/>
      <c r="AZ161" s="30"/>
      <c r="BA161" s="7"/>
      <c r="BB161" s="8"/>
      <c r="BC161" s="5" t="s">
        <v>124</v>
      </c>
      <c r="BD161" s="6"/>
      <c r="BE161" s="6"/>
      <c r="BF161" s="6"/>
      <c r="BG161" s="6" t="s">
        <v>125</v>
      </c>
      <c r="BH161" s="6"/>
      <c r="BI161" s="6"/>
      <c r="BJ161" s="6"/>
      <c r="BK161" s="6" t="s">
        <v>126</v>
      </c>
      <c r="BL161" s="6"/>
      <c r="BM161" s="6"/>
      <c r="BN161" s="6"/>
      <c r="BO161" s="30" t="s">
        <v>166</v>
      </c>
      <c r="BP161" s="30"/>
      <c r="BQ161" s="30"/>
      <c r="BR161" s="30"/>
      <c r="BS161" s="7"/>
      <c r="BT161" s="8"/>
      <c r="BU161" s="5" t="s">
        <v>127</v>
      </c>
      <c r="BV161" s="6"/>
      <c r="BW161" s="6"/>
      <c r="BX161" s="6"/>
      <c r="BY161" s="6" t="s">
        <v>128</v>
      </c>
      <c r="BZ161" s="6"/>
      <c r="CA161" s="6"/>
      <c r="CB161" s="6"/>
      <c r="CC161" s="6" t="s">
        <v>129</v>
      </c>
      <c r="CD161" s="6"/>
      <c r="CE161" s="6"/>
      <c r="CF161" s="6"/>
      <c r="CG161" s="30" t="s">
        <v>166</v>
      </c>
      <c r="CH161" s="30"/>
      <c r="CI161" s="30"/>
      <c r="CJ161" s="30"/>
      <c r="CK161" s="7"/>
      <c r="CL161" s="8"/>
      <c r="CM161" s="5" t="s">
        <v>130</v>
      </c>
      <c r="CN161" s="6"/>
      <c r="CO161" s="6"/>
      <c r="CP161" s="6"/>
      <c r="CQ161" s="6" t="s">
        <v>131</v>
      </c>
      <c r="CR161" s="6"/>
      <c r="CS161" s="6"/>
      <c r="CT161" s="6"/>
      <c r="CU161" s="6" t="s">
        <v>132</v>
      </c>
      <c r="CV161" s="6"/>
      <c r="CW161" s="6"/>
      <c r="CX161" s="6"/>
      <c r="CY161" s="30" t="s">
        <v>166</v>
      </c>
      <c r="CZ161" s="30"/>
      <c r="DA161" s="30"/>
      <c r="DB161" s="30"/>
      <c r="DC161" s="22"/>
    </row>
    <row r="162" spans="1:107">
      <c r="A162" s="5" t="s">
        <v>133</v>
      </c>
      <c r="B162" s="9">
        <v>45309.623842592591</v>
      </c>
      <c r="C162" s="6"/>
      <c r="D162" s="6"/>
      <c r="E162" s="6" t="s">
        <v>133</v>
      </c>
      <c r="F162" s="9">
        <v>45309.624710648146</v>
      </c>
      <c r="G162" s="6"/>
      <c r="H162" s="6"/>
      <c r="I162" s="6" t="s">
        <v>133</v>
      </c>
      <c r="J162" s="9">
        <v>45309.625578703701</v>
      </c>
      <c r="K162" s="6"/>
      <c r="L162" s="6"/>
      <c r="M162" s="7" t="str">
        <f t="shared" ref="M162:N165" si="108">I162</f>
        <v>Timestamp:</v>
      </c>
      <c r="N162" s="7">
        <f t="shared" si="108"/>
        <v>45309.625578703701</v>
      </c>
      <c r="O162" s="7"/>
      <c r="P162" s="7"/>
      <c r="Q162" s="7"/>
      <c r="R162" s="8"/>
      <c r="S162" s="5" t="s">
        <v>133</v>
      </c>
      <c r="T162" s="9">
        <v>45309.626805555556</v>
      </c>
      <c r="U162" s="6"/>
      <c r="V162" s="6"/>
      <c r="W162" s="6" t="s">
        <v>133</v>
      </c>
      <c r="X162" s="9">
        <v>45309.62767361111</v>
      </c>
      <c r="Y162" s="6"/>
      <c r="Z162" s="6"/>
      <c r="AA162" s="6" t="s">
        <v>133</v>
      </c>
      <c r="AB162" s="9">
        <v>45309.628518518519</v>
      </c>
      <c r="AC162" s="6"/>
      <c r="AD162" s="6"/>
      <c r="AE162" s="7" t="str">
        <f t="shared" ref="AE162:AF165" si="109">AA162</f>
        <v>Timestamp:</v>
      </c>
      <c r="AF162" s="7">
        <f t="shared" si="109"/>
        <v>45309.628518518519</v>
      </c>
      <c r="AG162" s="7"/>
      <c r="AH162" s="7"/>
      <c r="AI162" s="7"/>
      <c r="AJ162" s="8"/>
      <c r="AK162" s="5" t="s">
        <v>133</v>
      </c>
      <c r="AL162" s="9">
        <v>45309.629745370374</v>
      </c>
      <c r="AM162" s="6"/>
      <c r="AN162" s="6"/>
      <c r="AO162" s="6" t="s">
        <v>133</v>
      </c>
      <c r="AP162" s="9">
        <v>45309.630624999998</v>
      </c>
      <c r="AQ162" s="6"/>
      <c r="AR162" s="6"/>
      <c r="AS162" s="6" t="s">
        <v>133</v>
      </c>
      <c r="AT162" s="9">
        <v>45309.631493055553</v>
      </c>
      <c r="AU162" s="6"/>
      <c r="AV162" s="6"/>
      <c r="AW162" s="7" t="str">
        <f t="shared" ref="AW162:AX165" si="110">AS162</f>
        <v>Timestamp:</v>
      </c>
      <c r="AX162" s="7">
        <f t="shared" si="110"/>
        <v>45309.631493055553</v>
      </c>
      <c r="AY162" s="7"/>
      <c r="AZ162" s="7"/>
      <c r="BA162" s="7"/>
      <c r="BB162" s="8"/>
      <c r="BC162" s="5" t="s">
        <v>133</v>
      </c>
      <c r="BD162" s="9">
        <v>45309.632708333331</v>
      </c>
      <c r="BE162" s="6"/>
      <c r="BF162" s="6"/>
      <c r="BG162" s="6" t="s">
        <v>133</v>
      </c>
      <c r="BH162" s="9">
        <v>45309.633564814816</v>
      </c>
      <c r="BI162" s="6"/>
      <c r="BJ162" s="6"/>
      <c r="BK162" s="6" t="s">
        <v>133</v>
      </c>
      <c r="BL162" s="9">
        <v>45309.634432870371</v>
      </c>
      <c r="BM162" s="6"/>
      <c r="BN162" s="6"/>
      <c r="BO162" s="7" t="str">
        <f t="shared" ref="BO162:BP165" si="111">BK162</f>
        <v>Timestamp:</v>
      </c>
      <c r="BP162" s="7">
        <f t="shared" si="111"/>
        <v>45309.634432870371</v>
      </c>
      <c r="BQ162" s="7"/>
      <c r="BR162" s="7"/>
      <c r="BS162" s="7"/>
      <c r="BT162" s="8"/>
      <c r="BU162" s="5" t="s">
        <v>133</v>
      </c>
      <c r="BV162" s="9">
        <v>45309.635636574072</v>
      </c>
      <c r="BW162" s="6"/>
      <c r="BX162" s="6"/>
      <c r="BY162" s="6" t="s">
        <v>133</v>
      </c>
      <c r="BZ162" s="9">
        <v>45309.636516203704</v>
      </c>
      <c r="CA162" s="6"/>
      <c r="CB162" s="6"/>
      <c r="CC162" s="6" t="s">
        <v>133</v>
      </c>
      <c r="CD162" s="9">
        <v>45309.637384259258</v>
      </c>
      <c r="CE162" s="6"/>
      <c r="CF162" s="6"/>
      <c r="CG162" s="7" t="str">
        <f t="shared" ref="CG162:CH165" si="112">CC162</f>
        <v>Timestamp:</v>
      </c>
      <c r="CH162" s="7">
        <f t="shared" si="112"/>
        <v>45309.637384259258</v>
      </c>
      <c r="CI162" s="7"/>
      <c r="CJ162" s="7"/>
      <c r="CK162" s="7"/>
      <c r="CL162" s="8"/>
      <c r="CM162" s="5" t="s">
        <v>133</v>
      </c>
      <c r="CN162" s="9">
        <v>45309.638599537036</v>
      </c>
      <c r="CO162" s="6"/>
      <c r="CP162" s="6"/>
      <c r="CQ162" s="6" t="s">
        <v>133</v>
      </c>
      <c r="CR162" s="9">
        <v>45309.639456018522</v>
      </c>
      <c r="CS162" s="6"/>
      <c r="CT162" s="6"/>
      <c r="CU162" s="6" t="s">
        <v>133</v>
      </c>
      <c r="CV162" s="9">
        <v>45309.6403125</v>
      </c>
      <c r="CW162" s="6"/>
      <c r="CX162" s="6"/>
      <c r="CY162" s="7" t="str">
        <f t="shared" ref="CY162:CZ165" si="113">CU162</f>
        <v>Timestamp:</v>
      </c>
      <c r="CZ162" s="7">
        <f t="shared" si="113"/>
        <v>45309.6403125</v>
      </c>
      <c r="DA162" s="7"/>
      <c r="DB162" s="7"/>
      <c r="DC162" s="22"/>
    </row>
    <row r="163" spans="1:107">
      <c r="A163" s="5" t="s">
        <v>134</v>
      </c>
      <c r="B163" s="6" t="s">
        <v>135</v>
      </c>
      <c r="C163" s="6"/>
      <c r="D163" s="6"/>
      <c r="E163" s="6" t="s">
        <v>134</v>
      </c>
      <c r="F163" s="6" t="s">
        <v>135</v>
      </c>
      <c r="G163" s="6"/>
      <c r="H163" s="6"/>
      <c r="I163" s="6" t="s">
        <v>134</v>
      </c>
      <c r="J163" s="6" t="s">
        <v>135</v>
      </c>
      <c r="K163" s="6"/>
      <c r="L163" s="6"/>
      <c r="M163" s="7" t="str">
        <f t="shared" si="108"/>
        <v>Status:</v>
      </c>
      <c r="N163" s="7" t="str">
        <f t="shared" si="108"/>
        <v>OK</v>
      </c>
      <c r="O163" s="7"/>
      <c r="P163" s="7"/>
      <c r="Q163" s="7"/>
      <c r="R163" s="8"/>
      <c r="S163" s="5" t="s">
        <v>134</v>
      </c>
      <c r="T163" s="6" t="s">
        <v>135</v>
      </c>
      <c r="U163" s="6"/>
      <c r="V163" s="6"/>
      <c r="W163" s="6" t="s">
        <v>134</v>
      </c>
      <c r="X163" s="6" t="s">
        <v>135</v>
      </c>
      <c r="Y163" s="6"/>
      <c r="Z163" s="6"/>
      <c r="AA163" s="6" t="s">
        <v>134</v>
      </c>
      <c r="AB163" s="6" t="s">
        <v>135</v>
      </c>
      <c r="AC163" s="6"/>
      <c r="AD163" s="6"/>
      <c r="AE163" s="7" t="str">
        <f t="shared" si="109"/>
        <v>Status:</v>
      </c>
      <c r="AF163" s="7" t="str">
        <f t="shared" si="109"/>
        <v>OK</v>
      </c>
      <c r="AG163" s="7"/>
      <c r="AH163" s="7"/>
      <c r="AI163" s="7"/>
      <c r="AJ163" s="8"/>
      <c r="AK163" s="5" t="s">
        <v>134</v>
      </c>
      <c r="AL163" s="6" t="s">
        <v>135</v>
      </c>
      <c r="AM163" s="6"/>
      <c r="AN163" s="6"/>
      <c r="AO163" s="6" t="s">
        <v>134</v>
      </c>
      <c r="AP163" s="6" t="s">
        <v>135</v>
      </c>
      <c r="AQ163" s="6"/>
      <c r="AR163" s="6"/>
      <c r="AS163" s="6" t="s">
        <v>134</v>
      </c>
      <c r="AT163" s="6" t="s">
        <v>135</v>
      </c>
      <c r="AU163" s="6"/>
      <c r="AV163" s="6"/>
      <c r="AW163" s="7" t="str">
        <f t="shared" si="110"/>
        <v>Status:</v>
      </c>
      <c r="AX163" s="7" t="str">
        <f t="shared" si="110"/>
        <v>OK</v>
      </c>
      <c r="AY163" s="7"/>
      <c r="AZ163" s="7"/>
      <c r="BA163" s="7"/>
      <c r="BB163" s="8"/>
      <c r="BC163" s="5" t="s">
        <v>134</v>
      </c>
      <c r="BD163" s="6" t="s">
        <v>135</v>
      </c>
      <c r="BE163" s="6"/>
      <c r="BF163" s="6"/>
      <c r="BG163" s="6" t="s">
        <v>134</v>
      </c>
      <c r="BH163" s="6" t="s">
        <v>135</v>
      </c>
      <c r="BI163" s="6"/>
      <c r="BJ163" s="6"/>
      <c r="BK163" s="6" t="s">
        <v>134</v>
      </c>
      <c r="BL163" s="6" t="s">
        <v>135</v>
      </c>
      <c r="BM163" s="6"/>
      <c r="BN163" s="6"/>
      <c r="BO163" s="7" t="str">
        <f t="shared" si="111"/>
        <v>Status:</v>
      </c>
      <c r="BP163" s="7" t="str">
        <f t="shared" si="111"/>
        <v>OK</v>
      </c>
      <c r="BQ163" s="7"/>
      <c r="BR163" s="7"/>
      <c r="BS163" s="7"/>
      <c r="BT163" s="8"/>
      <c r="BU163" s="5" t="s">
        <v>134</v>
      </c>
      <c r="BV163" s="6" t="s">
        <v>135</v>
      </c>
      <c r="BW163" s="6"/>
      <c r="BX163" s="6"/>
      <c r="BY163" s="6" t="s">
        <v>134</v>
      </c>
      <c r="BZ163" s="6" t="s">
        <v>135</v>
      </c>
      <c r="CA163" s="6"/>
      <c r="CB163" s="6"/>
      <c r="CC163" s="6" t="s">
        <v>134</v>
      </c>
      <c r="CD163" s="6" t="s">
        <v>135</v>
      </c>
      <c r="CE163" s="6"/>
      <c r="CF163" s="6"/>
      <c r="CG163" s="7" t="str">
        <f t="shared" si="112"/>
        <v>Status:</v>
      </c>
      <c r="CH163" s="7" t="str">
        <f t="shared" si="112"/>
        <v>OK</v>
      </c>
      <c r="CI163" s="7"/>
      <c r="CJ163" s="7"/>
      <c r="CK163" s="7"/>
      <c r="CL163" s="8"/>
      <c r="CM163" s="5" t="s">
        <v>134</v>
      </c>
      <c r="CN163" s="6" t="s">
        <v>135</v>
      </c>
      <c r="CO163" s="6"/>
      <c r="CP163" s="6"/>
      <c r="CQ163" s="6" t="s">
        <v>134</v>
      </c>
      <c r="CR163" s="6" t="s">
        <v>135</v>
      </c>
      <c r="CS163" s="6"/>
      <c r="CT163" s="6"/>
      <c r="CU163" s="6" t="s">
        <v>134</v>
      </c>
      <c r="CV163" s="6" t="s">
        <v>135</v>
      </c>
      <c r="CW163" s="6"/>
      <c r="CX163" s="6"/>
      <c r="CY163" s="7" t="str">
        <f t="shared" si="113"/>
        <v>Status:</v>
      </c>
      <c r="CZ163" s="7" t="str">
        <f t="shared" si="113"/>
        <v>OK</v>
      </c>
      <c r="DA163" s="7"/>
      <c r="DB163" s="7"/>
      <c r="DC163" s="22"/>
    </row>
    <row r="164" spans="1:107">
      <c r="A164" s="5" t="s">
        <v>136</v>
      </c>
      <c r="B164" s="6" t="s">
        <v>137</v>
      </c>
      <c r="C164" s="6"/>
      <c r="D164" s="6"/>
      <c r="E164" s="6" t="s">
        <v>136</v>
      </c>
      <c r="F164" s="6" t="s">
        <v>137</v>
      </c>
      <c r="G164" s="6"/>
      <c r="H164" s="6"/>
      <c r="I164" s="6" t="s">
        <v>136</v>
      </c>
      <c r="J164" s="6" t="s">
        <v>137</v>
      </c>
      <c r="K164" s="6"/>
      <c r="L164" s="6"/>
      <c r="M164" s="7" t="str">
        <f t="shared" si="108"/>
        <v>Details &amp; Comments:</v>
      </c>
      <c r="N164" s="7" t="str">
        <f t="shared" si="108"/>
        <v>( None )</v>
      </c>
      <c r="O164" s="7"/>
      <c r="P164" s="7"/>
      <c r="Q164" s="7"/>
      <c r="R164" s="8"/>
      <c r="S164" s="5" t="s">
        <v>136</v>
      </c>
      <c r="T164" s="6" t="s">
        <v>137</v>
      </c>
      <c r="U164" s="6"/>
      <c r="V164" s="6"/>
      <c r="W164" s="6" t="s">
        <v>136</v>
      </c>
      <c r="X164" s="6" t="s">
        <v>137</v>
      </c>
      <c r="Y164" s="6"/>
      <c r="Z164" s="6"/>
      <c r="AA164" s="6" t="s">
        <v>136</v>
      </c>
      <c r="AB164" s="6" t="s">
        <v>137</v>
      </c>
      <c r="AC164" s="6"/>
      <c r="AD164" s="6"/>
      <c r="AE164" s="7" t="str">
        <f t="shared" si="109"/>
        <v>Details &amp; Comments:</v>
      </c>
      <c r="AF164" s="7" t="str">
        <f t="shared" si="109"/>
        <v>( None )</v>
      </c>
      <c r="AG164" s="7"/>
      <c r="AH164" s="7"/>
      <c r="AI164" s="7"/>
      <c r="AJ164" s="8"/>
      <c r="AK164" s="5" t="s">
        <v>136</v>
      </c>
      <c r="AL164" s="6" t="s">
        <v>137</v>
      </c>
      <c r="AM164" s="6"/>
      <c r="AN164" s="6"/>
      <c r="AO164" s="6" t="s">
        <v>136</v>
      </c>
      <c r="AP164" s="6" t="s">
        <v>137</v>
      </c>
      <c r="AQ164" s="6"/>
      <c r="AR164" s="6"/>
      <c r="AS164" s="6" t="s">
        <v>136</v>
      </c>
      <c r="AT164" s="6" t="s">
        <v>137</v>
      </c>
      <c r="AU164" s="6"/>
      <c r="AV164" s="6"/>
      <c r="AW164" s="7" t="str">
        <f t="shared" si="110"/>
        <v>Details &amp; Comments:</v>
      </c>
      <c r="AX164" s="7" t="str">
        <f t="shared" si="110"/>
        <v>( None )</v>
      </c>
      <c r="AY164" s="7"/>
      <c r="AZ164" s="7"/>
      <c r="BA164" s="7"/>
      <c r="BB164" s="8"/>
      <c r="BC164" s="5" t="s">
        <v>136</v>
      </c>
      <c r="BD164" s="6" t="s">
        <v>137</v>
      </c>
      <c r="BE164" s="6"/>
      <c r="BF164" s="6"/>
      <c r="BG164" s="6" t="s">
        <v>136</v>
      </c>
      <c r="BH164" s="6" t="s">
        <v>137</v>
      </c>
      <c r="BI164" s="6"/>
      <c r="BJ164" s="6"/>
      <c r="BK164" s="6" t="s">
        <v>136</v>
      </c>
      <c r="BL164" s="6" t="s">
        <v>137</v>
      </c>
      <c r="BM164" s="6"/>
      <c r="BN164" s="6"/>
      <c r="BO164" s="7" t="str">
        <f t="shared" si="111"/>
        <v>Details &amp; Comments:</v>
      </c>
      <c r="BP164" s="7" t="str">
        <f t="shared" si="111"/>
        <v>( None )</v>
      </c>
      <c r="BQ164" s="7"/>
      <c r="BR164" s="7"/>
      <c r="BS164" s="7"/>
      <c r="BT164" s="8"/>
      <c r="BU164" s="5" t="s">
        <v>136</v>
      </c>
      <c r="BV164" s="6" t="s">
        <v>137</v>
      </c>
      <c r="BW164" s="6"/>
      <c r="BX164" s="6"/>
      <c r="BY164" s="6" t="s">
        <v>136</v>
      </c>
      <c r="BZ164" s="6" t="s">
        <v>137</v>
      </c>
      <c r="CA164" s="6"/>
      <c r="CB164" s="6"/>
      <c r="CC164" s="6" t="s">
        <v>136</v>
      </c>
      <c r="CD164" s="6" t="s">
        <v>137</v>
      </c>
      <c r="CE164" s="6"/>
      <c r="CF164" s="6"/>
      <c r="CG164" s="7" t="str">
        <f t="shared" si="112"/>
        <v>Details &amp; Comments:</v>
      </c>
      <c r="CH164" s="7" t="str">
        <f t="shared" si="112"/>
        <v>( None )</v>
      </c>
      <c r="CI164" s="7"/>
      <c r="CJ164" s="7"/>
      <c r="CK164" s="7"/>
      <c r="CL164" s="8"/>
      <c r="CM164" s="5" t="s">
        <v>136</v>
      </c>
      <c r="CN164" s="6" t="s">
        <v>137</v>
      </c>
      <c r="CO164" s="6"/>
      <c r="CP164" s="6"/>
      <c r="CQ164" s="6" t="s">
        <v>136</v>
      </c>
      <c r="CR164" s="6" t="s">
        <v>137</v>
      </c>
      <c r="CS164" s="6"/>
      <c r="CT164" s="6"/>
      <c r="CU164" s="6" t="s">
        <v>136</v>
      </c>
      <c r="CV164" s="6" t="s">
        <v>137</v>
      </c>
      <c r="CW164" s="6"/>
      <c r="CX164" s="6"/>
      <c r="CY164" s="7" t="str">
        <f t="shared" si="113"/>
        <v>Details &amp; Comments:</v>
      </c>
      <c r="CZ164" s="7" t="str">
        <f t="shared" si="113"/>
        <v>( None )</v>
      </c>
      <c r="DA164" s="7"/>
      <c r="DB164" s="7"/>
      <c r="DC164" s="22"/>
    </row>
    <row r="165" spans="1:107">
      <c r="A165" s="5" t="s">
        <v>138</v>
      </c>
      <c r="B165" s="6" t="s">
        <v>145</v>
      </c>
      <c r="C165" s="6"/>
      <c r="D165" s="6"/>
      <c r="E165" s="6" t="s">
        <v>138</v>
      </c>
      <c r="F165" s="6" t="s">
        <v>145</v>
      </c>
      <c r="G165" s="6"/>
      <c r="H165" s="6"/>
      <c r="I165" s="6" t="s">
        <v>138</v>
      </c>
      <c r="J165" s="6" t="s">
        <v>145</v>
      </c>
      <c r="K165" s="6"/>
      <c r="L165" s="6"/>
      <c r="M165" s="7" t="str">
        <f t="shared" si="108"/>
        <v>Subject:</v>
      </c>
      <c r="N165" s="7" t="str">
        <f t="shared" si="108"/>
        <v>AVUOO195</v>
      </c>
      <c r="O165" s="7"/>
      <c r="P165" s="7"/>
      <c r="Q165" s="7"/>
      <c r="R165" s="8"/>
      <c r="S165" s="5" t="s">
        <v>138</v>
      </c>
      <c r="T165" s="6" t="s">
        <v>145</v>
      </c>
      <c r="U165" s="6"/>
      <c r="V165" s="6"/>
      <c r="W165" s="6" t="s">
        <v>138</v>
      </c>
      <c r="X165" s="6" t="s">
        <v>145</v>
      </c>
      <c r="Y165" s="6"/>
      <c r="Z165" s="6"/>
      <c r="AA165" s="6" t="s">
        <v>138</v>
      </c>
      <c r="AB165" s="6" t="s">
        <v>145</v>
      </c>
      <c r="AC165" s="6"/>
      <c r="AD165" s="6"/>
      <c r="AE165" s="7" t="str">
        <f t="shared" si="109"/>
        <v>Subject:</v>
      </c>
      <c r="AF165" s="7" t="str">
        <f t="shared" si="109"/>
        <v>AVUOO195</v>
      </c>
      <c r="AG165" s="7"/>
      <c r="AH165" s="7"/>
      <c r="AI165" s="7"/>
      <c r="AJ165" s="8"/>
      <c r="AK165" s="5" t="s">
        <v>138</v>
      </c>
      <c r="AL165" s="6" t="s">
        <v>145</v>
      </c>
      <c r="AM165" s="6"/>
      <c r="AN165" s="6"/>
      <c r="AO165" s="6" t="s">
        <v>138</v>
      </c>
      <c r="AP165" s="6" t="s">
        <v>145</v>
      </c>
      <c r="AQ165" s="6"/>
      <c r="AR165" s="6"/>
      <c r="AS165" s="6" t="s">
        <v>138</v>
      </c>
      <c r="AT165" s="6" t="s">
        <v>145</v>
      </c>
      <c r="AU165" s="6"/>
      <c r="AV165" s="6"/>
      <c r="AW165" s="7" t="str">
        <f t="shared" si="110"/>
        <v>Subject:</v>
      </c>
      <c r="AX165" s="7" t="str">
        <f t="shared" si="110"/>
        <v>AVUOO195</v>
      </c>
      <c r="AY165" s="7"/>
      <c r="AZ165" s="7"/>
      <c r="BA165" s="7"/>
      <c r="BB165" s="8"/>
      <c r="BC165" s="5" t="s">
        <v>138</v>
      </c>
      <c r="BD165" s="6" t="s">
        <v>145</v>
      </c>
      <c r="BE165" s="6"/>
      <c r="BF165" s="6"/>
      <c r="BG165" s="6" t="s">
        <v>138</v>
      </c>
      <c r="BH165" s="6" t="s">
        <v>145</v>
      </c>
      <c r="BI165" s="6"/>
      <c r="BJ165" s="6"/>
      <c r="BK165" s="6" t="s">
        <v>138</v>
      </c>
      <c r="BL165" s="6" t="s">
        <v>145</v>
      </c>
      <c r="BM165" s="6"/>
      <c r="BN165" s="6"/>
      <c r="BO165" s="7" t="str">
        <f t="shared" si="111"/>
        <v>Subject:</v>
      </c>
      <c r="BP165" s="7" t="str">
        <f t="shared" si="111"/>
        <v>AVUOO195</v>
      </c>
      <c r="BQ165" s="7"/>
      <c r="BR165" s="7"/>
      <c r="BS165" s="7"/>
      <c r="BT165" s="8"/>
      <c r="BU165" s="5" t="s">
        <v>138</v>
      </c>
      <c r="BV165" s="6" t="s">
        <v>145</v>
      </c>
      <c r="BW165" s="6"/>
      <c r="BX165" s="6"/>
      <c r="BY165" s="6" t="s">
        <v>138</v>
      </c>
      <c r="BZ165" s="6" t="s">
        <v>145</v>
      </c>
      <c r="CA165" s="6"/>
      <c r="CB165" s="6"/>
      <c r="CC165" s="6" t="s">
        <v>138</v>
      </c>
      <c r="CD165" s="6" t="s">
        <v>145</v>
      </c>
      <c r="CE165" s="6"/>
      <c r="CF165" s="6"/>
      <c r="CG165" s="7" t="str">
        <f t="shared" si="112"/>
        <v>Subject:</v>
      </c>
      <c r="CH165" s="7" t="str">
        <f t="shared" si="112"/>
        <v>AVUOO195</v>
      </c>
      <c r="CI165" s="7"/>
      <c r="CJ165" s="7"/>
      <c r="CK165" s="7"/>
      <c r="CL165" s="8"/>
      <c r="CM165" s="5" t="s">
        <v>138</v>
      </c>
      <c r="CN165" s="6" t="s">
        <v>145</v>
      </c>
      <c r="CO165" s="6"/>
      <c r="CP165" s="6"/>
      <c r="CQ165" s="6" t="s">
        <v>138</v>
      </c>
      <c r="CR165" s="6" t="s">
        <v>145</v>
      </c>
      <c r="CS165" s="6"/>
      <c r="CT165" s="6"/>
      <c r="CU165" s="6" t="s">
        <v>138</v>
      </c>
      <c r="CV165" s="6" t="s">
        <v>145</v>
      </c>
      <c r="CW165" s="6"/>
      <c r="CX165" s="6"/>
      <c r="CY165" s="7" t="str">
        <f t="shared" si="113"/>
        <v>Subject:</v>
      </c>
      <c r="CZ165" s="7" t="str">
        <f t="shared" si="113"/>
        <v>AVUOO195</v>
      </c>
      <c r="DA165" s="7"/>
      <c r="DB165" s="7"/>
      <c r="DC165" s="22"/>
    </row>
    <row r="166" spans="1:107" ht="17.25">
      <c r="A166" s="34" t="s">
        <v>165</v>
      </c>
      <c r="B166" s="33"/>
      <c r="C166" s="33"/>
      <c r="D166" s="13"/>
      <c r="E166" s="33" t="s">
        <v>165</v>
      </c>
      <c r="F166" s="33"/>
      <c r="G166" s="33"/>
      <c r="H166" s="13"/>
      <c r="I166" s="33" t="s">
        <v>165</v>
      </c>
      <c r="J166" s="33"/>
      <c r="K166" s="33"/>
      <c r="L166" s="13"/>
      <c r="M166" s="33" t="s">
        <v>165</v>
      </c>
      <c r="N166" s="33"/>
      <c r="O166" s="33"/>
      <c r="P166" s="14"/>
      <c r="Q166" s="14"/>
      <c r="R166" s="15"/>
      <c r="S166" s="34" t="s">
        <v>165</v>
      </c>
      <c r="T166" s="33"/>
      <c r="U166" s="33"/>
      <c r="V166" s="13"/>
      <c r="W166" s="33" t="s">
        <v>165</v>
      </c>
      <c r="X166" s="33"/>
      <c r="Y166" s="33"/>
      <c r="Z166" s="13"/>
      <c r="AA166" s="33" t="s">
        <v>165</v>
      </c>
      <c r="AB166" s="33"/>
      <c r="AC166" s="33"/>
      <c r="AD166" s="13"/>
      <c r="AE166" s="33" t="s">
        <v>165</v>
      </c>
      <c r="AF166" s="33"/>
      <c r="AG166" s="33"/>
      <c r="AH166" s="14"/>
      <c r="AI166" s="14"/>
      <c r="AJ166" s="15"/>
      <c r="AK166" s="34" t="s">
        <v>165</v>
      </c>
      <c r="AL166" s="33"/>
      <c r="AM166" s="33"/>
      <c r="AN166" s="13"/>
      <c r="AO166" s="33" t="s">
        <v>165</v>
      </c>
      <c r="AP166" s="33"/>
      <c r="AQ166" s="33"/>
      <c r="AR166" s="13"/>
      <c r="AS166" s="33" t="s">
        <v>165</v>
      </c>
      <c r="AT166" s="33"/>
      <c r="AU166" s="33"/>
      <c r="AV166" s="14"/>
      <c r="AW166" s="33" t="s">
        <v>165</v>
      </c>
      <c r="AX166" s="33"/>
      <c r="AY166" s="33"/>
      <c r="AZ166" s="21"/>
      <c r="BA166" s="21"/>
      <c r="BB166" s="15"/>
      <c r="BC166" s="34" t="s">
        <v>165</v>
      </c>
      <c r="BD166" s="33"/>
      <c r="BE166" s="33"/>
      <c r="BF166" s="13"/>
      <c r="BG166" s="33" t="s">
        <v>165</v>
      </c>
      <c r="BH166" s="33"/>
      <c r="BI166" s="33"/>
      <c r="BJ166" s="13"/>
      <c r="BK166" s="33" t="s">
        <v>165</v>
      </c>
      <c r="BL166" s="33"/>
      <c r="BM166" s="33"/>
      <c r="BN166" s="14"/>
      <c r="BO166" s="33" t="s">
        <v>165</v>
      </c>
      <c r="BP166" s="33"/>
      <c r="BQ166" s="33"/>
      <c r="BR166" s="14"/>
      <c r="BS166" s="14"/>
      <c r="BT166" s="15"/>
      <c r="BU166" s="34" t="s">
        <v>165</v>
      </c>
      <c r="BV166" s="33"/>
      <c r="BW166" s="33"/>
      <c r="BX166" s="13"/>
      <c r="BY166" s="33" t="s">
        <v>165</v>
      </c>
      <c r="BZ166" s="33"/>
      <c r="CA166" s="33"/>
      <c r="CB166" s="13"/>
      <c r="CC166" s="33" t="s">
        <v>165</v>
      </c>
      <c r="CD166" s="33"/>
      <c r="CE166" s="33"/>
      <c r="CF166" s="14"/>
      <c r="CG166" s="33" t="s">
        <v>165</v>
      </c>
      <c r="CH166" s="33"/>
      <c r="CI166" s="33"/>
      <c r="CJ166" s="21"/>
      <c r="CK166" s="21"/>
      <c r="CL166" s="15"/>
      <c r="CM166" s="34" t="s">
        <v>165</v>
      </c>
      <c r="CN166" s="33"/>
      <c r="CO166" s="33"/>
      <c r="CP166" s="13"/>
      <c r="CQ166" s="33" t="s">
        <v>165</v>
      </c>
      <c r="CR166" s="33"/>
      <c r="CS166" s="33"/>
      <c r="CT166" s="13"/>
      <c r="CU166" s="33" t="s">
        <v>165</v>
      </c>
      <c r="CV166" s="33"/>
      <c r="CW166" s="33"/>
      <c r="CX166" s="14"/>
      <c r="CY166" s="33" t="s">
        <v>165</v>
      </c>
      <c r="CZ166" s="33"/>
      <c r="DA166" s="33"/>
      <c r="DB166" s="14" t="s">
        <v>155</v>
      </c>
      <c r="DC166" s="24">
        <v>52.1</v>
      </c>
    </row>
    <row r="167" spans="1:107">
      <c r="A167" s="5" t="s">
        <v>146</v>
      </c>
      <c r="B167" s="6">
        <v>1</v>
      </c>
      <c r="C167" s="6"/>
      <c r="D167" s="6"/>
      <c r="E167" s="6" t="s">
        <v>146</v>
      </c>
      <c r="F167" s="6">
        <v>1</v>
      </c>
      <c r="G167" s="6"/>
      <c r="H167" s="6"/>
      <c r="I167" s="6" t="s">
        <v>146</v>
      </c>
      <c r="J167" s="6">
        <v>1</v>
      </c>
      <c r="K167" s="6"/>
      <c r="L167" s="6"/>
      <c r="M167" s="7" t="str">
        <f>I167</f>
        <v>Site:</v>
      </c>
      <c r="N167" s="7">
        <f>J167</f>
        <v>1</v>
      </c>
      <c r="O167" s="7"/>
      <c r="P167" s="7"/>
      <c r="Q167" s="7"/>
      <c r="R167" s="8"/>
      <c r="S167" s="5" t="s">
        <v>146</v>
      </c>
      <c r="T167" s="6">
        <v>1</v>
      </c>
      <c r="U167" s="6"/>
      <c r="V167" s="6"/>
      <c r="W167" s="6" t="s">
        <v>146</v>
      </c>
      <c r="X167" s="6">
        <v>1</v>
      </c>
      <c r="Y167" s="6"/>
      <c r="Z167" s="6"/>
      <c r="AA167" s="6" t="s">
        <v>146</v>
      </c>
      <c r="AB167" s="6">
        <v>1</v>
      </c>
      <c r="AC167" s="6"/>
      <c r="AD167" s="6"/>
      <c r="AE167" s="7" t="str">
        <f>AA167</f>
        <v>Site:</v>
      </c>
      <c r="AF167" s="7">
        <f>AB167</f>
        <v>1</v>
      </c>
      <c r="AG167" s="7"/>
      <c r="AH167" s="7"/>
      <c r="AI167" s="7"/>
      <c r="AJ167" s="8"/>
      <c r="AK167" s="5" t="s">
        <v>146</v>
      </c>
      <c r="AL167" s="6">
        <v>1</v>
      </c>
      <c r="AM167" s="6"/>
      <c r="AN167" s="6"/>
      <c r="AO167" s="6" t="s">
        <v>146</v>
      </c>
      <c r="AP167" s="6">
        <v>1</v>
      </c>
      <c r="AQ167" s="6"/>
      <c r="AR167" s="6"/>
      <c r="AS167" s="6" t="s">
        <v>146</v>
      </c>
      <c r="AT167" s="6">
        <v>1</v>
      </c>
      <c r="AU167" s="6"/>
      <c r="AV167" s="6"/>
      <c r="AW167" s="7" t="str">
        <f>AS167</f>
        <v>Site:</v>
      </c>
      <c r="AX167" s="7">
        <f>AT167</f>
        <v>1</v>
      </c>
      <c r="AY167" s="7"/>
      <c r="AZ167" s="7"/>
      <c r="BA167" s="7"/>
      <c r="BB167" s="8"/>
      <c r="BC167" s="5" t="s">
        <v>146</v>
      </c>
      <c r="BD167" s="6">
        <v>1</v>
      </c>
      <c r="BE167" s="6"/>
      <c r="BF167" s="6"/>
      <c r="BG167" s="6" t="s">
        <v>146</v>
      </c>
      <c r="BH167" s="6">
        <v>1</v>
      </c>
      <c r="BI167" s="6"/>
      <c r="BJ167" s="6"/>
      <c r="BK167" s="6" t="s">
        <v>146</v>
      </c>
      <c r="BL167" s="6">
        <v>1</v>
      </c>
      <c r="BM167" s="6"/>
      <c r="BN167" s="6"/>
      <c r="BO167" s="7" t="str">
        <f>BK167</f>
        <v>Site:</v>
      </c>
      <c r="BP167" s="7">
        <f>BL167</f>
        <v>1</v>
      </c>
      <c r="BQ167" s="7"/>
      <c r="BR167" s="7"/>
      <c r="BS167" s="7"/>
      <c r="BT167" s="8"/>
      <c r="BU167" s="5" t="s">
        <v>146</v>
      </c>
      <c r="BV167" s="6">
        <v>1</v>
      </c>
      <c r="BW167" s="6"/>
      <c r="BX167" s="6"/>
      <c r="BY167" s="6" t="s">
        <v>146</v>
      </c>
      <c r="BZ167" s="6">
        <v>1</v>
      </c>
      <c r="CA167" s="6"/>
      <c r="CB167" s="6"/>
      <c r="CC167" s="6" t="s">
        <v>146</v>
      </c>
      <c r="CD167" s="6">
        <v>1</v>
      </c>
      <c r="CE167" s="6"/>
      <c r="CF167" s="6"/>
      <c r="CG167" s="7" t="str">
        <f>CC167</f>
        <v>Site:</v>
      </c>
      <c r="CH167" s="7">
        <f>CD167</f>
        <v>1</v>
      </c>
      <c r="CI167" s="7"/>
      <c r="CJ167" s="7"/>
      <c r="CK167" s="7"/>
      <c r="CL167" s="8"/>
      <c r="CM167" s="5" t="s">
        <v>146</v>
      </c>
      <c r="CN167" s="6">
        <v>1</v>
      </c>
      <c r="CO167" s="6"/>
      <c r="CP167" s="6"/>
      <c r="CQ167" s="6" t="s">
        <v>146</v>
      </c>
      <c r="CR167" s="6">
        <v>1</v>
      </c>
      <c r="CS167" s="6"/>
      <c r="CT167" s="6"/>
      <c r="CU167" s="6" t="s">
        <v>146</v>
      </c>
      <c r="CV167" s="6">
        <v>1</v>
      </c>
      <c r="CW167" s="6"/>
      <c r="CX167" s="6"/>
      <c r="CY167" s="7" t="str">
        <f>CU167</f>
        <v>Site:</v>
      </c>
      <c r="CZ167" s="7">
        <f>CV167</f>
        <v>1</v>
      </c>
      <c r="DA167" s="7"/>
      <c r="DB167" s="7"/>
      <c r="DC167" s="22"/>
    </row>
    <row r="168" spans="1:107">
      <c r="A168" s="5" t="s">
        <v>147</v>
      </c>
      <c r="B168" s="6" t="s">
        <v>148</v>
      </c>
      <c r="C168" s="6"/>
      <c r="D168" s="6"/>
      <c r="E168" s="6" t="s">
        <v>147</v>
      </c>
      <c r="F168" s="6" t="s">
        <v>148</v>
      </c>
      <c r="G168" s="6"/>
      <c r="H168" s="6"/>
      <c r="I168" s="6" t="s">
        <v>147</v>
      </c>
      <c r="J168" s="6" t="s">
        <v>148</v>
      </c>
      <c r="K168" s="6"/>
      <c r="L168" s="6"/>
      <c r="M168" s="7" t="str">
        <f>I168</f>
        <v>Export Item:</v>
      </c>
      <c r="N168" s="7" t="str">
        <f>J168</f>
        <v>PVs-P</v>
      </c>
      <c r="O168" s="7"/>
      <c r="P168" s="7" t="s">
        <v>155</v>
      </c>
      <c r="Q168" s="7">
        <v>52.1</v>
      </c>
      <c r="R168" s="8"/>
      <c r="S168" s="5" t="s">
        <v>147</v>
      </c>
      <c r="T168" s="6" t="s">
        <v>148</v>
      </c>
      <c r="U168" s="6"/>
      <c r="V168" s="6"/>
      <c r="W168" s="6" t="s">
        <v>147</v>
      </c>
      <c r="X168" s="6" t="s">
        <v>148</v>
      </c>
      <c r="Y168" s="6"/>
      <c r="Z168" s="6"/>
      <c r="AA168" s="6" t="s">
        <v>147</v>
      </c>
      <c r="AB168" s="6" t="s">
        <v>148</v>
      </c>
      <c r="AC168" s="6"/>
      <c r="AD168" s="6"/>
      <c r="AE168" s="7" t="str">
        <f>AA168</f>
        <v>Export Item:</v>
      </c>
      <c r="AF168" s="7" t="str">
        <f>AB168</f>
        <v>PVs-P</v>
      </c>
      <c r="AG168" s="7"/>
      <c r="AH168" s="7" t="s">
        <v>155</v>
      </c>
      <c r="AI168" s="7">
        <v>52.1</v>
      </c>
      <c r="AJ168" s="8"/>
      <c r="AK168" s="5" t="s">
        <v>147</v>
      </c>
      <c r="AL168" s="6" t="s">
        <v>148</v>
      </c>
      <c r="AM168" s="6"/>
      <c r="AN168" s="6"/>
      <c r="AO168" s="6" t="s">
        <v>147</v>
      </c>
      <c r="AP168" s="6" t="s">
        <v>148</v>
      </c>
      <c r="AQ168" s="6"/>
      <c r="AR168" s="6"/>
      <c r="AS168" s="6" t="s">
        <v>147</v>
      </c>
      <c r="AT168" s="6" t="s">
        <v>148</v>
      </c>
      <c r="AU168" s="6"/>
      <c r="AV168" s="6"/>
      <c r="AW168" s="7" t="str">
        <f>AS168</f>
        <v>Export Item:</v>
      </c>
      <c r="AX168" s="7" t="str">
        <f>AT168</f>
        <v>PVs-P</v>
      </c>
      <c r="AY168" s="7"/>
      <c r="AZ168" s="7" t="s">
        <v>155</v>
      </c>
      <c r="BA168" s="7">
        <v>52.1</v>
      </c>
      <c r="BB168" s="8"/>
      <c r="BC168" s="5" t="s">
        <v>147</v>
      </c>
      <c r="BD168" s="6" t="s">
        <v>148</v>
      </c>
      <c r="BE168" s="6"/>
      <c r="BF168" s="6"/>
      <c r="BG168" s="6" t="s">
        <v>147</v>
      </c>
      <c r="BH168" s="6" t="s">
        <v>148</v>
      </c>
      <c r="BI168" s="6"/>
      <c r="BJ168" s="6"/>
      <c r="BK168" s="6" t="s">
        <v>147</v>
      </c>
      <c r="BL168" s="6" t="s">
        <v>148</v>
      </c>
      <c r="BM168" s="6"/>
      <c r="BN168" s="6"/>
      <c r="BO168" s="7" t="str">
        <f>BK168</f>
        <v>Export Item:</v>
      </c>
      <c r="BP168" s="7" t="str">
        <f>BL168</f>
        <v>PVs-P</v>
      </c>
      <c r="BQ168" s="7"/>
      <c r="BR168" s="7" t="s">
        <v>155</v>
      </c>
      <c r="BS168" s="7">
        <v>52.1</v>
      </c>
      <c r="BT168" s="8"/>
      <c r="BU168" s="5" t="s">
        <v>147</v>
      </c>
      <c r="BV168" s="6" t="s">
        <v>148</v>
      </c>
      <c r="BW168" s="6"/>
      <c r="BX168" s="6"/>
      <c r="BY168" s="6" t="s">
        <v>147</v>
      </c>
      <c r="BZ168" s="6" t="s">
        <v>148</v>
      </c>
      <c r="CA168" s="6"/>
      <c r="CB168" s="6"/>
      <c r="CC168" s="6" t="s">
        <v>147</v>
      </c>
      <c r="CD168" s="6" t="s">
        <v>148</v>
      </c>
      <c r="CE168" s="6"/>
      <c r="CF168" s="6"/>
      <c r="CG168" s="7" t="str">
        <f>CC168</f>
        <v>Export Item:</v>
      </c>
      <c r="CH168" s="7" t="str">
        <f>CD168</f>
        <v>PVs-P</v>
      </c>
      <c r="CI168" s="7"/>
      <c r="CJ168" s="7" t="s">
        <v>155</v>
      </c>
      <c r="CK168" s="7">
        <v>52.1</v>
      </c>
      <c r="CL168" s="8"/>
      <c r="CM168" s="5" t="s">
        <v>147</v>
      </c>
      <c r="CN168" s="6" t="s">
        <v>148</v>
      </c>
      <c r="CO168" s="6"/>
      <c r="CP168" s="6"/>
      <c r="CQ168" s="6" t="s">
        <v>147</v>
      </c>
      <c r="CR168" s="6" t="s">
        <v>148</v>
      </c>
      <c r="CS168" s="6"/>
      <c r="CT168" s="6"/>
      <c r="CU168" s="6" t="s">
        <v>147</v>
      </c>
      <c r="CV168" s="6" t="s">
        <v>148</v>
      </c>
      <c r="CW168" s="6"/>
      <c r="CX168" s="6"/>
      <c r="CY168" s="7" t="str">
        <f>CU168</f>
        <v>Export Item:</v>
      </c>
      <c r="CZ168" s="7" t="str">
        <f>CV168</f>
        <v>PVs-P</v>
      </c>
      <c r="DA168" s="7"/>
      <c r="DB168" s="7" t="s">
        <v>162</v>
      </c>
      <c r="DC168" s="22"/>
    </row>
    <row r="169" spans="1:107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7"/>
      <c r="N169" s="7"/>
      <c r="O169" s="7"/>
      <c r="P169" s="7"/>
      <c r="Q169" s="7"/>
      <c r="R169" s="8"/>
      <c r="S169" s="5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7"/>
      <c r="AF169" s="7"/>
      <c r="AG169" s="7"/>
      <c r="AH169" s="7"/>
      <c r="AI169" s="7"/>
      <c r="AJ169" s="8"/>
      <c r="AK169" s="5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7"/>
      <c r="AX169" s="7"/>
      <c r="AY169" s="7"/>
      <c r="AZ169" s="7"/>
      <c r="BA169" s="7"/>
      <c r="BB169" s="8"/>
      <c r="BC169" s="5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7"/>
      <c r="BP169" s="7"/>
      <c r="BQ169" s="7"/>
      <c r="BR169" s="7"/>
      <c r="BS169" s="7"/>
      <c r="BT169" s="8"/>
      <c r="BU169" s="5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7"/>
      <c r="CH169" s="7"/>
      <c r="CI169" s="7"/>
      <c r="CJ169" s="7"/>
      <c r="CK169" s="7"/>
      <c r="CL169" s="8"/>
      <c r="CM169" s="5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7"/>
      <c r="CZ169" s="7"/>
      <c r="DA169" s="7"/>
      <c r="DB169" s="7"/>
      <c r="DC169" s="22"/>
    </row>
    <row r="170" spans="1:107">
      <c r="A170" s="5" t="s">
        <v>149</v>
      </c>
      <c r="B170" s="6" t="s">
        <v>150</v>
      </c>
      <c r="C170" s="6" t="s">
        <v>151</v>
      </c>
      <c r="D170" s="6"/>
      <c r="E170" s="6" t="s">
        <v>149</v>
      </c>
      <c r="F170" s="6" t="s">
        <v>150</v>
      </c>
      <c r="G170" s="6" t="s">
        <v>151</v>
      </c>
      <c r="H170" s="6"/>
      <c r="I170" s="6" t="s">
        <v>149</v>
      </c>
      <c r="J170" s="6" t="s">
        <v>150</v>
      </c>
      <c r="K170" s="6" t="s">
        <v>151</v>
      </c>
      <c r="L170" s="6"/>
      <c r="M170" s="7" t="str">
        <f>J170</f>
        <v>Ppl</v>
      </c>
      <c r="N170" s="7" t="str">
        <f>K170</f>
        <v>Vpl</v>
      </c>
      <c r="O170" s="7"/>
      <c r="P170" s="7"/>
      <c r="Q170" s="7"/>
      <c r="R170" s="8"/>
      <c r="S170" s="5" t="s">
        <v>149</v>
      </c>
      <c r="T170" s="6" t="s">
        <v>150</v>
      </c>
      <c r="U170" s="6" t="s">
        <v>151</v>
      </c>
      <c r="V170" s="6"/>
      <c r="W170" s="6" t="s">
        <v>149</v>
      </c>
      <c r="X170" s="6" t="s">
        <v>150</v>
      </c>
      <c r="Y170" s="6" t="s">
        <v>151</v>
      </c>
      <c r="Z170" s="6"/>
      <c r="AA170" s="6" t="s">
        <v>149</v>
      </c>
      <c r="AB170" s="6" t="s">
        <v>150</v>
      </c>
      <c r="AC170" s="6" t="s">
        <v>151</v>
      </c>
      <c r="AD170" s="6"/>
      <c r="AE170" s="7" t="str">
        <f>AB170</f>
        <v>Ppl</v>
      </c>
      <c r="AF170" s="7" t="str">
        <f>AC170</f>
        <v>Vpl</v>
      </c>
      <c r="AG170" s="7"/>
      <c r="AH170" s="7"/>
      <c r="AI170" s="7"/>
      <c r="AJ170" s="8"/>
      <c r="AK170" s="5" t="s">
        <v>149</v>
      </c>
      <c r="AL170" s="6" t="s">
        <v>150</v>
      </c>
      <c r="AM170" s="6" t="s">
        <v>151</v>
      </c>
      <c r="AN170" s="6"/>
      <c r="AO170" s="6" t="s">
        <v>149</v>
      </c>
      <c r="AP170" s="6" t="s">
        <v>150</v>
      </c>
      <c r="AQ170" s="6" t="s">
        <v>151</v>
      </c>
      <c r="AR170" s="6"/>
      <c r="AS170" s="6" t="s">
        <v>149</v>
      </c>
      <c r="AT170" s="6" t="s">
        <v>150</v>
      </c>
      <c r="AU170" s="6" t="s">
        <v>151</v>
      </c>
      <c r="AV170" s="6"/>
      <c r="AW170" s="7" t="str">
        <f>AT170</f>
        <v>Ppl</v>
      </c>
      <c r="AX170" s="7" t="str">
        <f>AU170</f>
        <v>Vpl</v>
      </c>
      <c r="AY170" s="7"/>
      <c r="AZ170" s="7"/>
      <c r="BA170" s="7"/>
      <c r="BB170" s="8"/>
      <c r="BC170" s="5" t="s">
        <v>149</v>
      </c>
      <c r="BD170" s="6" t="s">
        <v>150</v>
      </c>
      <c r="BE170" s="6" t="s">
        <v>151</v>
      </c>
      <c r="BF170" s="6"/>
      <c r="BG170" s="6" t="s">
        <v>149</v>
      </c>
      <c r="BH170" s="6" t="s">
        <v>150</v>
      </c>
      <c r="BI170" s="6" t="s">
        <v>151</v>
      </c>
      <c r="BJ170" s="6"/>
      <c r="BK170" s="6" t="s">
        <v>149</v>
      </c>
      <c r="BL170" s="6" t="s">
        <v>150</v>
      </c>
      <c r="BM170" s="6" t="s">
        <v>151</v>
      </c>
      <c r="BN170" s="6"/>
      <c r="BO170" s="7" t="str">
        <f>BL170</f>
        <v>Ppl</v>
      </c>
      <c r="BP170" s="7" t="str">
        <f>BM170</f>
        <v>Vpl</v>
      </c>
      <c r="BQ170" s="7"/>
      <c r="BR170" s="7"/>
      <c r="BS170" s="7"/>
      <c r="BT170" s="8"/>
      <c r="BU170" s="5" t="s">
        <v>149</v>
      </c>
      <c r="BV170" s="6" t="s">
        <v>150</v>
      </c>
      <c r="BW170" s="6" t="s">
        <v>151</v>
      </c>
      <c r="BX170" s="6"/>
      <c r="BY170" s="6" t="s">
        <v>149</v>
      </c>
      <c r="BZ170" s="6" t="s">
        <v>150</v>
      </c>
      <c r="CA170" s="6" t="s">
        <v>151</v>
      </c>
      <c r="CB170" s="6"/>
      <c r="CC170" s="6" t="s">
        <v>149</v>
      </c>
      <c r="CD170" s="6" t="s">
        <v>150</v>
      </c>
      <c r="CE170" s="6" t="s">
        <v>151</v>
      </c>
      <c r="CF170" s="6"/>
      <c r="CG170" s="7" t="str">
        <f>CD170</f>
        <v>Ppl</v>
      </c>
      <c r="CH170" s="7" t="str">
        <f>CE170</f>
        <v>Vpl</v>
      </c>
      <c r="CI170" s="7"/>
      <c r="CJ170" s="7"/>
      <c r="CK170" s="7"/>
      <c r="CL170" s="8"/>
      <c r="CM170" s="5" t="s">
        <v>149</v>
      </c>
      <c r="CN170" s="6" t="s">
        <v>150</v>
      </c>
      <c r="CO170" s="6" t="s">
        <v>151</v>
      </c>
      <c r="CP170" s="6"/>
      <c r="CQ170" s="6" t="s">
        <v>149</v>
      </c>
      <c r="CR170" s="6" t="s">
        <v>150</v>
      </c>
      <c r="CS170" s="6" t="s">
        <v>151</v>
      </c>
      <c r="CT170" s="6"/>
      <c r="CU170" s="6" t="s">
        <v>149</v>
      </c>
      <c r="CV170" s="6" t="s">
        <v>150</v>
      </c>
      <c r="CW170" s="6" t="s">
        <v>151</v>
      </c>
      <c r="CX170" s="6"/>
      <c r="CY170" s="7" t="str">
        <f>CV170</f>
        <v>Ppl</v>
      </c>
      <c r="CZ170" s="7" t="str">
        <f>CW170</f>
        <v>Vpl</v>
      </c>
      <c r="DA170" s="7"/>
      <c r="DB170" s="7">
        <f>CZ172/DC166</f>
        <v>2.6755275899419746E-5</v>
      </c>
      <c r="DC170" s="22"/>
    </row>
    <row r="171" spans="1:107">
      <c r="A171" s="5" t="s">
        <v>152</v>
      </c>
      <c r="B171" s="6" t="s">
        <v>153</v>
      </c>
      <c r="C171" s="6" t="s">
        <v>154</v>
      </c>
      <c r="D171" s="6"/>
      <c r="E171" s="6" t="s">
        <v>152</v>
      </c>
      <c r="F171" s="6" t="s">
        <v>153</v>
      </c>
      <c r="G171" s="6" t="s">
        <v>154</v>
      </c>
      <c r="H171" s="6"/>
      <c r="I171" s="6" t="s">
        <v>152</v>
      </c>
      <c r="J171" s="6" t="s">
        <v>153</v>
      </c>
      <c r="K171" s="6" t="s">
        <v>154</v>
      </c>
      <c r="L171" s="6"/>
      <c r="M171" s="7" t="str">
        <f>J171</f>
        <v>cmH2O</v>
      </c>
      <c r="N171" s="7" t="str">
        <f>K171</f>
        <v>mL</v>
      </c>
      <c r="O171" s="7"/>
      <c r="P171" s="7"/>
      <c r="Q171" s="7"/>
      <c r="R171" s="8"/>
      <c r="S171" s="5" t="s">
        <v>152</v>
      </c>
      <c r="T171" s="6" t="s">
        <v>153</v>
      </c>
      <c r="U171" s="6" t="s">
        <v>154</v>
      </c>
      <c r="V171" s="6"/>
      <c r="W171" s="6" t="s">
        <v>152</v>
      </c>
      <c r="X171" s="6" t="s">
        <v>153</v>
      </c>
      <c r="Y171" s="6" t="s">
        <v>154</v>
      </c>
      <c r="Z171" s="6"/>
      <c r="AA171" s="6" t="s">
        <v>152</v>
      </c>
      <c r="AB171" s="6" t="s">
        <v>153</v>
      </c>
      <c r="AC171" s="6" t="s">
        <v>154</v>
      </c>
      <c r="AD171" s="6"/>
      <c r="AE171" s="7" t="str">
        <f>AB171</f>
        <v>cmH2O</v>
      </c>
      <c r="AF171" s="7" t="str">
        <f>AC171</f>
        <v>mL</v>
      </c>
      <c r="AG171" s="7"/>
      <c r="AH171" s="7"/>
      <c r="AI171" s="7"/>
      <c r="AJ171" s="8"/>
      <c r="AK171" s="5" t="s">
        <v>152</v>
      </c>
      <c r="AL171" s="6" t="s">
        <v>153</v>
      </c>
      <c r="AM171" s="6" t="s">
        <v>154</v>
      </c>
      <c r="AN171" s="6"/>
      <c r="AO171" s="6" t="s">
        <v>152</v>
      </c>
      <c r="AP171" s="6" t="s">
        <v>153</v>
      </c>
      <c r="AQ171" s="6" t="s">
        <v>154</v>
      </c>
      <c r="AR171" s="6"/>
      <c r="AS171" s="6" t="s">
        <v>152</v>
      </c>
      <c r="AT171" s="6" t="s">
        <v>153</v>
      </c>
      <c r="AU171" s="6" t="s">
        <v>154</v>
      </c>
      <c r="AV171" s="6"/>
      <c r="AW171" s="7" t="str">
        <f>AT171</f>
        <v>cmH2O</v>
      </c>
      <c r="AX171" s="7" t="str">
        <f>AU171</f>
        <v>mL</v>
      </c>
      <c r="AY171" s="7"/>
      <c r="AZ171" s="7"/>
      <c r="BA171" s="7"/>
      <c r="BB171" s="8"/>
      <c r="BC171" s="5" t="s">
        <v>152</v>
      </c>
      <c r="BD171" s="6" t="s">
        <v>153</v>
      </c>
      <c r="BE171" s="6" t="s">
        <v>154</v>
      </c>
      <c r="BF171" s="6"/>
      <c r="BG171" s="6" t="s">
        <v>152</v>
      </c>
      <c r="BH171" s="6" t="s">
        <v>153</v>
      </c>
      <c r="BI171" s="6" t="s">
        <v>154</v>
      </c>
      <c r="BJ171" s="6"/>
      <c r="BK171" s="6" t="s">
        <v>152</v>
      </c>
      <c r="BL171" s="6" t="s">
        <v>153</v>
      </c>
      <c r="BM171" s="6" t="s">
        <v>154</v>
      </c>
      <c r="BN171" s="6"/>
      <c r="BO171" s="7" t="str">
        <f>BL171</f>
        <v>cmH2O</v>
      </c>
      <c r="BP171" s="7" t="str">
        <f>BM171</f>
        <v>mL</v>
      </c>
      <c r="BQ171" s="7"/>
      <c r="BR171" s="7"/>
      <c r="BS171" s="7"/>
      <c r="BT171" s="8"/>
      <c r="BU171" s="5" t="s">
        <v>152</v>
      </c>
      <c r="BV171" s="6" t="s">
        <v>153</v>
      </c>
      <c r="BW171" s="6" t="s">
        <v>154</v>
      </c>
      <c r="BX171" s="6"/>
      <c r="BY171" s="6" t="s">
        <v>152</v>
      </c>
      <c r="BZ171" s="6" t="s">
        <v>153</v>
      </c>
      <c r="CA171" s="6" t="s">
        <v>154</v>
      </c>
      <c r="CB171" s="6"/>
      <c r="CC171" s="6" t="s">
        <v>152</v>
      </c>
      <c r="CD171" s="6" t="s">
        <v>153</v>
      </c>
      <c r="CE171" s="6" t="s">
        <v>154</v>
      </c>
      <c r="CF171" s="6"/>
      <c r="CG171" s="7" t="str">
        <f>CD171</f>
        <v>cmH2O</v>
      </c>
      <c r="CH171" s="7" t="str">
        <f>CE171</f>
        <v>mL</v>
      </c>
      <c r="CI171" s="7"/>
      <c r="CJ171" s="7"/>
      <c r="CK171" s="7"/>
      <c r="CL171" s="8"/>
      <c r="CM171" s="5" t="s">
        <v>152</v>
      </c>
      <c r="CN171" s="6" t="s">
        <v>153</v>
      </c>
      <c r="CO171" s="6" t="s">
        <v>154</v>
      </c>
      <c r="CP171" s="6"/>
      <c r="CQ171" s="6" t="s">
        <v>152</v>
      </c>
      <c r="CR171" s="6" t="s">
        <v>153</v>
      </c>
      <c r="CS171" s="6" t="s">
        <v>154</v>
      </c>
      <c r="CT171" s="6"/>
      <c r="CU171" s="6" t="s">
        <v>152</v>
      </c>
      <c r="CV171" s="6" t="s">
        <v>153</v>
      </c>
      <c r="CW171" s="6" t="s">
        <v>154</v>
      </c>
      <c r="CX171" s="6"/>
      <c r="CY171" s="7" t="str">
        <f>CV171</f>
        <v>cmH2O</v>
      </c>
      <c r="CZ171" s="7" t="str">
        <f>CW171</f>
        <v>mL</v>
      </c>
      <c r="DA171" s="7"/>
      <c r="DB171" s="7">
        <f>CZ173/DC166</f>
        <v>7.4223275747594616E-3</v>
      </c>
      <c r="DC171" s="22"/>
    </row>
    <row r="172" spans="1:107">
      <c r="A172" s="5">
        <v>0</v>
      </c>
      <c r="B172" s="6">
        <v>0.33542727275741302</v>
      </c>
      <c r="C172" s="6">
        <v>-1.41889612666737E-3</v>
      </c>
      <c r="D172" s="6"/>
      <c r="E172" s="6">
        <v>0</v>
      </c>
      <c r="F172" s="6">
        <v>0.25328533788123397</v>
      </c>
      <c r="G172" s="6">
        <v>-3.05280655404377E-3</v>
      </c>
      <c r="H172" s="6"/>
      <c r="I172" s="6">
        <v>0</v>
      </c>
      <c r="J172" s="6">
        <v>0.28317753165863102</v>
      </c>
      <c r="K172" s="6">
        <v>-3.0995014610761102E-3</v>
      </c>
      <c r="L172" s="6"/>
      <c r="M172" s="7">
        <f t="shared" ref="M172:M186" si="114">AVERAGE(B172,F172,J172)</f>
        <v>0.29063004743242599</v>
      </c>
      <c r="N172" s="7">
        <f t="shared" ref="N172:N186" si="115">AVERAGE(C172,G172,K172)</f>
        <v>-2.5237347139290835E-3</v>
      </c>
      <c r="O172" s="7"/>
      <c r="P172" s="7">
        <f>N172/Q168</f>
        <v>-4.844020564163308E-5</v>
      </c>
      <c r="Q172" s="7"/>
      <c r="R172" s="8"/>
      <c r="S172" s="5">
        <v>0</v>
      </c>
      <c r="T172" s="6">
        <v>2.6963128232536602</v>
      </c>
      <c r="U172" s="6">
        <v>1.8180915357911399E-3</v>
      </c>
      <c r="V172" s="6"/>
      <c r="W172" s="6">
        <v>0</v>
      </c>
      <c r="X172" s="6">
        <v>2.7490714125487199</v>
      </c>
      <c r="Y172" s="6">
        <v>7.8936421463029398E-4</v>
      </c>
      <c r="Z172" s="6"/>
      <c r="AA172" s="6">
        <v>0</v>
      </c>
      <c r="AB172" s="6">
        <v>2.7605693322415199</v>
      </c>
      <c r="AC172" s="6">
        <v>3.1871531632799203E-4</v>
      </c>
      <c r="AD172" s="6"/>
      <c r="AE172" s="7">
        <f t="shared" ref="AE172:AE186" si="116">AVERAGE(T172,X172,AB172)</f>
        <v>2.7353178560146332</v>
      </c>
      <c r="AF172" s="7">
        <f t="shared" ref="AF172:AF186" si="117">AVERAGE(U172,Y172,AC172)</f>
        <v>9.7539035558314206E-4</v>
      </c>
      <c r="AG172" s="7"/>
      <c r="AH172" s="7">
        <f>AF172/AI168</f>
        <v>1.8721503945933627E-5</v>
      </c>
      <c r="AI172" s="7"/>
      <c r="AJ172" s="8"/>
      <c r="AK172" s="5">
        <v>0</v>
      </c>
      <c r="AL172" s="6">
        <v>5.34867847861877</v>
      </c>
      <c r="AM172" s="6">
        <v>7.8314937060547998E-3</v>
      </c>
      <c r="AN172" s="6"/>
      <c r="AO172" s="6">
        <v>0</v>
      </c>
      <c r="AP172" s="6">
        <v>5.2970457725611899</v>
      </c>
      <c r="AQ172" s="6">
        <v>1.2522679412533299E-2</v>
      </c>
      <c r="AR172" s="6"/>
      <c r="AS172" s="6">
        <v>0</v>
      </c>
      <c r="AT172" s="6">
        <v>5.3545004440411299</v>
      </c>
      <c r="AU172" s="6">
        <v>7.5250999716701197E-3</v>
      </c>
      <c r="AV172" s="6"/>
      <c r="AW172" s="7">
        <f t="shared" ref="AW172:AW186" si="118">AVERAGE(AL172,AP172,AT172)</f>
        <v>5.3334082317403633</v>
      </c>
      <c r="AX172" s="7">
        <f t="shared" ref="AX172:AX186" si="119">AVERAGE(AM172,AQ172,AU172)</f>
        <v>9.2930910300860741E-3</v>
      </c>
      <c r="AY172" s="7"/>
      <c r="AZ172" s="7">
        <f>AX172/BA168</f>
        <v>1.7837026929147935E-4</v>
      </c>
      <c r="BA172" s="7"/>
      <c r="BB172" s="8"/>
      <c r="BC172" s="5">
        <v>0</v>
      </c>
      <c r="BD172" s="6">
        <v>8.1487370319705796</v>
      </c>
      <c r="BE172" s="6">
        <v>2.2824571053775701E-2</v>
      </c>
      <c r="BF172" s="6"/>
      <c r="BG172" s="6">
        <v>0</v>
      </c>
      <c r="BH172" s="6">
        <v>8.1087671569704902</v>
      </c>
      <c r="BI172" s="6">
        <v>2.2451978091881802E-2</v>
      </c>
      <c r="BJ172" s="6"/>
      <c r="BK172" s="6">
        <v>0</v>
      </c>
      <c r="BL172" s="6">
        <v>8.1643319029039301</v>
      </c>
      <c r="BM172" s="6">
        <v>2.3301505907611101E-2</v>
      </c>
      <c r="BN172" s="6"/>
      <c r="BO172" s="7">
        <f t="shared" ref="BO172:BO186" si="120">AVERAGE(BD172,BH172,BL172)</f>
        <v>8.1406120306150012</v>
      </c>
      <c r="BP172" s="7">
        <f t="shared" ref="BP172:BP186" si="121">AVERAGE(BE172,BI172,BM172)</f>
        <v>2.2859351684422866E-2</v>
      </c>
      <c r="BQ172" s="7"/>
      <c r="BR172" s="7">
        <f>BP172/BS168</f>
        <v>4.3875914941310682E-4</v>
      </c>
      <c r="BS172" s="7"/>
      <c r="BT172" s="8"/>
      <c r="BU172" s="5">
        <v>0</v>
      </c>
      <c r="BV172" s="6">
        <v>5.2805926310449296</v>
      </c>
      <c r="BW172" s="6">
        <v>1.07438683398813E-2</v>
      </c>
      <c r="BX172" s="6"/>
      <c r="BY172" s="6">
        <v>0</v>
      </c>
      <c r="BZ172" s="6">
        <v>5.3494297708352896</v>
      </c>
      <c r="CA172" s="6">
        <v>1.1301093296216E-2</v>
      </c>
      <c r="CB172" s="6"/>
      <c r="CC172" s="6">
        <v>0</v>
      </c>
      <c r="CD172" s="6">
        <v>5.2391902080139001</v>
      </c>
      <c r="CE172" s="6">
        <v>1.1306967843031099E-2</v>
      </c>
      <c r="CF172" s="6"/>
      <c r="CG172" s="7">
        <f t="shared" ref="CG172:CG186" si="122">AVERAGE(BV172,BZ172,CD172)</f>
        <v>5.2897375366313728</v>
      </c>
      <c r="CH172" s="7">
        <f t="shared" ref="CH172:CH186" si="123">AVERAGE(BW172,CA172,CE172)</f>
        <v>1.1117309826376133E-2</v>
      </c>
      <c r="CI172" s="7"/>
      <c r="CJ172" s="7">
        <f>CH172/CK168</f>
        <v>2.1338406576537682E-4</v>
      </c>
      <c r="CK172" s="7"/>
      <c r="CL172" s="8"/>
      <c r="CM172" s="5">
        <v>0</v>
      </c>
      <c r="CN172" s="6">
        <v>2.6660784634557202</v>
      </c>
      <c r="CO172" s="6">
        <v>2.1591767418699401E-3</v>
      </c>
      <c r="CP172" s="6"/>
      <c r="CQ172" s="6">
        <v>0</v>
      </c>
      <c r="CR172" s="6">
        <v>2.4927797429243599</v>
      </c>
      <c r="CS172" s="6">
        <v>9.2139045994189697E-4</v>
      </c>
      <c r="CT172" s="6"/>
      <c r="CU172" s="6">
        <v>0</v>
      </c>
      <c r="CV172" s="6">
        <v>2.5087615212293901</v>
      </c>
      <c r="CW172" s="6">
        <v>1.10128242126747E-3</v>
      </c>
      <c r="CX172" s="6"/>
      <c r="CY172" s="7">
        <f t="shared" ref="CY172:CY186" si="124">AVERAGE(CN172,CR172,CV172)</f>
        <v>2.5558732425364901</v>
      </c>
      <c r="CZ172" s="7">
        <f t="shared" ref="CZ172:CZ186" si="125">AVERAGE(CO172,CS172,CW172)</f>
        <v>1.3939498743597688E-3</v>
      </c>
      <c r="DA172" s="7"/>
      <c r="DB172" s="7">
        <f>CZ174/DC166</f>
        <v>1.4898085839258881E-2</v>
      </c>
      <c r="DC172" s="22"/>
    </row>
    <row r="173" spans="1:107">
      <c r="A173" s="5">
        <v>3.90625E-3</v>
      </c>
      <c r="B173" s="6">
        <v>4.0126841090857397</v>
      </c>
      <c r="C173" s="6">
        <v>0.22261498582019801</v>
      </c>
      <c r="D173" s="6"/>
      <c r="E173" s="6">
        <v>3.90625E-3</v>
      </c>
      <c r="F173" s="6">
        <v>3.9376964580845102</v>
      </c>
      <c r="G173" s="6">
        <v>0.22253610441619201</v>
      </c>
      <c r="H173" s="6"/>
      <c r="I173" s="6">
        <v>3.90625E-3</v>
      </c>
      <c r="J173" s="6">
        <v>4.0006736611427201</v>
      </c>
      <c r="K173" s="6">
        <v>0.23205770153557301</v>
      </c>
      <c r="L173" s="6"/>
      <c r="M173" s="7">
        <f t="shared" si="114"/>
        <v>3.9836847427709898</v>
      </c>
      <c r="N173" s="7">
        <f t="shared" si="115"/>
        <v>0.22573626392398768</v>
      </c>
      <c r="O173" s="7"/>
      <c r="P173" s="7">
        <f>N173/Q168</f>
        <v>4.3327497874085926E-3</v>
      </c>
      <c r="Q173" s="7"/>
      <c r="R173" s="8"/>
      <c r="S173" s="5">
        <v>3.90625E-3</v>
      </c>
      <c r="T173" s="6">
        <v>6.8986252652850997</v>
      </c>
      <c r="U173" s="6">
        <v>0.34578180349319798</v>
      </c>
      <c r="V173" s="6"/>
      <c r="W173" s="6">
        <v>3.90625E-3</v>
      </c>
      <c r="X173" s="6">
        <v>6.8277593398143699</v>
      </c>
      <c r="Y173" s="6">
        <v>0.40147422956767398</v>
      </c>
      <c r="Z173" s="6"/>
      <c r="AA173" s="6">
        <v>3.90625E-3</v>
      </c>
      <c r="AB173" s="6">
        <v>6.8910253700437396</v>
      </c>
      <c r="AC173" s="6">
        <v>0.358000777332385</v>
      </c>
      <c r="AD173" s="6"/>
      <c r="AE173" s="7">
        <f t="shared" si="116"/>
        <v>6.8724699917144028</v>
      </c>
      <c r="AF173" s="7">
        <f t="shared" si="117"/>
        <v>0.36841893679775234</v>
      </c>
      <c r="AG173" s="7"/>
      <c r="AH173" s="7">
        <f>AF173/AI168</f>
        <v>7.0713807446785475E-3</v>
      </c>
      <c r="AI173" s="7"/>
      <c r="AJ173" s="8"/>
      <c r="AK173" s="5">
        <v>3.90625E-3</v>
      </c>
      <c r="AL173" s="6">
        <v>10.011715358035699</v>
      </c>
      <c r="AM173" s="6">
        <v>0.42074561045506198</v>
      </c>
      <c r="AN173" s="6"/>
      <c r="AO173" s="6">
        <v>3.90625E-3</v>
      </c>
      <c r="AP173" s="6">
        <v>9.8950995531722405</v>
      </c>
      <c r="AQ173" s="6">
        <v>0.42441537429462001</v>
      </c>
      <c r="AR173" s="6"/>
      <c r="AS173" s="6">
        <v>3.90625E-3</v>
      </c>
      <c r="AT173" s="6">
        <v>9.9902790866262396</v>
      </c>
      <c r="AU173" s="6">
        <v>0.42101007742062801</v>
      </c>
      <c r="AV173" s="6"/>
      <c r="AW173" s="7">
        <f t="shared" si="118"/>
        <v>9.9656979992780581</v>
      </c>
      <c r="AX173" s="7">
        <f t="shared" si="119"/>
        <v>0.42205702072343665</v>
      </c>
      <c r="AY173" s="7"/>
      <c r="AZ173" s="7">
        <f>AX173/BA168</f>
        <v>8.1009025090870764E-3</v>
      </c>
      <c r="BA173" s="7"/>
      <c r="BB173" s="8"/>
      <c r="BC173" s="5">
        <v>3.90625E-3</v>
      </c>
      <c r="BD173" s="6">
        <v>13.000904636084799</v>
      </c>
      <c r="BE173" s="6">
        <v>0.34714921279587702</v>
      </c>
      <c r="BF173" s="6"/>
      <c r="BG173" s="6">
        <v>3.90625E-3</v>
      </c>
      <c r="BH173" s="6">
        <v>12.9675313296448</v>
      </c>
      <c r="BI173" s="6">
        <v>0.34384572051449003</v>
      </c>
      <c r="BJ173" s="6"/>
      <c r="BK173" s="6">
        <v>3.90625E-3</v>
      </c>
      <c r="BL173" s="6">
        <v>12.996438407778699</v>
      </c>
      <c r="BM173" s="6">
        <v>0.33551484921503999</v>
      </c>
      <c r="BN173" s="6"/>
      <c r="BO173" s="7">
        <f t="shared" si="120"/>
        <v>12.988291457836098</v>
      </c>
      <c r="BP173" s="7">
        <f t="shared" si="121"/>
        <v>0.34216992750846903</v>
      </c>
      <c r="BQ173" s="7"/>
      <c r="BR173" s="7">
        <f>BP173/BS168</f>
        <v>6.5675609886462387E-3</v>
      </c>
      <c r="BS173" s="7"/>
      <c r="BT173" s="8"/>
      <c r="BU173" s="5">
        <v>3.90625E-3</v>
      </c>
      <c r="BV173" s="6">
        <v>9.9454189869716991</v>
      </c>
      <c r="BW173" s="6">
        <v>0.42796959508862498</v>
      </c>
      <c r="BX173" s="6"/>
      <c r="BY173" s="6">
        <v>3.90625E-3</v>
      </c>
      <c r="BZ173" s="6">
        <v>10.004887428190001</v>
      </c>
      <c r="CA173" s="6">
        <v>0.43194262477497097</v>
      </c>
      <c r="CB173" s="6"/>
      <c r="CC173" s="6">
        <v>3.90625E-3</v>
      </c>
      <c r="CD173" s="6">
        <v>9.9662683343094098</v>
      </c>
      <c r="CE173" s="6">
        <v>0.43357603355674301</v>
      </c>
      <c r="CF173" s="6"/>
      <c r="CG173" s="7">
        <f t="shared" si="122"/>
        <v>9.972191583157036</v>
      </c>
      <c r="CH173" s="7">
        <f t="shared" si="123"/>
        <v>0.43116275114011299</v>
      </c>
      <c r="CI173" s="7"/>
      <c r="CJ173" s="7">
        <f>CH173/CK168</f>
        <v>8.2756766053764495E-3</v>
      </c>
      <c r="CK173" s="7"/>
      <c r="CL173" s="8"/>
      <c r="CM173" s="5">
        <v>3.90625E-3</v>
      </c>
      <c r="CN173" s="6">
        <v>6.9065863598329198</v>
      </c>
      <c r="CO173" s="6">
        <v>0.38839892014201299</v>
      </c>
      <c r="CP173" s="6"/>
      <c r="CQ173" s="6">
        <v>3.90625E-3</v>
      </c>
      <c r="CR173" s="6">
        <v>6.9230693840385804</v>
      </c>
      <c r="CS173" s="6">
        <v>0.384321935493315</v>
      </c>
      <c r="CT173" s="6"/>
      <c r="CU173" s="6">
        <v>3.90625E-3</v>
      </c>
      <c r="CV173" s="6">
        <v>6.8778097536646499</v>
      </c>
      <c r="CW173" s="6">
        <v>0.38738894429957599</v>
      </c>
      <c r="CX173" s="6"/>
      <c r="CY173" s="7">
        <f t="shared" si="124"/>
        <v>6.9024884991787161</v>
      </c>
      <c r="CZ173" s="7">
        <f t="shared" si="125"/>
        <v>0.38670326664496796</v>
      </c>
      <c r="DA173" s="7"/>
      <c r="DB173" s="7">
        <f>CZ175/DC166</f>
        <v>1.9465462083943761E-2</v>
      </c>
      <c r="DC173" s="22"/>
    </row>
    <row r="174" spans="1:107">
      <c r="A174" s="5">
        <v>7.8125E-3</v>
      </c>
      <c r="B174" s="6">
        <v>7.8584260944451296</v>
      </c>
      <c r="C174" s="6">
        <v>0.54309129119212396</v>
      </c>
      <c r="D174" s="6"/>
      <c r="E174" s="6">
        <v>7.8125E-3</v>
      </c>
      <c r="F174" s="6">
        <v>7.8129642203952496</v>
      </c>
      <c r="G174" s="6">
        <v>0.55138956825996299</v>
      </c>
      <c r="H174" s="6"/>
      <c r="I174" s="6">
        <v>7.8125E-3</v>
      </c>
      <c r="J174" s="6">
        <v>7.7991348371549503</v>
      </c>
      <c r="K174" s="6">
        <v>0.55975043381588196</v>
      </c>
      <c r="L174" s="6"/>
      <c r="M174" s="7">
        <f t="shared" si="114"/>
        <v>7.8235083839984441</v>
      </c>
      <c r="N174" s="7">
        <f t="shared" si="115"/>
        <v>0.55141043108932297</v>
      </c>
      <c r="O174" s="7"/>
      <c r="P174" s="7">
        <f>N174/Q168</f>
        <v>1.0583693494996603E-2</v>
      </c>
      <c r="Q174" s="7"/>
      <c r="R174" s="8"/>
      <c r="S174" s="5">
        <v>7.8125E-3</v>
      </c>
      <c r="T174" s="6">
        <v>10.852055003225599</v>
      </c>
      <c r="U174" s="6">
        <v>0.70841896857677</v>
      </c>
      <c r="V174" s="6"/>
      <c r="W174" s="6">
        <v>7.8125E-3</v>
      </c>
      <c r="X174" s="6">
        <v>10.78598888296</v>
      </c>
      <c r="Y174" s="6">
        <v>0.75706662783341805</v>
      </c>
      <c r="Z174" s="6"/>
      <c r="AA174" s="6">
        <v>7.8125E-3</v>
      </c>
      <c r="AB174" s="6">
        <v>10.8431005109673</v>
      </c>
      <c r="AC174" s="6">
        <v>0.72610441017609795</v>
      </c>
      <c r="AD174" s="6"/>
      <c r="AE174" s="7">
        <f t="shared" si="116"/>
        <v>10.8270481323843</v>
      </c>
      <c r="AF174" s="7">
        <f t="shared" si="117"/>
        <v>0.73053000219542863</v>
      </c>
      <c r="AG174" s="7"/>
      <c r="AH174" s="7">
        <f>AF174/AI168</f>
        <v>1.4021689101639704E-2</v>
      </c>
      <c r="AI174" s="7"/>
      <c r="AJ174" s="8"/>
      <c r="AK174" s="5">
        <v>7.8125E-3</v>
      </c>
      <c r="AL174" s="6">
        <v>13.8733629155209</v>
      </c>
      <c r="AM174" s="6">
        <v>0.67149981864880603</v>
      </c>
      <c r="AN174" s="6"/>
      <c r="AO174" s="6">
        <v>7.8125E-3</v>
      </c>
      <c r="AP174" s="6">
        <v>13.936349184004399</v>
      </c>
      <c r="AQ174" s="6">
        <v>0.67508763346602696</v>
      </c>
      <c r="AR174" s="6"/>
      <c r="AS174" s="6">
        <v>7.8125E-3</v>
      </c>
      <c r="AT174" s="6">
        <v>13.8706282620465</v>
      </c>
      <c r="AU174" s="6">
        <v>0.67114303367951</v>
      </c>
      <c r="AV174" s="6"/>
      <c r="AW174" s="7">
        <f t="shared" si="118"/>
        <v>13.8934467871906</v>
      </c>
      <c r="AX174" s="7">
        <f t="shared" si="119"/>
        <v>0.67257682859811441</v>
      </c>
      <c r="AY174" s="7"/>
      <c r="AZ174" s="7">
        <f>AX174/BA168</f>
        <v>1.2909344118965728E-2</v>
      </c>
      <c r="BA174" s="7"/>
      <c r="BB174" s="8"/>
      <c r="BC174" s="5">
        <v>7.8125E-3</v>
      </c>
      <c r="BD174" s="6">
        <v>16.784768617733199</v>
      </c>
      <c r="BE174" s="6">
        <v>0.48279966579596101</v>
      </c>
      <c r="BF174" s="6"/>
      <c r="BG174" s="6">
        <v>7.8125E-3</v>
      </c>
      <c r="BH174" s="6">
        <v>16.8445983199274</v>
      </c>
      <c r="BI174" s="6">
        <v>0.47840542936193298</v>
      </c>
      <c r="BJ174" s="6"/>
      <c r="BK174" s="6">
        <v>7.8125E-3</v>
      </c>
      <c r="BL174" s="6">
        <v>16.850880134555101</v>
      </c>
      <c r="BM174" s="6">
        <v>0.47134861371558401</v>
      </c>
      <c r="BN174" s="6"/>
      <c r="BO174" s="7">
        <f t="shared" si="120"/>
        <v>16.826749024071901</v>
      </c>
      <c r="BP174" s="7">
        <f t="shared" si="121"/>
        <v>0.47751790295782603</v>
      </c>
      <c r="BQ174" s="7"/>
      <c r="BR174" s="7">
        <f>BP174/BS168</f>
        <v>9.165410805332553E-3</v>
      </c>
      <c r="BS174" s="7"/>
      <c r="BT174" s="8"/>
      <c r="BU174" s="5">
        <v>7.8125E-3</v>
      </c>
      <c r="BV174" s="6">
        <v>13.9316322774644</v>
      </c>
      <c r="BW174" s="6">
        <v>0.67669584281429496</v>
      </c>
      <c r="BX174" s="6"/>
      <c r="BY174" s="6">
        <v>7.8125E-3</v>
      </c>
      <c r="BZ174" s="6">
        <v>13.8567643266407</v>
      </c>
      <c r="CA174" s="6">
        <v>0.68442682420698997</v>
      </c>
      <c r="CB174" s="6"/>
      <c r="CC174" s="6">
        <v>7.8125E-3</v>
      </c>
      <c r="CD174" s="6">
        <v>13.935705823475301</v>
      </c>
      <c r="CE174" s="6">
        <v>0.68433083806452699</v>
      </c>
      <c r="CF174" s="6"/>
      <c r="CG174" s="7">
        <f t="shared" si="122"/>
        <v>13.908034142526802</v>
      </c>
      <c r="CH174" s="7">
        <f t="shared" si="123"/>
        <v>0.68181783502860382</v>
      </c>
      <c r="CI174" s="7"/>
      <c r="CJ174" s="7">
        <f>CH174/CK168</f>
        <v>1.3086714683850361E-2</v>
      </c>
      <c r="CK174" s="7"/>
      <c r="CL174" s="8"/>
      <c r="CM174" s="5">
        <v>7.8125E-3</v>
      </c>
      <c r="CN174" s="6">
        <v>10.8669683286326</v>
      </c>
      <c r="CO174" s="6">
        <v>0.77956199640523605</v>
      </c>
      <c r="CP174" s="6"/>
      <c r="CQ174" s="6">
        <v>7.8125E-3</v>
      </c>
      <c r="CR174" s="6">
        <v>10.867051127597501</v>
      </c>
      <c r="CS174" s="6">
        <v>0.77546494156717105</v>
      </c>
      <c r="CT174" s="6"/>
      <c r="CU174" s="6">
        <v>7.8125E-3</v>
      </c>
      <c r="CV174" s="6">
        <v>10.8468480470284</v>
      </c>
      <c r="CW174" s="6">
        <v>0.77354387870375596</v>
      </c>
      <c r="CX174" s="6"/>
      <c r="CY174" s="7">
        <f t="shared" si="124"/>
        <v>10.860289167752834</v>
      </c>
      <c r="CZ174" s="7">
        <f t="shared" si="125"/>
        <v>0.77619027222538772</v>
      </c>
      <c r="DA174" s="7"/>
      <c r="DB174" s="7">
        <f>CZ176/DC166</f>
        <v>2.1809058852508317E-2</v>
      </c>
      <c r="DC174" s="22"/>
    </row>
    <row r="175" spans="1:107">
      <c r="A175" s="5">
        <v>1.171875E-2</v>
      </c>
      <c r="B175" s="6">
        <v>11.780322180911201</v>
      </c>
      <c r="C175" s="6">
        <v>0.88093061615076995</v>
      </c>
      <c r="D175" s="6"/>
      <c r="E175" s="6">
        <v>1.171875E-2</v>
      </c>
      <c r="F175" s="6">
        <v>11.7773429622259</v>
      </c>
      <c r="G175" s="6">
        <v>0.89416268299216395</v>
      </c>
      <c r="H175" s="6"/>
      <c r="I175" s="6">
        <v>1.171875E-2</v>
      </c>
      <c r="J175" s="6">
        <v>11.813144242981</v>
      </c>
      <c r="K175" s="6">
        <v>0.90171298359562102</v>
      </c>
      <c r="L175" s="6"/>
      <c r="M175" s="7">
        <f t="shared" si="114"/>
        <v>11.7902697953727</v>
      </c>
      <c r="N175" s="7">
        <f t="shared" si="115"/>
        <v>0.89226876091285179</v>
      </c>
      <c r="O175" s="7"/>
      <c r="P175" s="7">
        <f>N175/Q168</f>
        <v>1.7126079863970283E-2</v>
      </c>
      <c r="Q175" s="7"/>
      <c r="R175" s="8"/>
      <c r="S175" s="5">
        <v>1.171875E-2</v>
      </c>
      <c r="T175" s="6">
        <v>14.776469205707199</v>
      </c>
      <c r="U175" s="6">
        <v>0.94866181982828801</v>
      </c>
      <c r="V175" s="6"/>
      <c r="W175" s="6">
        <v>1.171875E-2</v>
      </c>
      <c r="X175" s="6">
        <v>14.909325319121599</v>
      </c>
      <c r="Y175" s="6">
        <v>0.97275195118853597</v>
      </c>
      <c r="Z175" s="6"/>
      <c r="AA175" s="6">
        <v>1.171875E-2</v>
      </c>
      <c r="AB175" s="6">
        <v>14.7755050216616</v>
      </c>
      <c r="AC175" s="6">
        <v>0.96200210499602801</v>
      </c>
      <c r="AD175" s="6"/>
      <c r="AE175" s="7">
        <f t="shared" si="116"/>
        <v>14.820433182163468</v>
      </c>
      <c r="AF175" s="7">
        <f t="shared" si="117"/>
        <v>0.96113862533761729</v>
      </c>
      <c r="AG175" s="7"/>
      <c r="AH175" s="7">
        <f>AF175/AI168</f>
        <v>1.8447958259839102E-2</v>
      </c>
      <c r="AI175" s="7"/>
      <c r="AJ175" s="8"/>
      <c r="AK175" s="5">
        <v>1.171875E-2</v>
      </c>
      <c r="AL175" s="6">
        <v>17.7229453081342</v>
      </c>
      <c r="AM175" s="6">
        <v>0.80172060937115897</v>
      </c>
      <c r="AN175" s="6"/>
      <c r="AO175" s="6">
        <v>1.171875E-2</v>
      </c>
      <c r="AP175" s="6">
        <v>17.728923581955701</v>
      </c>
      <c r="AQ175" s="6">
        <v>0.80516406347722003</v>
      </c>
      <c r="AR175" s="6"/>
      <c r="AS175" s="6">
        <v>1.171875E-2</v>
      </c>
      <c r="AT175" s="6">
        <v>17.8177070842403</v>
      </c>
      <c r="AU175" s="6">
        <v>0.79964072829548105</v>
      </c>
      <c r="AV175" s="6"/>
      <c r="AW175" s="7">
        <f t="shared" si="118"/>
        <v>17.756525324776732</v>
      </c>
      <c r="AX175" s="7">
        <f t="shared" si="119"/>
        <v>0.80217513371462001</v>
      </c>
      <c r="AY175" s="7"/>
      <c r="AZ175" s="7">
        <f>AX175/BA168</f>
        <v>1.5396835579935125E-2</v>
      </c>
      <c r="BA175" s="7"/>
      <c r="BB175" s="8"/>
      <c r="BC175" s="5">
        <v>1.171875E-2</v>
      </c>
      <c r="BD175" s="6">
        <v>20.705636525686899</v>
      </c>
      <c r="BE175" s="6">
        <v>0.57288520292802503</v>
      </c>
      <c r="BF175" s="6"/>
      <c r="BG175" s="6">
        <v>1.171875E-2</v>
      </c>
      <c r="BH175" s="6">
        <v>20.6597527121049</v>
      </c>
      <c r="BI175" s="6">
        <v>0.57014730881976505</v>
      </c>
      <c r="BJ175" s="6"/>
      <c r="BK175" s="6">
        <v>1.171875E-2</v>
      </c>
      <c r="BL175" s="6">
        <v>20.648983036035201</v>
      </c>
      <c r="BM175" s="6">
        <v>0.562681056178443</v>
      </c>
      <c r="BN175" s="6"/>
      <c r="BO175" s="7">
        <f t="shared" si="120"/>
        <v>20.671457424609002</v>
      </c>
      <c r="BP175" s="7">
        <f t="shared" si="121"/>
        <v>0.5685711893087444</v>
      </c>
      <c r="BQ175" s="7"/>
      <c r="BR175" s="7">
        <f>BP175/BS168</f>
        <v>1.0913074650839624E-2</v>
      </c>
      <c r="BS175" s="7"/>
      <c r="BT175" s="8"/>
      <c r="BU175" s="5">
        <v>1.171875E-2</v>
      </c>
      <c r="BV175" s="6">
        <v>17.799800955693801</v>
      </c>
      <c r="BW175" s="6">
        <v>0.80943317877058496</v>
      </c>
      <c r="BX175" s="6"/>
      <c r="BY175" s="6">
        <v>1.171875E-2</v>
      </c>
      <c r="BZ175" s="6">
        <v>17.793658036959101</v>
      </c>
      <c r="CA175" s="6">
        <v>0.81794801519584404</v>
      </c>
      <c r="CB175" s="6"/>
      <c r="CC175" s="6">
        <v>1.171875E-2</v>
      </c>
      <c r="CD175" s="6">
        <v>17.7813413300556</v>
      </c>
      <c r="CE175" s="6">
        <v>0.81757178997734103</v>
      </c>
      <c r="CF175" s="6"/>
      <c r="CG175" s="7">
        <f t="shared" si="122"/>
        <v>17.791600107569497</v>
      </c>
      <c r="CH175" s="7">
        <f t="shared" si="123"/>
        <v>0.81498432798125664</v>
      </c>
      <c r="CI175" s="7"/>
      <c r="CJ175" s="7">
        <f>CH175/CK168</f>
        <v>1.5642693435340818E-2</v>
      </c>
      <c r="CK175" s="7"/>
      <c r="CL175" s="8"/>
      <c r="CM175" s="5">
        <v>1.171875E-2</v>
      </c>
      <c r="CN175" s="6">
        <v>14.7909180254738</v>
      </c>
      <c r="CO175" s="6">
        <v>1.01559461880309</v>
      </c>
      <c r="CP175" s="6"/>
      <c r="CQ175" s="6">
        <v>1.171875E-2</v>
      </c>
      <c r="CR175" s="6">
        <v>14.770673409120599</v>
      </c>
      <c r="CS175" s="6">
        <v>1.0133944663266401</v>
      </c>
      <c r="CT175" s="6"/>
      <c r="CU175" s="6">
        <v>1.171875E-2</v>
      </c>
      <c r="CV175" s="6">
        <v>14.8926539643828</v>
      </c>
      <c r="CW175" s="6">
        <v>1.01346263859068</v>
      </c>
      <c r="CX175" s="6"/>
      <c r="CY175" s="7">
        <f t="shared" si="124"/>
        <v>14.818081799659067</v>
      </c>
      <c r="CZ175" s="7">
        <f t="shared" si="125"/>
        <v>1.01415057457347</v>
      </c>
      <c r="DA175" s="7"/>
      <c r="DB175" s="7">
        <f>CZ177/DC166</f>
        <v>2.3446659328272744E-2</v>
      </c>
      <c r="DC175" s="22"/>
    </row>
    <row r="176" spans="1:107">
      <c r="A176" s="5">
        <v>1.5625E-2</v>
      </c>
      <c r="B176" s="6">
        <v>15.6816528950775</v>
      </c>
      <c r="C176" s="6">
        <v>1.0904260695666601</v>
      </c>
      <c r="D176" s="6"/>
      <c r="E176" s="6">
        <v>1.5625E-2</v>
      </c>
      <c r="F176" s="6">
        <v>15.6756475806041</v>
      </c>
      <c r="G176" s="6">
        <v>1.09844519151352</v>
      </c>
      <c r="H176" s="6"/>
      <c r="I176" s="6">
        <v>1.5625E-2</v>
      </c>
      <c r="J176" s="6">
        <v>15.6354929924446</v>
      </c>
      <c r="K176" s="6">
        <v>1.1025034400564799</v>
      </c>
      <c r="L176" s="6"/>
      <c r="M176" s="7">
        <f t="shared" si="114"/>
        <v>15.664264489375398</v>
      </c>
      <c r="N176" s="7">
        <f t="shared" si="115"/>
        <v>1.0971249003788868</v>
      </c>
      <c r="O176" s="7"/>
      <c r="P176" s="7">
        <f>N176/Q168</f>
        <v>2.1058059508231992E-2</v>
      </c>
      <c r="Q176" s="7"/>
      <c r="R176" s="8"/>
      <c r="S176" s="5">
        <v>1.5625E-2</v>
      </c>
      <c r="T176" s="6">
        <v>18.628468599516602</v>
      </c>
      <c r="U176" s="6">
        <v>1.07102991916407</v>
      </c>
      <c r="V176" s="6"/>
      <c r="W176" s="6">
        <v>1.5625E-2</v>
      </c>
      <c r="X176" s="6">
        <v>18.628594948927699</v>
      </c>
      <c r="Y176" s="6">
        <v>1.08328268326135</v>
      </c>
      <c r="Z176" s="6"/>
      <c r="AA176" s="6">
        <v>1.5625E-2</v>
      </c>
      <c r="AB176" s="6">
        <v>18.6194081297668</v>
      </c>
      <c r="AC176" s="6">
        <v>1.0805287405620201</v>
      </c>
      <c r="AD176" s="6"/>
      <c r="AE176" s="7">
        <f t="shared" si="116"/>
        <v>18.625490559403701</v>
      </c>
      <c r="AF176" s="7">
        <f t="shared" si="117"/>
        <v>1.0782804476624799</v>
      </c>
      <c r="AG176" s="7"/>
      <c r="AH176" s="7">
        <f>AF176/AI168</f>
        <v>2.0696361759356619E-2</v>
      </c>
      <c r="AI176" s="7"/>
      <c r="AJ176" s="8"/>
      <c r="AK176" s="5">
        <v>1.5625E-2</v>
      </c>
      <c r="AL176" s="6">
        <v>21.589759604705701</v>
      </c>
      <c r="AM176" s="6">
        <v>0.88956070107428598</v>
      </c>
      <c r="AN176" s="6"/>
      <c r="AO176" s="6">
        <v>1.5625E-2</v>
      </c>
      <c r="AP176" s="6">
        <v>21.5707606780676</v>
      </c>
      <c r="AQ176" s="6">
        <v>0.89227775158120604</v>
      </c>
      <c r="AR176" s="6"/>
      <c r="AS176" s="6">
        <v>1.5625E-2</v>
      </c>
      <c r="AT176" s="6">
        <v>21.572455582661298</v>
      </c>
      <c r="AU176" s="6">
        <v>0.88811723490393102</v>
      </c>
      <c r="AV176" s="6"/>
      <c r="AW176" s="7">
        <f t="shared" si="118"/>
        <v>21.577658621811537</v>
      </c>
      <c r="AX176" s="7">
        <f t="shared" si="119"/>
        <v>0.88998522918647438</v>
      </c>
      <c r="AY176" s="7"/>
      <c r="AZ176" s="7">
        <f>AX176/BA168</f>
        <v>1.7082250080354595E-2</v>
      </c>
      <c r="BA176" s="7"/>
      <c r="BB176" s="8"/>
      <c r="BC176" s="5">
        <v>1.5625E-2</v>
      </c>
      <c r="BD176" s="6">
        <v>24.612026068764301</v>
      </c>
      <c r="BE176" s="6">
        <v>0.64784782932865503</v>
      </c>
      <c r="BF176" s="6"/>
      <c r="BG176" s="6">
        <v>1.5625E-2</v>
      </c>
      <c r="BH176" s="6">
        <v>24.5360855497361</v>
      </c>
      <c r="BI176" s="6">
        <v>0.64490085201598102</v>
      </c>
      <c r="BJ176" s="6"/>
      <c r="BK176" s="6">
        <v>1.5625E-2</v>
      </c>
      <c r="BL176" s="6">
        <v>24.537819015651401</v>
      </c>
      <c r="BM176" s="6">
        <v>0.63757779528621294</v>
      </c>
      <c r="BN176" s="6"/>
      <c r="BO176" s="7">
        <f t="shared" si="120"/>
        <v>24.561976878050601</v>
      </c>
      <c r="BP176" s="7">
        <f t="shared" si="121"/>
        <v>0.64344215887694967</v>
      </c>
      <c r="BQ176" s="7"/>
      <c r="BR176" s="7">
        <f>BP176/BS168</f>
        <v>1.2350137406467364E-2</v>
      </c>
      <c r="BS176" s="7"/>
      <c r="BT176" s="8"/>
      <c r="BU176" s="5">
        <v>1.5625E-2</v>
      </c>
      <c r="BV176" s="6">
        <v>21.585213532975899</v>
      </c>
      <c r="BW176" s="6">
        <v>0.90004663773154103</v>
      </c>
      <c r="BX176" s="6"/>
      <c r="BY176" s="6">
        <v>1.5625E-2</v>
      </c>
      <c r="BZ176" s="6">
        <v>21.6709625143647</v>
      </c>
      <c r="CA176" s="6">
        <v>0.909091518500037</v>
      </c>
      <c r="CB176" s="6"/>
      <c r="CC176" s="6">
        <v>1.5625E-2</v>
      </c>
      <c r="CD176" s="6">
        <v>21.5633417986331</v>
      </c>
      <c r="CE176" s="6">
        <v>0.90927873223441902</v>
      </c>
      <c r="CF176" s="6"/>
      <c r="CG176" s="7">
        <f t="shared" si="122"/>
        <v>21.606505948657901</v>
      </c>
      <c r="CH176" s="7">
        <f t="shared" si="123"/>
        <v>0.90613896282199902</v>
      </c>
      <c r="CI176" s="7"/>
      <c r="CJ176" s="7">
        <f>CH176/CK168</f>
        <v>1.7392302549366582E-2</v>
      </c>
      <c r="CK176" s="7"/>
      <c r="CL176" s="8"/>
      <c r="CM176" s="5">
        <v>1.5625E-2</v>
      </c>
      <c r="CN176" s="6">
        <v>18.741713809481901</v>
      </c>
      <c r="CO176" s="6">
        <v>1.1359590643326001</v>
      </c>
      <c r="CP176" s="6"/>
      <c r="CQ176" s="6">
        <v>1.5625E-2</v>
      </c>
      <c r="CR176" s="6">
        <v>18.649364266466801</v>
      </c>
      <c r="CS176" s="6">
        <v>1.13572719651336</v>
      </c>
      <c r="CT176" s="6"/>
      <c r="CU176" s="6">
        <v>1.5625E-2</v>
      </c>
      <c r="CV176" s="6">
        <v>18.644450263641598</v>
      </c>
      <c r="CW176" s="6">
        <v>1.13706963780109</v>
      </c>
      <c r="CX176" s="6"/>
      <c r="CY176" s="7">
        <f t="shared" si="124"/>
        <v>18.6785094465301</v>
      </c>
      <c r="CZ176" s="7">
        <f t="shared" si="125"/>
        <v>1.1362519662156834</v>
      </c>
      <c r="DA176" s="7"/>
      <c r="DB176" s="7">
        <f>CZ178/DC166</f>
        <v>2.4826572006309788E-2</v>
      </c>
      <c r="DC176" s="22"/>
    </row>
    <row r="177" spans="1:107">
      <c r="A177" s="5">
        <v>1.953125E-2</v>
      </c>
      <c r="B177" s="6">
        <v>19.5287196120047</v>
      </c>
      <c r="C177" s="6">
        <v>1.2027757967627499</v>
      </c>
      <c r="D177" s="6"/>
      <c r="E177" s="6">
        <v>1.953125E-2</v>
      </c>
      <c r="F177" s="6">
        <v>19.547790594148399</v>
      </c>
      <c r="G177" s="6">
        <v>1.2102952294123299</v>
      </c>
      <c r="H177" s="6"/>
      <c r="I177" s="6">
        <v>1.953125E-2</v>
      </c>
      <c r="J177" s="6">
        <v>19.520967509878201</v>
      </c>
      <c r="K177" s="6">
        <v>1.21095719238133</v>
      </c>
      <c r="L177" s="6"/>
      <c r="M177" s="7">
        <f t="shared" si="114"/>
        <v>19.532492572010437</v>
      </c>
      <c r="N177" s="7">
        <f t="shared" si="115"/>
        <v>1.20800940618547</v>
      </c>
      <c r="O177" s="7"/>
      <c r="P177" s="7">
        <f>N177/Q168</f>
        <v>2.3186360963252783E-2</v>
      </c>
      <c r="Q177" s="7"/>
      <c r="R177" s="8"/>
      <c r="S177" s="5">
        <v>1.953125E-2</v>
      </c>
      <c r="T177" s="6">
        <v>22.465957268855899</v>
      </c>
      <c r="U177" s="6">
        <v>1.1553726526660699</v>
      </c>
      <c r="V177" s="6"/>
      <c r="W177" s="6">
        <v>1.953125E-2</v>
      </c>
      <c r="X177" s="6">
        <v>22.470501591137001</v>
      </c>
      <c r="Y177" s="6">
        <v>1.16548719564206</v>
      </c>
      <c r="Z177" s="6"/>
      <c r="AA177" s="6">
        <v>1.953125E-2</v>
      </c>
      <c r="AB177" s="6">
        <v>22.462347540747</v>
      </c>
      <c r="AC177" s="6">
        <v>1.1641720162802101</v>
      </c>
      <c r="AD177" s="6"/>
      <c r="AE177" s="7">
        <f t="shared" si="116"/>
        <v>22.466268800246635</v>
      </c>
      <c r="AF177" s="7">
        <f t="shared" si="117"/>
        <v>1.1616772881961133</v>
      </c>
      <c r="AG177" s="7"/>
      <c r="AH177" s="7">
        <f>AF177/AI168</f>
        <v>2.2297068871326549E-2</v>
      </c>
      <c r="AI177" s="7"/>
      <c r="AJ177" s="8"/>
      <c r="AK177" s="5">
        <v>1.953125E-2</v>
      </c>
      <c r="AL177" s="6">
        <v>25.4993339375179</v>
      </c>
      <c r="AM177" s="6">
        <v>0.960652995086828</v>
      </c>
      <c r="AN177" s="6"/>
      <c r="AO177" s="6">
        <v>1.953125E-2</v>
      </c>
      <c r="AP177" s="6">
        <v>25.493895409132499</v>
      </c>
      <c r="AQ177" s="6">
        <v>0.96400631930862302</v>
      </c>
      <c r="AR177" s="6"/>
      <c r="AS177" s="6">
        <v>1.953125E-2</v>
      </c>
      <c r="AT177" s="6">
        <v>25.5070807006344</v>
      </c>
      <c r="AU177" s="6">
        <v>0.95902562006035796</v>
      </c>
      <c r="AV177" s="6"/>
      <c r="AW177" s="7">
        <f t="shared" si="118"/>
        <v>25.500103349094932</v>
      </c>
      <c r="AX177" s="7">
        <f t="shared" si="119"/>
        <v>0.96122831148526977</v>
      </c>
      <c r="AY177" s="7"/>
      <c r="AZ177" s="7">
        <f>AX177/BA168</f>
        <v>1.8449679683018614E-2</v>
      </c>
      <c r="BA177" s="7"/>
      <c r="BB177" s="8"/>
      <c r="BC177" s="5">
        <v>1.953125E-2</v>
      </c>
      <c r="BD177" s="6">
        <v>28.404132351351102</v>
      </c>
      <c r="BE177" s="6">
        <v>0.71239266894132902</v>
      </c>
      <c r="BF177" s="6"/>
      <c r="BG177" s="6">
        <v>1.953125E-2</v>
      </c>
      <c r="BH177" s="6">
        <v>28.425049165330002</v>
      </c>
      <c r="BI177" s="6">
        <v>0.70871466578703501</v>
      </c>
      <c r="BJ177" s="6"/>
      <c r="BK177" s="6">
        <v>1.953125E-2</v>
      </c>
      <c r="BL177" s="6">
        <v>28.403579467769699</v>
      </c>
      <c r="BM177" s="6">
        <v>0.70282506231206798</v>
      </c>
      <c r="BN177" s="6"/>
      <c r="BO177" s="7">
        <f t="shared" si="120"/>
        <v>28.410920328150269</v>
      </c>
      <c r="BP177" s="7">
        <f t="shared" si="121"/>
        <v>0.70797746568014397</v>
      </c>
      <c r="BQ177" s="7"/>
      <c r="BR177" s="7">
        <f>BP177/BS168</f>
        <v>1.3588818919004682E-2</v>
      </c>
      <c r="BS177" s="7"/>
      <c r="BT177" s="8"/>
      <c r="BU177" s="5">
        <v>1.953125E-2</v>
      </c>
      <c r="BV177" s="6">
        <v>25.412946259880101</v>
      </c>
      <c r="BW177" s="6">
        <v>0.97389880187399502</v>
      </c>
      <c r="BX177" s="6"/>
      <c r="BY177" s="6">
        <v>1.953125E-2</v>
      </c>
      <c r="BZ177" s="6">
        <v>25.440966401216201</v>
      </c>
      <c r="CA177" s="6">
        <v>0.98359932894047997</v>
      </c>
      <c r="CB177" s="6"/>
      <c r="CC177" s="6">
        <v>1.953125E-2</v>
      </c>
      <c r="CD177" s="6">
        <v>25.4515625956594</v>
      </c>
      <c r="CE177" s="6">
        <v>0.98328004036479799</v>
      </c>
      <c r="CF177" s="6"/>
      <c r="CG177" s="7">
        <f t="shared" si="122"/>
        <v>25.435158418918565</v>
      </c>
      <c r="CH177" s="7">
        <f t="shared" si="123"/>
        <v>0.98025939039309096</v>
      </c>
      <c r="CI177" s="7"/>
      <c r="CJ177" s="7">
        <f>CH177/CK168</f>
        <v>1.8814959508504623E-2</v>
      </c>
      <c r="CK177" s="7"/>
      <c r="CL177" s="8"/>
      <c r="CM177" s="5">
        <v>1.953125E-2</v>
      </c>
      <c r="CN177" s="6">
        <v>22.516820391873999</v>
      </c>
      <c r="CO177" s="6">
        <v>1.2197183796154201</v>
      </c>
      <c r="CP177" s="6"/>
      <c r="CQ177" s="6">
        <v>1.953125E-2</v>
      </c>
      <c r="CR177" s="6">
        <v>22.538527506402598</v>
      </c>
      <c r="CS177" s="6">
        <v>1.2209482032082799</v>
      </c>
      <c r="CT177" s="6"/>
      <c r="CU177" s="6">
        <v>1.953125E-2</v>
      </c>
      <c r="CV177" s="6">
        <v>22.485387122294899</v>
      </c>
      <c r="CW177" s="6">
        <v>1.2240462701853301</v>
      </c>
      <c r="CX177" s="6"/>
      <c r="CY177" s="7">
        <f t="shared" si="124"/>
        <v>22.513578340190495</v>
      </c>
      <c r="CZ177" s="7">
        <f t="shared" si="125"/>
        <v>1.2215709510030099</v>
      </c>
      <c r="DA177" s="7"/>
      <c r="DB177" s="7">
        <f>CZ179/DC166</f>
        <v>2.6068013588270312E-2</v>
      </c>
      <c r="DC177" s="22"/>
    </row>
    <row r="178" spans="1:107">
      <c r="A178" s="5">
        <v>2.34375E-2</v>
      </c>
      <c r="B178" s="6">
        <v>23.370369648101502</v>
      </c>
      <c r="C178" s="6">
        <v>1.2906023410318299</v>
      </c>
      <c r="D178" s="6"/>
      <c r="E178" s="6">
        <v>2.34375E-2</v>
      </c>
      <c r="F178" s="6">
        <v>23.3266345154777</v>
      </c>
      <c r="G178" s="6">
        <v>1.2937873276876</v>
      </c>
      <c r="H178" s="6"/>
      <c r="I178" s="6">
        <v>2.34375E-2</v>
      </c>
      <c r="J178" s="6">
        <v>23.327198840146401</v>
      </c>
      <c r="K178" s="6">
        <v>1.2935949707566201</v>
      </c>
      <c r="L178" s="6"/>
      <c r="M178" s="7">
        <f t="shared" si="114"/>
        <v>23.341401001241866</v>
      </c>
      <c r="N178" s="7">
        <f t="shared" si="115"/>
        <v>1.2926615464920166</v>
      </c>
      <c r="O178" s="7"/>
      <c r="P178" s="7">
        <f>N178/Q168</f>
        <v>2.481116212076807E-2</v>
      </c>
      <c r="Q178" s="7"/>
      <c r="R178" s="8"/>
      <c r="S178" s="5">
        <v>2.34375E-2</v>
      </c>
      <c r="T178" s="6">
        <v>26.3340658789858</v>
      </c>
      <c r="U178" s="6">
        <v>1.2261161908563101</v>
      </c>
      <c r="V178" s="6"/>
      <c r="W178" s="6">
        <v>2.34375E-2</v>
      </c>
      <c r="X178" s="6">
        <v>26.323821786544698</v>
      </c>
      <c r="Y178" s="6">
        <v>1.2344289668566</v>
      </c>
      <c r="Z178" s="6"/>
      <c r="AA178" s="6">
        <v>2.34375E-2</v>
      </c>
      <c r="AB178" s="6">
        <v>26.293307487121599</v>
      </c>
      <c r="AC178" s="6">
        <v>1.23362424821572</v>
      </c>
      <c r="AD178" s="6"/>
      <c r="AE178" s="7">
        <f t="shared" si="116"/>
        <v>26.317065050884029</v>
      </c>
      <c r="AF178" s="7">
        <f t="shared" si="117"/>
        <v>1.23138980197621</v>
      </c>
      <c r="AG178" s="7"/>
      <c r="AH178" s="7">
        <f>AF178/AI168</f>
        <v>2.3635120959236276E-2</v>
      </c>
      <c r="AI178" s="7"/>
      <c r="AJ178" s="8"/>
      <c r="AK178" s="5">
        <v>2.34375E-2</v>
      </c>
      <c r="AL178" s="6">
        <v>29.362287427453801</v>
      </c>
      <c r="AM178" s="6">
        <v>1.02378391435529</v>
      </c>
      <c r="AN178" s="6"/>
      <c r="AO178" s="6">
        <v>2.34375E-2</v>
      </c>
      <c r="AP178" s="6">
        <v>29.2606951326526</v>
      </c>
      <c r="AQ178" s="6">
        <v>1.02762253785261</v>
      </c>
      <c r="AR178" s="6"/>
      <c r="AS178" s="6">
        <v>2.34375E-2</v>
      </c>
      <c r="AT178" s="6">
        <v>29.254249137103201</v>
      </c>
      <c r="AU178" s="6">
        <v>1.0225927524198899</v>
      </c>
      <c r="AV178" s="6"/>
      <c r="AW178" s="7">
        <f t="shared" si="118"/>
        <v>29.292410565736532</v>
      </c>
      <c r="AX178" s="7">
        <f t="shared" si="119"/>
        <v>1.0246664015425966</v>
      </c>
      <c r="AY178" s="7"/>
      <c r="AZ178" s="7">
        <f>AX178/BA168</f>
        <v>1.9667301373178438E-2</v>
      </c>
      <c r="BA178" s="7"/>
      <c r="BB178" s="8"/>
      <c r="BC178" s="5">
        <v>2.34375E-2</v>
      </c>
      <c r="BD178" s="6">
        <v>32.286278913648403</v>
      </c>
      <c r="BE178" s="6">
        <v>0.77114608228932602</v>
      </c>
      <c r="BF178" s="6"/>
      <c r="BG178" s="6">
        <v>2.34375E-2</v>
      </c>
      <c r="BH178" s="6">
        <v>32.290225119452899</v>
      </c>
      <c r="BI178" s="6">
        <v>0.76745812393199098</v>
      </c>
      <c r="BJ178" s="6"/>
      <c r="BK178" s="6">
        <v>2.34375E-2</v>
      </c>
      <c r="BL178" s="6">
        <v>32.270263059910803</v>
      </c>
      <c r="BM178" s="6">
        <v>0.76026349132456195</v>
      </c>
      <c r="BN178" s="6"/>
      <c r="BO178" s="7">
        <f t="shared" si="120"/>
        <v>32.282255697670699</v>
      </c>
      <c r="BP178" s="7">
        <f t="shared" si="121"/>
        <v>0.76628923251529291</v>
      </c>
      <c r="BQ178" s="7"/>
      <c r="BR178" s="7">
        <f>BP178/BS168</f>
        <v>1.470804668935303E-2</v>
      </c>
      <c r="BS178" s="7"/>
      <c r="BT178" s="8"/>
      <c r="BU178" s="5">
        <v>2.34375E-2</v>
      </c>
      <c r="BV178" s="6">
        <v>29.249240580081601</v>
      </c>
      <c r="BW178" s="6">
        <v>1.0371065547108</v>
      </c>
      <c r="BX178" s="6"/>
      <c r="BY178" s="6">
        <v>2.34375E-2</v>
      </c>
      <c r="BZ178" s="6">
        <v>29.269808183551099</v>
      </c>
      <c r="CA178" s="6">
        <v>1.04815801609739</v>
      </c>
      <c r="CB178" s="6"/>
      <c r="CC178" s="6">
        <v>2.34375E-2</v>
      </c>
      <c r="CD178" s="6">
        <v>29.322128529842601</v>
      </c>
      <c r="CE178" s="6">
        <v>1.046613482266</v>
      </c>
      <c r="CF178" s="6"/>
      <c r="CG178" s="7">
        <f t="shared" si="122"/>
        <v>29.280392431158432</v>
      </c>
      <c r="CH178" s="7">
        <f t="shared" si="123"/>
        <v>1.04395935102473</v>
      </c>
      <c r="CI178" s="7"/>
      <c r="CJ178" s="7">
        <f>CH178/CK168</f>
        <v>2.0037607505273128E-2</v>
      </c>
      <c r="CK178" s="7"/>
      <c r="CL178" s="8"/>
      <c r="CM178" s="5">
        <v>2.34375E-2</v>
      </c>
      <c r="CN178" s="6">
        <v>26.351810404064299</v>
      </c>
      <c r="CO178" s="6">
        <v>1.2936039408383699</v>
      </c>
      <c r="CP178" s="6"/>
      <c r="CQ178" s="6">
        <v>2.34375E-2</v>
      </c>
      <c r="CR178" s="6">
        <v>26.373471362277499</v>
      </c>
      <c r="CS178" s="6">
        <v>1.29228162976664</v>
      </c>
      <c r="CT178" s="6"/>
      <c r="CU178" s="6">
        <v>2.34375E-2</v>
      </c>
      <c r="CV178" s="6">
        <v>26.381684568746</v>
      </c>
      <c r="CW178" s="6">
        <v>1.29450763398121</v>
      </c>
      <c r="CX178" s="6"/>
      <c r="CY178" s="7">
        <f t="shared" si="124"/>
        <v>26.368988778362596</v>
      </c>
      <c r="CZ178" s="7">
        <f t="shared" si="125"/>
        <v>1.29346440152874</v>
      </c>
      <c r="DA178" s="7"/>
      <c r="DB178" s="7">
        <f>CZ180/DC166</f>
        <v>2.5203031406844274E-2</v>
      </c>
      <c r="DC178" s="22"/>
    </row>
    <row r="179" spans="1:107">
      <c r="A179" s="5">
        <v>2.734375E-2</v>
      </c>
      <c r="B179" s="6">
        <v>27.123778861307802</v>
      </c>
      <c r="C179" s="6">
        <v>1.38928423028217</v>
      </c>
      <c r="D179" s="6"/>
      <c r="E179" s="6">
        <v>2.734375E-2</v>
      </c>
      <c r="F179" s="6">
        <v>27.190173298283099</v>
      </c>
      <c r="G179" s="6">
        <v>1.38399242071007</v>
      </c>
      <c r="H179" s="6"/>
      <c r="I179" s="6">
        <v>2.734375E-2</v>
      </c>
      <c r="J179" s="6">
        <v>27.116807606527701</v>
      </c>
      <c r="K179" s="6">
        <v>1.3767628245327499</v>
      </c>
      <c r="L179" s="6"/>
      <c r="M179" s="7">
        <f t="shared" si="114"/>
        <v>27.143586588706199</v>
      </c>
      <c r="N179" s="7">
        <f t="shared" si="115"/>
        <v>1.3833464918416631</v>
      </c>
      <c r="O179" s="7"/>
      <c r="P179" s="7">
        <f>N179/Q168</f>
        <v>2.6551756081413878E-2</v>
      </c>
      <c r="Q179" s="7"/>
      <c r="R179" s="8"/>
      <c r="S179" s="5">
        <v>2.734375E-2</v>
      </c>
      <c r="T179" s="6">
        <v>30.180167868367199</v>
      </c>
      <c r="U179" s="6">
        <v>1.2904669006582701</v>
      </c>
      <c r="V179" s="6"/>
      <c r="W179" s="6">
        <v>2.734375E-2</v>
      </c>
      <c r="X179" s="6">
        <v>30.161278774438198</v>
      </c>
      <c r="Y179" s="6">
        <v>1.2986094166311399</v>
      </c>
      <c r="Z179" s="6"/>
      <c r="AA179" s="6">
        <v>2.734375E-2</v>
      </c>
      <c r="AB179" s="6">
        <v>30.123430012880402</v>
      </c>
      <c r="AC179" s="6">
        <v>1.29741672140126</v>
      </c>
      <c r="AD179" s="6"/>
      <c r="AE179" s="7">
        <f t="shared" si="116"/>
        <v>30.154958885228599</v>
      </c>
      <c r="AF179" s="7">
        <f t="shared" si="117"/>
        <v>1.2954976795635567</v>
      </c>
      <c r="AG179" s="7"/>
      <c r="AH179" s="7">
        <f>AF179/AI168</f>
        <v>2.486559845611433E-2</v>
      </c>
      <c r="AI179" s="7"/>
      <c r="AJ179" s="8"/>
      <c r="AK179" s="5">
        <v>2.734375E-2</v>
      </c>
      <c r="AL179" s="6">
        <v>33.143092308445901</v>
      </c>
      <c r="AM179" s="6">
        <v>1.0829406830842301</v>
      </c>
      <c r="AN179" s="6"/>
      <c r="AO179" s="6">
        <v>2.734375E-2</v>
      </c>
      <c r="AP179" s="6">
        <v>33.148072454620198</v>
      </c>
      <c r="AQ179" s="6">
        <v>1.0846007545413201</v>
      </c>
      <c r="AR179" s="6"/>
      <c r="AS179" s="6">
        <v>2.734375E-2</v>
      </c>
      <c r="AT179" s="6">
        <v>33.204116237691402</v>
      </c>
      <c r="AU179" s="6">
        <v>1.0796242817388699</v>
      </c>
      <c r="AV179" s="6"/>
      <c r="AW179" s="7">
        <f t="shared" si="118"/>
        <v>33.165093666919169</v>
      </c>
      <c r="AX179" s="7">
        <f t="shared" si="119"/>
        <v>1.0823885731214733</v>
      </c>
      <c r="AY179" s="7"/>
      <c r="AZ179" s="7">
        <f>AX179/BA168</f>
        <v>2.0775212535920792E-2</v>
      </c>
      <c r="BA179" s="7"/>
      <c r="BB179" s="8"/>
      <c r="BC179" s="5">
        <v>2.734375E-2</v>
      </c>
      <c r="BD179" s="6">
        <v>36.106594114313097</v>
      </c>
      <c r="BE179" s="6">
        <v>0.82578992344990199</v>
      </c>
      <c r="BF179" s="6"/>
      <c r="BG179" s="6">
        <v>2.734375E-2</v>
      </c>
      <c r="BH179" s="6">
        <v>36.158103124563603</v>
      </c>
      <c r="BI179" s="6">
        <v>0.82134692364231399</v>
      </c>
      <c r="BJ179" s="6"/>
      <c r="BK179" s="6">
        <v>2.734375E-2</v>
      </c>
      <c r="BL179" s="6">
        <v>36.122943024031002</v>
      </c>
      <c r="BM179" s="6">
        <v>0.81487067746232</v>
      </c>
      <c r="BN179" s="6"/>
      <c r="BO179" s="7">
        <f t="shared" si="120"/>
        <v>36.129213420969229</v>
      </c>
      <c r="BP179" s="7">
        <f t="shared" si="121"/>
        <v>0.82066917485151203</v>
      </c>
      <c r="BQ179" s="7"/>
      <c r="BR179" s="7">
        <f>BP179/BS168</f>
        <v>1.5751807578723839E-2</v>
      </c>
      <c r="BS179" s="7"/>
      <c r="BT179" s="8"/>
      <c r="BU179" s="5">
        <v>2.734375E-2</v>
      </c>
      <c r="BV179" s="6">
        <v>33.107231466415698</v>
      </c>
      <c r="BW179" s="6">
        <v>1.09456287925578</v>
      </c>
      <c r="BX179" s="6"/>
      <c r="BY179" s="6">
        <v>2.734375E-2</v>
      </c>
      <c r="BZ179" s="6">
        <v>33.104282416219903</v>
      </c>
      <c r="CA179" s="6">
        <v>1.10562306258425</v>
      </c>
      <c r="CB179" s="6"/>
      <c r="CC179" s="6">
        <v>2.734375E-2</v>
      </c>
      <c r="CD179" s="6">
        <v>33.225729991087398</v>
      </c>
      <c r="CE179" s="6">
        <v>1.10549570601737</v>
      </c>
      <c r="CF179" s="6"/>
      <c r="CG179" s="7">
        <f t="shared" si="122"/>
        <v>33.145747957907666</v>
      </c>
      <c r="CH179" s="7">
        <f t="shared" si="123"/>
        <v>1.1018938826191336</v>
      </c>
      <c r="CI179" s="7"/>
      <c r="CJ179" s="7">
        <f>CH179/CK168</f>
        <v>2.1149594675991045E-2</v>
      </c>
      <c r="CK179" s="7"/>
      <c r="CL179" s="8"/>
      <c r="CM179" s="5">
        <v>2.734375E-2</v>
      </c>
      <c r="CN179" s="6">
        <v>30.124714516189599</v>
      </c>
      <c r="CO179" s="6">
        <v>1.3581340018113901</v>
      </c>
      <c r="CP179" s="6"/>
      <c r="CQ179" s="6">
        <v>2.734375E-2</v>
      </c>
      <c r="CR179" s="6">
        <v>30.140118534460001</v>
      </c>
      <c r="CS179" s="6">
        <v>1.3566826368592699</v>
      </c>
      <c r="CT179" s="6"/>
      <c r="CU179" s="6">
        <v>2.734375E-2</v>
      </c>
      <c r="CV179" s="6">
        <v>30.1226787915225</v>
      </c>
      <c r="CW179" s="6">
        <v>1.35961388517599</v>
      </c>
      <c r="CX179" s="6"/>
      <c r="CY179" s="7">
        <f t="shared" si="124"/>
        <v>30.129170614057369</v>
      </c>
      <c r="CZ179" s="7">
        <f t="shared" si="125"/>
        <v>1.3581435079488833</v>
      </c>
      <c r="DA179" s="7"/>
      <c r="DB179" s="7">
        <f>CZ181/DC166</f>
        <v>2.4090319912043183E-2</v>
      </c>
      <c r="DC179" s="22"/>
    </row>
    <row r="180" spans="1:107">
      <c r="A180" s="5">
        <v>3.125E-2</v>
      </c>
      <c r="B180" s="6">
        <v>23.154537108011102</v>
      </c>
      <c r="C180" s="6">
        <v>1.35750090683882</v>
      </c>
      <c r="D180" s="6"/>
      <c r="E180" s="6">
        <v>3.125E-2</v>
      </c>
      <c r="F180" s="6">
        <v>23.1105490827096</v>
      </c>
      <c r="G180" s="6">
        <v>1.3454013057760801</v>
      </c>
      <c r="H180" s="6"/>
      <c r="I180" s="6">
        <v>3.125E-2</v>
      </c>
      <c r="J180" s="6">
        <v>23.1530996997</v>
      </c>
      <c r="K180" s="6">
        <v>1.33339141064445</v>
      </c>
      <c r="L180" s="6"/>
      <c r="M180" s="7">
        <f t="shared" si="114"/>
        <v>23.139395296806899</v>
      </c>
      <c r="N180" s="7">
        <f t="shared" si="115"/>
        <v>1.3454312077531165</v>
      </c>
      <c r="O180" s="7"/>
      <c r="P180" s="7">
        <f>N180/Q168</f>
        <v>2.5824015503898588E-2</v>
      </c>
      <c r="Q180" s="7"/>
      <c r="R180" s="8"/>
      <c r="S180" s="5">
        <v>3.125E-2</v>
      </c>
      <c r="T180" s="6">
        <v>26.200447973414601</v>
      </c>
      <c r="U180" s="6">
        <v>1.24675153332823</v>
      </c>
      <c r="V180" s="6"/>
      <c r="W180" s="6">
        <v>3.125E-2</v>
      </c>
      <c r="X180" s="6">
        <v>26.1812369324957</v>
      </c>
      <c r="Y180" s="6">
        <v>1.2553242094314501</v>
      </c>
      <c r="Z180" s="6"/>
      <c r="AA180" s="6">
        <v>3.125E-2</v>
      </c>
      <c r="AB180" s="6">
        <v>26.156267334475601</v>
      </c>
      <c r="AC180" s="6">
        <v>1.25453633101385</v>
      </c>
      <c r="AD180" s="6"/>
      <c r="AE180" s="7">
        <f t="shared" si="116"/>
        <v>26.17931741346197</v>
      </c>
      <c r="AF180" s="7">
        <f t="shared" si="117"/>
        <v>1.2522040245911767</v>
      </c>
      <c r="AG180" s="7"/>
      <c r="AH180" s="7">
        <f>AF180/AI168</f>
        <v>2.4034626191769225E-2</v>
      </c>
      <c r="AI180" s="7"/>
      <c r="AJ180" s="8"/>
      <c r="AK180" s="5">
        <v>3.125E-2</v>
      </c>
      <c r="AL180" s="6">
        <v>29.1277098242658</v>
      </c>
      <c r="AM180" s="6">
        <v>1.0438375230247601</v>
      </c>
      <c r="AN180" s="6"/>
      <c r="AO180" s="6">
        <v>3.125E-2</v>
      </c>
      <c r="AP180" s="6">
        <v>29.139161246642399</v>
      </c>
      <c r="AQ180" s="6">
        <v>1.0452584138785299</v>
      </c>
      <c r="AR180" s="6"/>
      <c r="AS180" s="6">
        <v>3.125E-2</v>
      </c>
      <c r="AT180" s="6">
        <v>29.0956718820369</v>
      </c>
      <c r="AU180" s="6">
        <v>1.04059483576179</v>
      </c>
      <c r="AV180" s="6"/>
      <c r="AW180" s="7">
        <f t="shared" si="118"/>
        <v>29.120847650981698</v>
      </c>
      <c r="AX180" s="7">
        <f t="shared" si="119"/>
        <v>1.0432302575550267</v>
      </c>
      <c r="AY180" s="7"/>
      <c r="AZ180" s="7">
        <f>AX180/BA168</f>
        <v>2.0023613388772107E-2</v>
      </c>
      <c r="BA180" s="7"/>
      <c r="BB180" s="8"/>
      <c r="BC180" s="5">
        <v>3.125E-2</v>
      </c>
      <c r="BD180" s="6">
        <v>32.050428135147897</v>
      </c>
      <c r="BE180" s="6">
        <v>0.78963591156623703</v>
      </c>
      <c r="BF180" s="6"/>
      <c r="BG180" s="6">
        <v>3.125E-2</v>
      </c>
      <c r="BH180" s="6">
        <v>32.110342326341097</v>
      </c>
      <c r="BI180" s="6">
        <v>0.78436806589508901</v>
      </c>
      <c r="BJ180" s="6"/>
      <c r="BK180" s="6">
        <v>3.125E-2</v>
      </c>
      <c r="BL180" s="6">
        <v>32.0937047992443</v>
      </c>
      <c r="BM180" s="6">
        <v>0.77778198185276903</v>
      </c>
      <c r="BN180" s="6"/>
      <c r="BO180" s="7">
        <f t="shared" si="120"/>
        <v>32.084825086911103</v>
      </c>
      <c r="BP180" s="7">
        <f t="shared" si="121"/>
        <v>0.78392865310469828</v>
      </c>
      <c r="BQ180" s="7"/>
      <c r="BR180" s="7">
        <f>BP180/BS168</f>
        <v>1.5046615222738931E-2</v>
      </c>
      <c r="BS180" s="7"/>
      <c r="BT180" s="8"/>
      <c r="BU180" s="5">
        <v>3.125E-2</v>
      </c>
      <c r="BV180" s="6">
        <v>29.1475963222254</v>
      </c>
      <c r="BW180" s="6">
        <v>1.05428295247855</v>
      </c>
      <c r="BX180" s="6"/>
      <c r="BY180" s="6">
        <v>3.125E-2</v>
      </c>
      <c r="BZ180" s="6">
        <v>29.1384596296875</v>
      </c>
      <c r="CA180" s="6">
        <v>1.06496318621528</v>
      </c>
      <c r="CB180" s="6"/>
      <c r="CC180" s="6">
        <v>3.125E-2</v>
      </c>
      <c r="CD180" s="6">
        <v>29.1823928854743</v>
      </c>
      <c r="CE180" s="6">
        <v>1.0650354734898499</v>
      </c>
      <c r="CF180" s="6"/>
      <c r="CG180" s="7">
        <f t="shared" si="122"/>
        <v>29.1561496124624</v>
      </c>
      <c r="CH180" s="7">
        <f t="shared" si="123"/>
        <v>1.0614272040612267</v>
      </c>
      <c r="CI180" s="7"/>
      <c r="CJ180" s="7">
        <f>CH180/CK168</f>
        <v>2.0372882995417018E-2</v>
      </c>
      <c r="CK180" s="7"/>
      <c r="CL180" s="8"/>
      <c r="CM180" s="5">
        <v>3.125E-2</v>
      </c>
      <c r="CN180" s="6">
        <v>26.193724413162801</v>
      </c>
      <c r="CO180" s="6">
        <v>1.31274261293999</v>
      </c>
      <c r="CP180" s="6"/>
      <c r="CQ180" s="6">
        <v>3.125E-2</v>
      </c>
      <c r="CR180" s="6">
        <v>26.150337865850801</v>
      </c>
      <c r="CS180" s="6">
        <v>1.31197613630914</v>
      </c>
      <c r="CT180" s="6"/>
      <c r="CU180" s="6">
        <v>3.125E-2</v>
      </c>
      <c r="CV180" s="6">
        <v>26.203758079933401</v>
      </c>
      <c r="CW180" s="6">
        <v>1.3145150596406301</v>
      </c>
      <c r="CX180" s="6"/>
      <c r="CY180" s="7">
        <f t="shared" si="124"/>
        <v>26.18260678631567</v>
      </c>
      <c r="CZ180" s="7">
        <f t="shared" si="125"/>
        <v>1.3130779362965868</v>
      </c>
      <c r="DA180" s="7"/>
      <c r="DB180" s="7">
        <f>CZ182/DC166</f>
        <v>2.2726461534687336E-2</v>
      </c>
      <c r="DC180" s="22"/>
    </row>
    <row r="181" spans="1:107">
      <c r="A181" s="5">
        <v>3.515625E-2</v>
      </c>
      <c r="B181" s="6">
        <v>19.233761444268499</v>
      </c>
      <c r="C181" s="6">
        <v>1.30135700639046</v>
      </c>
      <c r="D181" s="6"/>
      <c r="E181" s="6">
        <v>3.515625E-2</v>
      </c>
      <c r="F181" s="6">
        <v>19.281868896942399</v>
      </c>
      <c r="G181" s="6">
        <v>1.2874560098074199</v>
      </c>
      <c r="H181" s="6"/>
      <c r="I181" s="6">
        <v>3.515625E-2</v>
      </c>
      <c r="J181" s="6">
        <v>19.316282159946599</v>
      </c>
      <c r="K181" s="6">
        <v>1.2727567855567701</v>
      </c>
      <c r="L181" s="6"/>
      <c r="M181" s="7">
        <f t="shared" si="114"/>
        <v>19.277304167052495</v>
      </c>
      <c r="N181" s="7">
        <f t="shared" si="115"/>
        <v>1.2871899339182167</v>
      </c>
      <c r="O181" s="7"/>
      <c r="P181" s="7">
        <f>N181/Q168</f>
        <v>2.4706140766184579E-2</v>
      </c>
      <c r="Q181" s="7"/>
      <c r="R181" s="8"/>
      <c r="S181" s="5">
        <v>3.515625E-2</v>
      </c>
      <c r="T181" s="6">
        <v>22.321730479039999</v>
      </c>
      <c r="U181" s="6">
        <v>1.1911772199484201</v>
      </c>
      <c r="V181" s="6"/>
      <c r="W181" s="6">
        <v>3.515625E-2</v>
      </c>
      <c r="X181" s="6">
        <v>22.330534928423599</v>
      </c>
      <c r="Y181" s="6">
        <v>1.1999468185023401</v>
      </c>
      <c r="Z181" s="6"/>
      <c r="AA181" s="6">
        <v>3.515625E-2</v>
      </c>
      <c r="AB181" s="6">
        <v>22.2738287435545</v>
      </c>
      <c r="AC181" s="6">
        <v>1.1987186459063499</v>
      </c>
      <c r="AD181" s="6"/>
      <c r="AE181" s="7">
        <f t="shared" si="116"/>
        <v>22.30869805033937</v>
      </c>
      <c r="AF181" s="7">
        <f t="shared" si="117"/>
        <v>1.1966142281190368</v>
      </c>
      <c r="AG181" s="7"/>
      <c r="AH181" s="7">
        <f>AF181/AI168</f>
        <v>2.296764353395464E-2</v>
      </c>
      <c r="AI181" s="7"/>
      <c r="AJ181" s="8"/>
      <c r="AK181" s="5">
        <v>3.515625E-2</v>
      </c>
      <c r="AL181" s="6">
        <v>25.310304343083999</v>
      </c>
      <c r="AM181" s="6">
        <v>0.992990490268151</v>
      </c>
      <c r="AN181" s="6"/>
      <c r="AO181" s="6">
        <v>3.515625E-2</v>
      </c>
      <c r="AP181" s="6">
        <v>25.221022733015602</v>
      </c>
      <c r="AQ181" s="6">
        <v>0.99520483681929095</v>
      </c>
      <c r="AR181" s="6"/>
      <c r="AS181" s="6">
        <v>3.515625E-2</v>
      </c>
      <c r="AT181" s="6">
        <v>25.3298703548543</v>
      </c>
      <c r="AU181" s="6">
        <v>0.98926441193243098</v>
      </c>
      <c r="AV181" s="6"/>
      <c r="AW181" s="7">
        <f t="shared" si="118"/>
        <v>25.287065810317966</v>
      </c>
      <c r="AX181" s="7">
        <f t="shared" si="119"/>
        <v>0.99248657967329101</v>
      </c>
      <c r="AY181" s="7"/>
      <c r="AZ181" s="7">
        <f>AX181/BA168</f>
        <v>1.904964644286547E-2</v>
      </c>
      <c r="BA181" s="7"/>
      <c r="BB181" s="8"/>
      <c r="BC181" s="5">
        <v>3.515625E-2</v>
      </c>
      <c r="BD181" s="6">
        <v>28.291768537564899</v>
      </c>
      <c r="BE181" s="6">
        <v>0.74317662854139899</v>
      </c>
      <c r="BF181" s="6"/>
      <c r="BG181" s="6">
        <v>3.515625E-2</v>
      </c>
      <c r="BH181" s="6">
        <v>28.296800453837999</v>
      </c>
      <c r="BI181" s="6">
        <v>0.73820215973177095</v>
      </c>
      <c r="BJ181" s="6"/>
      <c r="BK181" s="6">
        <v>3.515625E-2</v>
      </c>
      <c r="BL181" s="6">
        <v>28.259294843222801</v>
      </c>
      <c r="BM181" s="6">
        <v>0.731365646218887</v>
      </c>
      <c r="BN181" s="6"/>
      <c r="BO181" s="7">
        <f t="shared" si="120"/>
        <v>28.282621278208566</v>
      </c>
      <c r="BP181" s="7">
        <f t="shared" si="121"/>
        <v>0.73758147816401898</v>
      </c>
      <c r="BQ181" s="7"/>
      <c r="BR181" s="7">
        <f>BP181/BS168</f>
        <v>1.415703412982762E-2</v>
      </c>
      <c r="BS181" s="7"/>
      <c r="BT181" s="8"/>
      <c r="BU181" s="5">
        <v>3.515625E-2</v>
      </c>
      <c r="BV181" s="6">
        <v>25.330656836492199</v>
      </c>
      <c r="BW181" s="6">
        <v>1.00267778578782</v>
      </c>
      <c r="BX181" s="6"/>
      <c r="BY181" s="6">
        <v>3.515625E-2</v>
      </c>
      <c r="BZ181" s="6">
        <v>25.308640630501898</v>
      </c>
      <c r="CA181" s="6">
        <v>1.0131259697025601</v>
      </c>
      <c r="CB181" s="6"/>
      <c r="CC181" s="6">
        <v>3.515625E-2</v>
      </c>
      <c r="CD181" s="6">
        <v>25.278618755108401</v>
      </c>
      <c r="CE181" s="6">
        <v>1.0146079488350099</v>
      </c>
      <c r="CF181" s="6"/>
      <c r="CG181" s="7">
        <f t="shared" si="122"/>
        <v>25.305972074034162</v>
      </c>
      <c r="CH181" s="7">
        <f t="shared" si="123"/>
        <v>1.0101372347751301</v>
      </c>
      <c r="CI181" s="7"/>
      <c r="CJ181" s="7">
        <f>CH181/CK168</f>
        <v>1.9388430609887333E-2</v>
      </c>
      <c r="CK181" s="7"/>
      <c r="CL181" s="8"/>
      <c r="CM181" s="5">
        <v>3.515625E-2</v>
      </c>
      <c r="CN181" s="6">
        <v>22.254741021620401</v>
      </c>
      <c r="CO181" s="6">
        <v>1.2563443323605099</v>
      </c>
      <c r="CP181" s="6"/>
      <c r="CQ181" s="6">
        <v>3.515625E-2</v>
      </c>
      <c r="CR181" s="6">
        <v>22.307588664869101</v>
      </c>
      <c r="CS181" s="6">
        <v>1.2527011004177</v>
      </c>
      <c r="CT181" s="6"/>
      <c r="CU181" s="6">
        <v>3.515625E-2</v>
      </c>
      <c r="CV181" s="6">
        <v>22.275425986211001</v>
      </c>
      <c r="CW181" s="6">
        <v>1.25627156947414</v>
      </c>
      <c r="CX181" s="6"/>
      <c r="CY181" s="7">
        <f t="shared" si="124"/>
        <v>22.27925189090017</v>
      </c>
      <c r="CZ181" s="7">
        <f t="shared" si="125"/>
        <v>1.2551056674174499</v>
      </c>
      <c r="DA181" s="7"/>
      <c r="DB181" s="7">
        <f>CZ183/DC166</f>
        <v>2.077531560612873E-2</v>
      </c>
      <c r="DC181" s="22"/>
    </row>
    <row r="182" spans="1:107">
      <c r="A182" s="5">
        <v>3.90625E-2</v>
      </c>
      <c r="B182" s="6">
        <v>15.3849474351019</v>
      </c>
      <c r="C182" s="6">
        <v>1.22094187248449</v>
      </c>
      <c r="D182" s="6"/>
      <c r="E182" s="6">
        <v>3.90625E-2</v>
      </c>
      <c r="F182" s="6">
        <v>15.413824792929701</v>
      </c>
      <c r="G182" s="6">
        <v>1.20363128052358</v>
      </c>
      <c r="H182" s="6"/>
      <c r="I182" s="6">
        <v>3.90625E-2</v>
      </c>
      <c r="J182" s="6">
        <v>15.369874309966701</v>
      </c>
      <c r="K182" s="6">
        <v>1.1892912954628301</v>
      </c>
      <c r="L182" s="6"/>
      <c r="M182" s="7">
        <f t="shared" si="114"/>
        <v>15.389548845999434</v>
      </c>
      <c r="N182" s="7">
        <f t="shared" si="115"/>
        <v>1.2046214828236332</v>
      </c>
      <c r="O182" s="7"/>
      <c r="P182" s="7">
        <f>N182/Q168</f>
        <v>2.3121333643447855E-2</v>
      </c>
      <c r="Q182" s="7"/>
      <c r="R182" s="8"/>
      <c r="S182" s="5">
        <v>3.90625E-2</v>
      </c>
      <c r="T182" s="6">
        <v>18.441979314252599</v>
      </c>
      <c r="U182" s="6">
        <v>1.1216150787430501</v>
      </c>
      <c r="V182" s="6"/>
      <c r="W182" s="6">
        <v>3.90625E-2</v>
      </c>
      <c r="X182" s="6">
        <v>18.4426562489015</v>
      </c>
      <c r="Y182" s="6">
        <v>1.13051470623591</v>
      </c>
      <c r="Z182" s="6"/>
      <c r="AA182" s="6">
        <v>3.90625E-2</v>
      </c>
      <c r="AB182" s="6">
        <v>18.378957286789401</v>
      </c>
      <c r="AC182" s="6">
        <v>1.1285650941344001</v>
      </c>
      <c r="AD182" s="6"/>
      <c r="AE182" s="7">
        <f t="shared" si="116"/>
        <v>18.421197616647834</v>
      </c>
      <c r="AF182" s="7">
        <f t="shared" si="117"/>
        <v>1.1268982930377867</v>
      </c>
      <c r="AG182" s="7"/>
      <c r="AH182" s="7">
        <f>AF182/AI168</f>
        <v>2.162952577807652E-2</v>
      </c>
      <c r="AI182" s="7"/>
      <c r="AJ182" s="8"/>
      <c r="AK182" s="5">
        <v>3.90625E-2</v>
      </c>
      <c r="AL182" s="6">
        <v>21.461652697415801</v>
      </c>
      <c r="AM182" s="6">
        <v>0.93060142221959696</v>
      </c>
      <c r="AN182" s="6"/>
      <c r="AO182" s="6">
        <v>3.90625E-2</v>
      </c>
      <c r="AP182" s="6">
        <v>21.350602528874202</v>
      </c>
      <c r="AQ182" s="6">
        <v>0.93126860301188896</v>
      </c>
      <c r="AR182" s="6"/>
      <c r="AS182" s="6">
        <v>3.90625E-2</v>
      </c>
      <c r="AT182" s="6">
        <v>21.3976372358078</v>
      </c>
      <c r="AU182" s="6">
        <v>0.92837228277551198</v>
      </c>
      <c r="AV182" s="6"/>
      <c r="AW182" s="7">
        <f t="shared" si="118"/>
        <v>21.403297487365933</v>
      </c>
      <c r="AX182" s="7">
        <f t="shared" si="119"/>
        <v>0.93008076933566597</v>
      </c>
      <c r="AY182" s="7"/>
      <c r="AZ182" s="7">
        <f>AX182/BA168</f>
        <v>1.7851838183026218E-2</v>
      </c>
      <c r="BA182" s="7"/>
      <c r="BB182" s="8"/>
      <c r="BC182" s="5">
        <v>3.90625E-2</v>
      </c>
      <c r="BD182" s="6">
        <v>24.436470181698802</v>
      </c>
      <c r="BE182" s="6">
        <v>0.68714354488962703</v>
      </c>
      <c r="BF182" s="6"/>
      <c r="BG182" s="6">
        <v>3.90625E-2</v>
      </c>
      <c r="BH182" s="6">
        <v>24.410819949670401</v>
      </c>
      <c r="BI182" s="6">
        <v>0.68166383658308705</v>
      </c>
      <c r="BJ182" s="6"/>
      <c r="BK182" s="6">
        <v>3.90625E-2</v>
      </c>
      <c r="BL182" s="6">
        <v>24.388185062004801</v>
      </c>
      <c r="BM182" s="6">
        <v>0.67502005791072395</v>
      </c>
      <c r="BN182" s="6"/>
      <c r="BO182" s="7">
        <f t="shared" si="120"/>
        <v>24.411825064458004</v>
      </c>
      <c r="BP182" s="7">
        <f t="shared" si="121"/>
        <v>0.68127581312781282</v>
      </c>
      <c r="BQ182" s="7"/>
      <c r="BR182" s="7">
        <f>BP182/BS168</f>
        <v>1.3076311192472415E-2</v>
      </c>
      <c r="BS182" s="7"/>
      <c r="BT182" s="8"/>
      <c r="BU182" s="5">
        <v>3.90625E-2</v>
      </c>
      <c r="BV182" s="6">
        <v>21.434629010347098</v>
      </c>
      <c r="BW182" s="6">
        <v>0.93979658748209205</v>
      </c>
      <c r="BX182" s="6"/>
      <c r="BY182" s="6">
        <v>3.90625E-2</v>
      </c>
      <c r="BZ182" s="6">
        <v>21.406217157746301</v>
      </c>
      <c r="CA182" s="6">
        <v>0.95076057978823902</v>
      </c>
      <c r="CB182" s="6"/>
      <c r="CC182" s="6">
        <v>3.90625E-2</v>
      </c>
      <c r="CD182" s="6">
        <v>21.3669465310406</v>
      </c>
      <c r="CE182" s="6">
        <v>0.95225881447095595</v>
      </c>
      <c r="CF182" s="6"/>
      <c r="CG182" s="7">
        <f t="shared" si="122"/>
        <v>21.402597566378002</v>
      </c>
      <c r="CH182" s="7">
        <f t="shared" si="123"/>
        <v>0.94760532724709579</v>
      </c>
      <c r="CI182" s="7"/>
      <c r="CJ182" s="7">
        <f>CH182/CK168</f>
        <v>1.8188202058485523E-2</v>
      </c>
      <c r="CK182" s="7"/>
      <c r="CL182" s="8"/>
      <c r="CM182" s="5">
        <v>3.90625E-2</v>
      </c>
      <c r="CN182" s="6">
        <v>18.3784147170268</v>
      </c>
      <c r="CO182" s="6">
        <v>1.1870559008901</v>
      </c>
      <c r="CP182" s="6"/>
      <c r="CQ182" s="6">
        <v>3.90625E-2</v>
      </c>
      <c r="CR182" s="6">
        <v>18.413706261405899</v>
      </c>
      <c r="CS182" s="6">
        <v>1.18084321069363</v>
      </c>
      <c r="CT182" s="6"/>
      <c r="CU182" s="6">
        <v>3.90625E-2</v>
      </c>
      <c r="CV182" s="6">
        <v>18.388540436974399</v>
      </c>
      <c r="CW182" s="6">
        <v>1.1842468262879</v>
      </c>
      <c r="CX182" s="6"/>
      <c r="CY182" s="7">
        <f t="shared" si="124"/>
        <v>18.393553805135699</v>
      </c>
      <c r="CZ182" s="7">
        <f t="shared" si="125"/>
        <v>1.1840486459572102</v>
      </c>
      <c r="DA182" s="7"/>
      <c r="DB182" s="7">
        <f>CZ184/DC166</f>
        <v>1.7261246375271995E-2</v>
      </c>
      <c r="DC182" s="22"/>
    </row>
    <row r="183" spans="1:107">
      <c r="A183" s="5">
        <v>4.296875E-2</v>
      </c>
      <c r="B183" s="6">
        <v>11.5478615895397</v>
      </c>
      <c r="C183" s="6">
        <v>1.0812488345282101</v>
      </c>
      <c r="D183" s="6"/>
      <c r="E183" s="6">
        <v>4.296875E-2</v>
      </c>
      <c r="F183" s="6">
        <v>11.494194632702699</v>
      </c>
      <c r="G183" s="6">
        <v>1.0611464677068001</v>
      </c>
      <c r="H183" s="6"/>
      <c r="I183" s="6">
        <v>4.296875E-2</v>
      </c>
      <c r="J183" s="6">
        <v>11.4739260284269</v>
      </c>
      <c r="K183" s="6">
        <v>1.0453604247200301</v>
      </c>
      <c r="L183" s="6"/>
      <c r="M183" s="7">
        <f t="shared" si="114"/>
        <v>11.505327416889768</v>
      </c>
      <c r="N183" s="7">
        <f t="shared" si="115"/>
        <v>1.0625852423183468</v>
      </c>
      <c r="O183" s="7"/>
      <c r="P183" s="7">
        <f>N183/Q168</f>
        <v>2.0395110217242742E-2</v>
      </c>
      <c r="Q183" s="7"/>
      <c r="R183" s="8"/>
      <c r="S183" s="5">
        <v>4.296875E-2</v>
      </c>
      <c r="T183" s="6">
        <v>14.5390340406144</v>
      </c>
      <c r="U183" s="6">
        <v>1.0251160686501699</v>
      </c>
      <c r="V183" s="6"/>
      <c r="W183" s="6">
        <v>4.296875E-2</v>
      </c>
      <c r="X183" s="6">
        <v>14.5535210210078</v>
      </c>
      <c r="Y183" s="6">
        <v>1.03466474778823</v>
      </c>
      <c r="Z183" s="6"/>
      <c r="AA183" s="6">
        <v>4.296875E-2</v>
      </c>
      <c r="AB183" s="6">
        <v>14.472566163834699</v>
      </c>
      <c r="AC183" s="6">
        <v>1.0314822778713799</v>
      </c>
      <c r="AD183" s="6"/>
      <c r="AE183" s="7">
        <f t="shared" si="116"/>
        <v>14.5217070751523</v>
      </c>
      <c r="AF183" s="7">
        <f t="shared" si="117"/>
        <v>1.0304210314365934</v>
      </c>
      <c r="AG183" s="7"/>
      <c r="AH183" s="7">
        <f>AF183/AI168</f>
        <v>1.9777754922007548E-2</v>
      </c>
      <c r="AI183" s="7"/>
      <c r="AJ183" s="8"/>
      <c r="AK183" s="5">
        <v>4.296875E-2</v>
      </c>
      <c r="AL183" s="6">
        <v>17.5353337072629</v>
      </c>
      <c r="AM183" s="6">
        <v>0.85447052824307601</v>
      </c>
      <c r="AN183" s="6"/>
      <c r="AO183" s="6">
        <v>4.296875E-2</v>
      </c>
      <c r="AP183" s="6">
        <v>17.5189113116</v>
      </c>
      <c r="AQ183" s="6">
        <v>0.85613294006455398</v>
      </c>
      <c r="AR183" s="6"/>
      <c r="AS183" s="6">
        <v>4.296875E-2</v>
      </c>
      <c r="AT183" s="6">
        <v>17.5801265863415</v>
      </c>
      <c r="AU183" s="6">
        <v>0.84926063591620604</v>
      </c>
      <c r="AV183" s="6"/>
      <c r="AW183" s="7">
        <f t="shared" si="118"/>
        <v>17.544790535068135</v>
      </c>
      <c r="AX183" s="7">
        <f t="shared" si="119"/>
        <v>0.85328803474127868</v>
      </c>
      <c r="AY183" s="7"/>
      <c r="AZ183" s="7">
        <f>AX183/BA168</f>
        <v>1.6377889342442969E-2</v>
      </c>
      <c r="BA183" s="7"/>
      <c r="BB183" s="8"/>
      <c r="BC183" s="5">
        <v>4.296875E-2</v>
      </c>
      <c r="BD183" s="6">
        <v>20.5610745190411</v>
      </c>
      <c r="BE183" s="6">
        <v>0.61996565583611796</v>
      </c>
      <c r="BF183" s="6"/>
      <c r="BG183" s="6">
        <v>4.296875E-2</v>
      </c>
      <c r="BH183" s="6">
        <v>20.517075033456202</v>
      </c>
      <c r="BI183" s="6">
        <v>0.61396179674101903</v>
      </c>
      <c r="BJ183" s="6"/>
      <c r="BK183" s="6">
        <v>4.296875E-2</v>
      </c>
      <c r="BL183" s="6">
        <v>20.5116823801817</v>
      </c>
      <c r="BM183" s="6">
        <v>0.60681030449794804</v>
      </c>
      <c r="BN183" s="6"/>
      <c r="BO183" s="7">
        <f t="shared" si="120"/>
        <v>20.529943977559668</v>
      </c>
      <c r="BP183" s="7">
        <f t="shared" si="121"/>
        <v>0.61357925235836175</v>
      </c>
      <c r="BQ183" s="7"/>
      <c r="BR183" s="7">
        <f>BP183/BS168</f>
        <v>1.1776953020314045E-2</v>
      </c>
      <c r="BS183" s="7"/>
      <c r="BT183" s="8"/>
      <c r="BU183" s="5">
        <v>4.296875E-2</v>
      </c>
      <c r="BV183" s="6">
        <v>17.5303794993868</v>
      </c>
      <c r="BW183" s="6">
        <v>0.86132250784438802</v>
      </c>
      <c r="BX183" s="6"/>
      <c r="BY183" s="6">
        <v>4.296875E-2</v>
      </c>
      <c r="BZ183" s="6">
        <v>17.5018969317874</v>
      </c>
      <c r="CA183" s="6">
        <v>0.87295367255373202</v>
      </c>
      <c r="CB183" s="6"/>
      <c r="CC183" s="6">
        <v>4.296875E-2</v>
      </c>
      <c r="CD183" s="6">
        <v>17.526922917079901</v>
      </c>
      <c r="CE183" s="6">
        <v>0.87296347092604298</v>
      </c>
      <c r="CF183" s="6"/>
      <c r="CG183" s="7">
        <f t="shared" si="122"/>
        <v>17.519733116084698</v>
      </c>
      <c r="CH183" s="7">
        <f t="shared" si="123"/>
        <v>0.86907988377472101</v>
      </c>
      <c r="CI183" s="7"/>
      <c r="CJ183" s="7">
        <f>CH183/CK168</f>
        <v>1.6680995849802704E-2</v>
      </c>
      <c r="CK183" s="7"/>
      <c r="CL183" s="8"/>
      <c r="CM183" s="5">
        <v>4.296875E-2</v>
      </c>
      <c r="CN183" s="6">
        <v>14.487070887041501</v>
      </c>
      <c r="CO183" s="6">
        <v>1.0864737455479001</v>
      </c>
      <c r="CP183" s="6"/>
      <c r="CQ183" s="6">
        <v>4.296875E-2</v>
      </c>
      <c r="CR183" s="6">
        <v>14.507686887817799</v>
      </c>
      <c r="CS183" s="6">
        <v>1.0800065873490401</v>
      </c>
      <c r="CT183" s="6"/>
      <c r="CU183" s="6">
        <v>4.296875E-2</v>
      </c>
      <c r="CV183" s="6">
        <v>14.5370323735435</v>
      </c>
      <c r="CW183" s="6">
        <v>1.08070149634098</v>
      </c>
      <c r="CX183" s="6"/>
      <c r="CY183" s="7">
        <f t="shared" si="124"/>
        <v>14.510596716134268</v>
      </c>
      <c r="CZ183" s="7">
        <f t="shared" si="125"/>
        <v>1.0823939430793068</v>
      </c>
      <c r="DA183" s="7"/>
      <c r="DB183" s="7">
        <f>CZ185/DC166</f>
        <v>1.0353128199534753E-2</v>
      </c>
      <c r="DC183" s="22"/>
    </row>
    <row r="184" spans="1:107">
      <c r="A184" s="5">
        <v>4.6875E-2</v>
      </c>
      <c r="B184" s="6">
        <v>7.6491103644595597</v>
      </c>
      <c r="C184" s="6">
        <v>0.79744316057029996</v>
      </c>
      <c r="D184" s="6"/>
      <c r="E184" s="6">
        <v>4.6875E-2</v>
      </c>
      <c r="F184" s="6">
        <v>7.5452916883017602</v>
      </c>
      <c r="G184" s="6">
        <v>0.77010286293998198</v>
      </c>
      <c r="H184" s="6"/>
      <c r="I184" s="6">
        <v>4.6875E-2</v>
      </c>
      <c r="J184" s="6">
        <v>7.6868435670262398</v>
      </c>
      <c r="K184" s="6">
        <v>0.75284328616646401</v>
      </c>
      <c r="L184" s="6"/>
      <c r="M184" s="7">
        <f t="shared" si="114"/>
        <v>7.6270818732625196</v>
      </c>
      <c r="N184" s="7">
        <f t="shared" si="115"/>
        <v>0.77346310322558198</v>
      </c>
      <c r="O184" s="7"/>
      <c r="P184" s="7">
        <f>N184/Q168</f>
        <v>1.4845740944828828E-2</v>
      </c>
      <c r="Q184" s="7"/>
      <c r="R184" s="8"/>
      <c r="S184" s="5">
        <v>4.6875E-2</v>
      </c>
      <c r="T184" s="6">
        <v>10.656867764335001</v>
      </c>
      <c r="U184" s="6">
        <v>0.84866053624869098</v>
      </c>
      <c r="V184" s="6"/>
      <c r="W184" s="6">
        <v>4.6875E-2</v>
      </c>
      <c r="X184" s="6">
        <v>10.638246036280201</v>
      </c>
      <c r="Y184" s="6">
        <v>0.86041843081074398</v>
      </c>
      <c r="Z184" s="6"/>
      <c r="AA184" s="6">
        <v>4.6875E-2</v>
      </c>
      <c r="AB184" s="6">
        <v>10.5930967614848</v>
      </c>
      <c r="AC184" s="6">
        <v>0.85509235087166102</v>
      </c>
      <c r="AD184" s="6"/>
      <c r="AE184" s="7">
        <f t="shared" si="116"/>
        <v>10.6294035207</v>
      </c>
      <c r="AF184" s="7">
        <f t="shared" si="117"/>
        <v>0.8547237726436987</v>
      </c>
      <c r="AG184" s="7"/>
      <c r="AH184" s="7">
        <f>AF184/AI168</f>
        <v>1.6405446691817632E-2</v>
      </c>
      <c r="AI184" s="7"/>
      <c r="AJ184" s="8"/>
      <c r="AK184" s="5">
        <v>4.6875E-2</v>
      </c>
      <c r="AL184" s="6">
        <v>13.5885046024451</v>
      </c>
      <c r="AM184" s="6">
        <v>0.74340206840498102</v>
      </c>
      <c r="AN184" s="6"/>
      <c r="AO184" s="6">
        <v>4.6875E-2</v>
      </c>
      <c r="AP184" s="6">
        <v>13.6243904401592</v>
      </c>
      <c r="AQ184" s="6">
        <v>0.74423621851539301</v>
      </c>
      <c r="AR184" s="6"/>
      <c r="AS184" s="6">
        <v>4.6875E-2</v>
      </c>
      <c r="AT184" s="6">
        <v>13.6399631709969</v>
      </c>
      <c r="AU184" s="6">
        <v>0.73894157932637805</v>
      </c>
      <c r="AV184" s="6"/>
      <c r="AW184" s="7">
        <f t="shared" si="118"/>
        <v>13.617619404533734</v>
      </c>
      <c r="AX184" s="7">
        <f t="shared" si="119"/>
        <v>0.74219328874891743</v>
      </c>
      <c r="AY184" s="7"/>
      <c r="AZ184" s="7">
        <f>AX184/BA168</f>
        <v>1.4245552567157723E-2</v>
      </c>
      <c r="BA184" s="7"/>
      <c r="BB184" s="8"/>
      <c r="BC184" s="5">
        <v>4.6875E-2</v>
      </c>
      <c r="BD184" s="6">
        <v>16.635811149894899</v>
      </c>
      <c r="BE184" s="6">
        <v>0.53462688931037405</v>
      </c>
      <c r="BF184" s="6"/>
      <c r="BG184" s="6">
        <v>4.6875E-2</v>
      </c>
      <c r="BH184" s="6">
        <v>16.644352918992901</v>
      </c>
      <c r="BI184" s="6">
        <v>0.52844978877995796</v>
      </c>
      <c r="BJ184" s="6"/>
      <c r="BK184" s="6">
        <v>4.6875E-2</v>
      </c>
      <c r="BL184" s="6">
        <v>16.623549967826001</v>
      </c>
      <c r="BM184" s="6">
        <v>0.52101219975271196</v>
      </c>
      <c r="BN184" s="6"/>
      <c r="BO184" s="7">
        <f t="shared" si="120"/>
        <v>16.634571345571267</v>
      </c>
      <c r="BP184" s="7">
        <f t="shared" si="121"/>
        <v>0.52802962594768132</v>
      </c>
      <c r="BQ184" s="7"/>
      <c r="BR184" s="7">
        <f>BP184/BS168</f>
        <v>1.0134925641990044E-2</v>
      </c>
      <c r="BS184" s="7"/>
      <c r="BT184" s="8"/>
      <c r="BU184" s="5">
        <v>4.6875E-2</v>
      </c>
      <c r="BV184" s="6">
        <v>13.6127360545672</v>
      </c>
      <c r="BW184" s="6">
        <v>0.74877675012355704</v>
      </c>
      <c r="BX184" s="6"/>
      <c r="BY184" s="6">
        <v>4.6875E-2</v>
      </c>
      <c r="BZ184" s="6">
        <v>13.6072680546238</v>
      </c>
      <c r="CA184" s="6">
        <v>0.76025800756703199</v>
      </c>
      <c r="CB184" s="6"/>
      <c r="CC184" s="6">
        <v>4.6875E-2</v>
      </c>
      <c r="CD184" s="6">
        <v>13.6523459303965</v>
      </c>
      <c r="CE184" s="6">
        <v>0.76115190669345201</v>
      </c>
      <c r="CF184" s="6"/>
      <c r="CG184" s="7">
        <f t="shared" si="122"/>
        <v>13.624116679862501</v>
      </c>
      <c r="CH184" s="7">
        <f t="shared" si="123"/>
        <v>0.75672888812801364</v>
      </c>
      <c r="CI184" s="7"/>
      <c r="CJ184" s="7">
        <f>CH184/CK168</f>
        <v>1.4524546797082795E-2</v>
      </c>
      <c r="CK184" s="7"/>
      <c r="CL184" s="8"/>
      <c r="CM184" s="5">
        <v>4.6875E-2</v>
      </c>
      <c r="CN184" s="6">
        <v>10.5964359691166</v>
      </c>
      <c r="CO184" s="6">
        <v>0.90425620949010299</v>
      </c>
      <c r="CP184" s="6"/>
      <c r="CQ184" s="6">
        <v>4.6875E-2</v>
      </c>
      <c r="CR184" s="6">
        <v>10.688325327474001</v>
      </c>
      <c r="CS184" s="6">
        <v>0.89660215977797697</v>
      </c>
      <c r="CT184" s="6"/>
      <c r="CU184" s="6">
        <v>4.6875E-2</v>
      </c>
      <c r="CV184" s="6">
        <v>10.5713204965855</v>
      </c>
      <c r="CW184" s="6">
        <v>0.89707443918693297</v>
      </c>
      <c r="CX184" s="6"/>
      <c r="CY184" s="7">
        <f t="shared" si="124"/>
        <v>10.618693931058701</v>
      </c>
      <c r="CZ184" s="7">
        <f t="shared" si="125"/>
        <v>0.89931093615167101</v>
      </c>
      <c r="DA184" s="7"/>
      <c r="DB184" s="7">
        <f>CZ186/DC166</f>
        <v>1.7384779333142065E-3</v>
      </c>
      <c r="DC184" s="22"/>
    </row>
    <row r="185" spans="1:107">
      <c r="A185" s="5">
        <v>5.078125E-2</v>
      </c>
      <c r="B185" s="6">
        <v>3.7748978486682301</v>
      </c>
      <c r="C185" s="6">
        <v>0.42136145408338099</v>
      </c>
      <c r="D185" s="6"/>
      <c r="E185" s="6">
        <v>5.078125E-2</v>
      </c>
      <c r="F185" s="6">
        <v>3.6891529728436598</v>
      </c>
      <c r="G185" s="6">
        <v>0.391496097437524</v>
      </c>
      <c r="H185" s="6"/>
      <c r="I185" s="6">
        <v>5.078125E-2</v>
      </c>
      <c r="J185" s="6">
        <v>3.6176629325152301</v>
      </c>
      <c r="K185" s="6">
        <v>0.37293323332948503</v>
      </c>
      <c r="L185" s="6"/>
      <c r="M185" s="7">
        <f t="shared" si="114"/>
        <v>3.6939045846757068</v>
      </c>
      <c r="N185" s="7">
        <f t="shared" si="115"/>
        <v>0.39526359495012997</v>
      </c>
      <c r="O185" s="7"/>
      <c r="P185" s="7">
        <f>N185/Q168</f>
        <v>7.5866333003863718E-3</v>
      </c>
      <c r="Q185" s="7"/>
      <c r="R185" s="8"/>
      <c r="S185" s="5">
        <v>5.078125E-2</v>
      </c>
      <c r="T185" s="6">
        <v>6.7860350820523401</v>
      </c>
      <c r="U185" s="6">
        <v>0.50446286552560404</v>
      </c>
      <c r="V185" s="6"/>
      <c r="W185" s="6">
        <v>5.078125E-2</v>
      </c>
      <c r="X185" s="6">
        <v>6.7530529497334699</v>
      </c>
      <c r="Y185" s="6">
        <v>0.51109696693771101</v>
      </c>
      <c r="Z185" s="6"/>
      <c r="AA185" s="6">
        <v>5.078125E-2</v>
      </c>
      <c r="AB185" s="6">
        <v>6.69293853455068</v>
      </c>
      <c r="AC185" s="6">
        <v>0.49982962030544298</v>
      </c>
      <c r="AD185" s="6"/>
      <c r="AE185" s="7">
        <f t="shared" si="116"/>
        <v>6.7440088554454967</v>
      </c>
      <c r="AF185" s="7">
        <f t="shared" si="117"/>
        <v>0.50512981758958597</v>
      </c>
      <c r="AG185" s="7"/>
      <c r="AH185" s="7">
        <f>AF185/AI168</f>
        <v>9.6953899729287137E-3</v>
      </c>
      <c r="AI185" s="7"/>
      <c r="AJ185" s="8"/>
      <c r="AK185" s="5">
        <v>5.078125E-2</v>
      </c>
      <c r="AL185" s="6">
        <v>9.81119098335156</v>
      </c>
      <c r="AM185" s="6">
        <v>0.52710704023566401</v>
      </c>
      <c r="AN185" s="6"/>
      <c r="AO185" s="6">
        <v>5.078125E-2</v>
      </c>
      <c r="AP185" s="6">
        <v>9.7832831189275407</v>
      </c>
      <c r="AQ185" s="6">
        <v>0.53009928055877098</v>
      </c>
      <c r="AR185" s="6"/>
      <c r="AS185" s="6">
        <v>5.078125E-2</v>
      </c>
      <c r="AT185" s="6">
        <v>9.8270859373690094</v>
      </c>
      <c r="AU185" s="6">
        <v>0.52192015478486697</v>
      </c>
      <c r="AV185" s="6"/>
      <c r="AW185" s="7">
        <f t="shared" si="118"/>
        <v>9.8071866798827028</v>
      </c>
      <c r="AX185" s="7">
        <f t="shared" si="119"/>
        <v>0.52637549185976729</v>
      </c>
      <c r="AY185" s="7"/>
      <c r="AZ185" s="7">
        <f>AX185/BA168</f>
        <v>1.0103176427250811E-2</v>
      </c>
      <c r="BA185" s="7"/>
      <c r="BB185" s="8"/>
      <c r="BC185" s="5">
        <v>5.078125E-2</v>
      </c>
      <c r="BD185" s="6">
        <v>12.773452602302401</v>
      </c>
      <c r="BE185" s="6">
        <v>0.40843937838593602</v>
      </c>
      <c r="BF185" s="6"/>
      <c r="BG185" s="6">
        <v>5.078125E-2</v>
      </c>
      <c r="BH185" s="6">
        <v>12.729326115376301</v>
      </c>
      <c r="BI185" s="6">
        <v>0.40244892242076902</v>
      </c>
      <c r="BJ185" s="6"/>
      <c r="BK185" s="6">
        <v>5.078125E-2</v>
      </c>
      <c r="BL185" s="6">
        <v>12.764273747286399</v>
      </c>
      <c r="BM185" s="6">
        <v>0.395416397511752</v>
      </c>
      <c r="BN185" s="6"/>
      <c r="BO185" s="7">
        <f t="shared" si="120"/>
        <v>12.755684154988367</v>
      </c>
      <c r="BP185" s="7">
        <f t="shared" si="121"/>
        <v>0.40210156610615239</v>
      </c>
      <c r="BQ185" s="7"/>
      <c r="BR185" s="7">
        <f>BP185/BS168</f>
        <v>7.7178803475269168E-3</v>
      </c>
      <c r="BS185" s="7"/>
      <c r="BT185" s="8"/>
      <c r="BU185" s="5">
        <v>5.078125E-2</v>
      </c>
      <c r="BV185" s="6">
        <v>9.75908895561078</v>
      </c>
      <c r="BW185" s="6">
        <v>0.53580579729799604</v>
      </c>
      <c r="BX185" s="6"/>
      <c r="BY185" s="6">
        <v>5.078125E-2</v>
      </c>
      <c r="BZ185" s="6">
        <v>9.7985610262615292</v>
      </c>
      <c r="CA185" s="6">
        <v>0.54983047712497501</v>
      </c>
      <c r="CB185" s="6"/>
      <c r="CC185" s="6">
        <v>5.078125E-2</v>
      </c>
      <c r="CD185" s="6">
        <v>9.7053934669492907</v>
      </c>
      <c r="CE185" s="6">
        <v>0.54823537217512897</v>
      </c>
      <c r="CF185" s="6"/>
      <c r="CG185" s="7">
        <f t="shared" si="122"/>
        <v>9.7543478162738655</v>
      </c>
      <c r="CH185" s="7">
        <f t="shared" si="123"/>
        <v>0.54462388219936664</v>
      </c>
      <c r="CI185" s="7"/>
      <c r="CJ185" s="7">
        <f>CH185/CK168</f>
        <v>1.0453433439527191E-2</v>
      </c>
      <c r="CK185" s="7"/>
      <c r="CL185" s="8"/>
      <c r="CM185" s="5">
        <v>5.078125E-2</v>
      </c>
      <c r="CN185" s="6">
        <v>6.7335274846908799</v>
      </c>
      <c r="CO185" s="6">
        <v>0.54297410113906197</v>
      </c>
      <c r="CP185" s="6"/>
      <c r="CQ185" s="6">
        <v>5.078125E-2</v>
      </c>
      <c r="CR185" s="6">
        <v>6.7517665630184203</v>
      </c>
      <c r="CS185" s="6">
        <v>0.53523549543049598</v>
      </c>
      <c r="CT185" s="6"/>
      <c r="CU185" s="6">
        <v>5.078125E-2</v>
      </c>
      <c r="CV185" s="6">
        <v>6.8103910223288704</v>
      </c>
      <c r="CW185" s="6">
        <v>0.53998434101772397</v>
      </c>
      <c r="CX185" s="6"/>
      <c r="CY185" s="7">
        <f t="shared" si="124"/>
        <v>6.7652283566793896</v>
      </c>
      <c r="CZ185" s="7">
        <f t="shared" si="125"/>
        <v>0.5393979791957606</v>
      </c>
      <c r="DA185" s="7"/>
      <c r="DB185" s="7"/>
      <c r="DC185" s="22"/>
    </row>
    <row r="186" spans="1:107" ht="15.75" thickBot="1">
      <c r="A186" s="16">
        <v>5.46875E-2</v>
      </c>
      <c r="B186" s="17">
        <v>4.9412183723149102E-2</v>
      </c>
      <c r="C186" s="17">
        <v>0.105216838003236</v>
      </c>
      <c r="D186" s="17"/>
      <c r="E186" s="17">
        <v>5.46875E-2</v>
      </c>
      <c r="F186" s="17">
        <v>-1.5107735809222299E-2</v>
      </c>
      <c r="G186" s="17">
        <v>8.6673882308310496E-2</v>
      </c>
      <c r="H186" s="17"/>
      <c r="I186" s="17">
        <v>5.46875E-2</v>
      </c>
      <c r="J186" s="17">
        <v>-8.5322293070571903E-2</v>
      </c>
      <c r="K186" s="17">
        <v>6.1297118391316199E-2</v>
      </c>
      <c r="L186" s="17"/>
      <c r="M186" s="18">
        <f t="shared" si="114"/>
        <v>-1.7005948385548367E-2</v>
      </c>
      <c r="N186" s="18">
        <f t="shared" si="115"/>
        <v>8.4395946234287575E-2</v>
      </c>
      <c r="O186" s="18"/>
      <c r="P186" s="18">
        <f>N186/Q168</f>
        <v>1.6198838048807596E-3</v>
      </c>
      <c r="Q186" s="18"/>
      <c r="R186" s="19"/>
      <c r="S186" s="16">
        <v>5.46875E-2</v>
      </c>
      <c r="T186" s="17">
        <v>2.9260112524653099</v>
      </c>
      <c r="U186" s="17">
        <v>9.0974847513144899E-2</v>
      </c>
      <c r="V186" s="17"/>
      <c r="W186" s="17">
        <v>5.46875E-2</v>
      </c>
      <c r="X186" s="17">
        <v>2.8972451786962501</v>
      </c>
      <c r="Y186" s="17">
        <v>8.4489004981339794E-2</v>
      </c>
      <c r="Z186" s="17"/>
      <c r="AA186" s="17">
        <v>5.46875E-2</v>
      </c>
      <c r="AB186" s="17">
        <v>2.8341477138304398</v>
      </c>
      <c r="AC186" s="17">
        <v>7.4216522600091303E-2</v>
      </c>
      <c r="AD186" s="17"/>
      <c r="AE186" s="18">
        <f t="shared" si="116"/>
        <v>2.8858013816640002</v>
      </c>
      <c r="AF186" s="18">
        <f t="shared" si="117"/>
        <v>8.3226791698192013E-2</v>
      </c>
      <c r="AG186" s="18"/>
      <c r="AH186" s="18">
        <f>AF186/AI168</f>
        <v>1.5974432187752785E-3</v>
      </c>
      <c r="AI186" s="18"/>
      <c r="AJ186" s="19"/>
      <c r="AK186" s="16">
        <v>5.46875E-2</v>
      </c>
      <c r="AL186" s="17">
        <v>5.8051038833758799</v>
      </c>
      <c r="AM186" s="17">
        <v>0.13065075072330701</v>
      </c>
      <c r="AN186" s="17"/>
      <c r="AO186" s="17">
        <v>5.46875E-2</v>
      </c>
      <c r="AP186" s="17">
        <v>5.9610065355047901</v>
      </c>
      <c r="AQ186" s="17">
        <v>0.13458310392346601</v>
      </c>
      <c r="AR186" s="17"/>
      <c r="AS186" s="17">
        <v>5.46875E-2</v>
      </c>
      <c r="AT186" s="17">
        <v>5.8919972360759196</v>
      </c>
      <c r="AU186" s="17">
        <v>0.123505337123755</v>
      </c>
      <c r="AV186" s="17"/>
      <c r="AW186" s="18">
        <f t="shared" si="118"/>
        <v>5.886035884985529</v>
      </c>
      <c r="AX186" s="18">
        <f t="shared" si="119"/>
        <v>0.129579730590176</v>
      </c>
      <c r="AY186" s="18"/>
      <c r="AZ186" s="18">
        <f>AX186/BA168</f>
        <v>2.4871349441492512E-3</v>
      </c>
      <c r="BA186" s="18"/>
      <c r="BB186" s="19"/>
      <c r="BC186" s="16">
        <v>5.46875E-2</v>
      </c>
      <c r="BD186" s="17">
        <v>8.9267971285261094</v>
      </c>
      <c r="BE186" s="17">
        <v>0.16015096153074801</v>
      </c>
      <c r="BF186" s="17"/>
      <c r="BG186" s="17">
        <v>5.46875E-2</v>
      </c>
      <c r="BH186" s="17">
        <v>8.8977016752425406</v>
      </c>
      <c r="BI186" s="17">
        <v>0.15933451336971799</v>
      </c>
      <c r="BJ186" s="17"/>
      <c r="BK186" s="17">
        <v>5.46875E-2</v>
      </c>
      <c r="BL186" s="17">
        <v>8.9178844664759396</v>
      </c>
      <c r="BM186" s="17">
        <v>0.15210933428152301</v>
      </c>
      <c r="BN186" s="17"/>
      <c r="BO186" s="18">
        <f t="shared" si="120"/>
        <v>8.9141277567481954</v>
      </c>
      <c r="BP186" s="18">
        <f t="shared" si="121"/>
        <v>0.15719826972732967</v>
      </c>
      <c r="BQ186" s="18"/>
      <c r="BR186" s="18">
        <f>BP186/BS168</f>
        <v>3.0172412615610301E-3</v>
      </c>
      <c r="BS186" s="18"/>
      <c r="BT186" s="19"/>
      <c r="BU186" s="16">
        <v>5.46875E-2</v>
      </c>
      <c r="BV186" s="17">
        <v>5.8819311230027704</v>
      </c>
      <c r="BW186" s="17">
        <v>0.14933905017967899</v>
      </c>
      <c r="BX186" s="17"/>
      <c r="BY186" s="17">
        <v>5.46875E-2</v>
      </c>
      <c r="BZ186" s="17">
        <v>5.8099358425828704</v>
      </c>
      <c r="CA186" s="17">
        <v>0.15727222649641001</v>
      </c>
      <c r="CB186" s="17"/>
      <c r="CC186" s="17">
        <v>5.46875E-2</v>
      </c>
      <c r="CD186" s="17">
        <v>5.8823223136996603</v>
      </c>
      <c r="CE186" s="17">
        <v>0.159321574834799</v>
      </c>
      <c r="CF186" s="17"/>
      <c r="CG186" s="18">
        <f t="shared" si="122"/>
        <v>5.8580630930951001</v>
      </c>
      <c r="CH186" s="18">
        <f t="shared" si="123"/>
        <v>0.15531095050362934</v>
      </c>
      <c r="CI186" s="18"/>
      <c r="CJ186" s="18">
        <f>CH186/CK168</f>
        <v>2.9810163244458603E-3</v>
      </c>
      <c r="CK186" s="18"/>
      <c r="CL186" s="19"/>
      <c r="CM186" s="16">
        <v>5.46875E-2</v>
      </c>
      <c r="CN186" s="17">
        <v>2.89942678003661</v>
      </c>
      <c r="CO186" s="17">
        <v>9.2165788819051103E-2</v>
      </c>
      <c r="CP186" s="17"/>
      <c r="CQ186" s="17">
        <v>5.46875E-2</v>
      </c>
      <c r="CR186" s="17">
        <v>2.73853525113844</v>
      </c>
      <c r="CS186" s="17">
        <v>8.9177249532809102E-2</v>
      </c>
      <c r="CT186" s="17"/>
      <c r="CU186" s="17">
        <v>5.46875E-2</v>
      </c>
      <c r="CV186" s="17">
        <v>2.85593516397411</v>
      </c>
      <c r="CW186" s="17">
        <v>9.0381062625150305E-2</v>
      </c>
      <c r="CX186" s="17"/>
      <c r="CY186" s="18">
        <f t="shared" si="124"/>
        <v>2.8312990650497198</v>
      </c>
      <c r="CZ186" s="18">
        <f t="shared" si="125"/>
        <v>9.0574700325670165E-2</v>
      </c>
      <c r="DA186" s="18"/>
      <c r="DB186" s="18"/>
      <c r="DC186" s="26"/>
    </row>
  </sheetData>
  <mergeCells count="217">
    <mergeCell ref="A166:C166"/>
    <mergeCell ref="E166:G166"/>
    <mergeCell ref="I166:K166"/>
    <mergeCell ref="M166:O166"/>
    <mergeCell ref="S166:U166"/>
    <mergeCell ref="W166:Y166"/>
    <mergeCell ref="A1:DC3"/>
    <mergeCell ref="AO166:AQ166"/>
    <mergeCell ref="AS166:AU166"/>
    <mergeCell ref="AW166:AY166"/>
    <mergeCell ref="BC166:BE166"/>
    <mergeCell ref="BG166:BI166"/>
    <mergeCell ref="BK166:BM166"/>
    <mergeCell ref="BO166:BQ166"/>
    <mergeCell ref="BU166:BW166"/>
    <mergeCell ref="BY166:CA166"/>
    <mergeCell ref="CC166:CE166"/>
    <mergeCell ref="CG166:CI166"/>
    <mergeCell ref="CM166:CO166"/>
    <mergeCell ref="CQ166:CS166"/>
    <mergeCell ref="CU166:CW166"/>
    <mergeCell ref="CY166:DA166"/>
    <mergeCell ref="M161:P161"/>
    <mergeCell ref="AE161:AH161"/>
    <mergeCell ref="AW161:AZ161"/>
    <mergeCell ref="BO161:BR161"/>
    <mergeCell ref="CG161:CJ161"/>
    <mergeCell ref="CY161:DB161"/>
    <mergeCell ref="AO140:AQ140"/>
    <mergeCell ref="AA166:AC166"/>
    <mergeCell ref="AE166:AG166"/>
    <mergeCell ref="AK166:AM166"/>
    <mergeCell ref="CC140:CE140"/>
    <mergeCell ref="CG140:CI140"/>
    <mergeCell ref="CM140:CO140"/>
    <mergeCell ref="AS140:AU140"/>
    <mergeCell ref="AW140:AY140"/>
    <mergeCell ref="BC140:BE140"/>
    <mergeCell ref="BG140:BI140"/>
    <mergeCell ref="A140:C140"/>
    <mergeCell ref="E140:G140"/>
    <mergeCell ref="I140:K140"/>
    <mergeCell ref="M140:O140"/>
    <mergeCell ref="S140:U140"/>
    <mergeCell ref="W140:Y140"/>
    <mergeCell ref="CQ140:CS140"/>
    <mergeCell ref="CU140:CW140"/>
    <mergeCell ref="CY140:DA140"/>
    <mergeCell ref="M135:P135"/>
    <mergeCell ref="AE135:AH135"/>
    <mergeCell ref="AW135:AZ135"/>
    <mergeCell ref="BO135:BR135"/>
    <mergeCell ref="CG135:CJ135"/>
    <mergeCell ref="CY135:DB135"/>
    <mergeCell ref="AO114:AQ114"/>
    <mergeCell ref="AA140:AC140"/>
    <mergeCell ref="AE140:AG140"/>
    <mergeCell ref="AK140:AM140"/>
    <mergeCell ref="CC114:CE114"/>
    <mergeCell ref="CG114:CI114"/>
    <mergeCell ref="CM114:CO114"/>
    <mergeCell ref="AS114:AU114"/>
    <mergeCell ref="AW114:AY114"/>
    <mergeCell ref="BC114:BE114"/>
    <mergeCell ref="BG114:BI114"/>
    <mergeCell ref="BK140:BM140"/>
    <mergeCell ref="BO140:BQ140"/>
    <mergeCell ref="BU140:BW140"/>
    <mergeCell ref="BY140:CA140"/>
    <mergeCell ref="A114:C114"/>
    <mergeCell ref="E114:G114"/>
    <mergeCell ref="I114:K114"/>
    <mergeCell ref="M114:O114"/>
    <mergeCell ref="S114:U114"/>
    <mergeCell ref="W114:Y114"/>
    <mergeCell ref="CQ114:CS114"/>
    <mergeCell ref="CU114:CW114"/>
    <mergeCell ref="CY114:DA114"/>
    <mergeCell ref="M109:P109"/>
    <mergeCell ref="AE109:AH109"/>
    <mergeCell ref="AW109:AZ109"/>
    <mergeCell ref="BO109:BR109"/>
    <mergeCell ref="CG109:CJ109"/>
    <mergeCell ref="CY109:DB109"/>
    <mergeCell ref="AO88:AQ88"/>
    <mergeCell ref="AA114:AC114"/>
    <mergeCell ref="AE114:AG114"/>
    <mergeCell ref="AK114:AM114"/>
    <mergeCell ref="CC88:CE88"/>
    <mergeCell ref="CG88:CI88"/>
    <mergeCell ref="CM88:CO88"/>
    <mergeCell ref="AS88:AU88"/>
    <mergeCell ref="AW88:AY88"/>
    <mergeCell ref="BC88:BE88"/>
    <mergeCell ref="BG88:BI88"/>
    <mergeCell ref="BK114:BM114"/>
    <mergeCell ref="BO114:BQ114"/>
    <mergeCell ref="BU114:BW114"/>
    <mergeCell ref="BY114:CA114"/>
    <mergeCell ref="A88:C88"/>
    <mergeCell ref="E88:G88"/>
    <mergeCell ref="I88:K88"/>
    <mergeCell ref="M88:O88"/>
    <mergeCell ref="S88:U88"/>
    <mergeCell ref="W88:Y88"/>
    <mergeCell ref="CQ88:CS88"/>
    <mergeCell ref="CU88:CW88"/>
    <mergeCell ref="CY88:DA88"/>
    <mergeCell ref="M83:P83"/>
    <mergeCell ref="AE83:AH83"/>
    <mergeCell ref="AW83:AZ83"/>
    <mergeCell ref="BO83:BR83"/>
    <mergeCell ref="CG83:CJ83"/>
    <mergeCell ref="CY83:DB83"/>
    <mergeCell ref="AO62:AQ62"/>
    <mergeCell ref="AA88:AC88"/>
    <mergeCell ref="AE88:AG88"/>
    <mergeCell ref="AK88:AM88"/>
    <mergeCell ref="CC62:CE62"/>
    <mergeCell ref="CG62:CI62"/>
    <mergeCell ref="CM62:CO62"/>
    <mergeCell ref="AS62:AU62"/>
    <mergeCell ref="AW62:AY62"/>
    <mergeCell ref="BC62:BE62"/>
    <mergeCell ref="BG62:BI62"/>
    <mergeCell ref="BK88:BM88"/>
    <mergeCell ref="BO88:BQ88"/>
    <mergeCell ref="BU88:BW88"/>
    <mergeCell ref="BY88:CA88"/>
    <mergeCell ref="A62:C62"/>
    <mergeCell ref="E62:G62"/>
    <mergeCell ref="I62:K62"/>
    <mergeCell ref="M62:O62"/>
    <mergeCell ref="S62:U62"/>
    <mergeCell ref="W62:Y62"/>
    <mergeCell ref="CQ62:CS62"/>
    <mergeCell ref="CU62:CW62"/>
    <mergeCell ref="CY62:DA62"/>
    <mergeCell ref="M57:P57"/>
    <mergeCell ref="AE57:AH57"/>
    <mergeCell ref="AW57:AZ57"/>
    <mergeCell ref="BO57:BR57"/>
    <mergeCell ref="CG57:CJ57"/>
    <mergeCell ref="CY57:DB57"/>
    <mergeCell ref="AO36:AQ36"/>
    <mergeCell ref="AA62:AC62"/>
    <mergeCell ref="AE62:AG62"/>
    <mergeCell ref="AK62:AM62"/>
    <mergeCell ref="CC36:CE36"/>
    <mergeCell ref="CG36:CI36"/>
    <mergeCell ref="CM36:CO36"/>
    <mergeCell ref="AS36:AU36"/>
    <mergeCell ref="AW36:AY36"/>
    <mergeCell ref="BC36:BE36"/>
    <mergeCell ref="BG36:BI36"/>
    <mergeCell ref="BK62:BM62"/>
    <mergeCell ref="BO62:BQ62"/>
    <mergeCell ref="BU62:BW62"/>
    <mergeCell ref="BY62:CA62"/>
    <mergeCell ref="A36:C36"/>
    <mergeCell ref="E36:G36"/>
    <mergeCell ref="I36:K36"/>
    <mergeCell ref="M36:O36"/>
    <mergeCell ref="S36:U36"/>
    <mergeCell ref="W36:Y36"/>
    <mergeCell ref="CQ36:CS36"/>
    <mergeCell ref="CU36:CW36"/>
    <mergeCell ref="CY36:DA36"/>
    <mergeCell ref="CY10:DA10"/>
    <mergeCell ref="M31:P31"/>
    <mergeCell ref="AE31:AH31"/>
    <mergeCell ref="AW31:AZ31"/>
    <mergeCell ref="BO31:BR31"/>
    <mergeCell ref="CG31:CJ31"/>
    <mergeCell ref="CY31:DB31"/>
    <mergeCell ref="AO10:AQ10"/>
    <mergeCell ref="AA36:AC36"/>
    <mergeCell ref="AE36:AG36"/>
    <mergeCell ref="AK36:AM36"/>
    <mergeCell ref="CC10:CE10"/>
    <mergeCell ref="CG10:CI10"/>
    <mergeCell ref="CM10:CO10"/>
    <mergeCell ref="AS10:AU10"/>
    <mergeCell ref="AW10:AY10"/>
    <mergeCell ref="BC10:BE10"/>
    <mergeCell ref="BG10:BI10"/>
    <mergeCell ref="BK36:BM36"/>
    <mergeCell ref="BO36:BQ36"/>
    <mergeCell ref="BU36:BW36"/>
    <mergeCell ref="BY36:CA36"/>
    <mergeCell ref="BY10:CA10"/>
    <mergeCell ref="A10:C10"/>
    <mergeCell ref="E10:G10"/>
    <mergeCell ref="I10:K10"/>
    <mergeCell ref="M10:O10"/>
    <mergeCell ref="S10:U10"/>
    <mergeCell ref="W10:Y10"/>
    <mergeCell ref="CQ10:CS10"/>
    <mergeCell ref="CU10:CW10"/>
    <mergeCell ref="AA10:AC10"/>
    <mergeCell ref="AE10:AG10"/>
    <mergeCell ref="AK10:AM10"/>
    <mergeCell ref="A4:R4"/>
    <mergeCell ref="S4:AJ4"/>
    <mergeCell ref="AK4:BB4"/>
    <mergeCell ref="BK10:BM10"/>
    <mergeCell ref="BO10:BQ10"/>
    <mergeCell ref="BU10:BW10"/>
    <mergeCell ref="BC4:BT4"/>
    <mergeCell ref="BU4:CL4"/>
    <mergeCell ref="CM4:DC4"/>
    <mergeCell ref="M5:P5"/>
    <mergeCell ref="AE5:AH5"/>
    <mergeCell ref="AW5:AZ5"/>
    <mergeCell ref="BO5:BR5"/>
    <mergeCell ref="CG5:CJ5"/>
    <mergeCell ref="CY5:D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young+old SP-CWT raw data</vt:lpstr>
      <vt:lpstr>young+old SP-CI73T raw data</vt:lpstr>
      <vt:lpstr>SPCWT Flexivent PEEP data</vt:lpstr>
      <vt:lpstr>SPCI73T Flexivent PEEP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Reilly Lab</dc:creator>
  <cp:lastModifiedBy>Alessandro Venosa</cp:lastModifiedBy>
  <dcterms:created xsi:type="dcterms:W3CDTF">2024-01-19T21:37:33Z</dcterms:created>
  <dcterms:modified xsi:type="dcterms:W3CDTF">2024-10-03T22:52:36Z</dcterms:modified>
</cp:coreProperties>
</file>