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RESEARCH\OUTCOME PAPER\RESULTS\SUPPLEMENTARY MATERIAL\"/>
    </mc:Choice>
  </mc:AlternateContent>
  <xr:revisionPtr revIDLastSave="0" documentId="13_ncr:1_{45E39C2B-6F63-4EE0-9325-B5628DFFB4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8" i="1" l="1"/>
  <c r="U77" i="1"/>
  <c r="U76" i="1"/>
  <c r="U75" i="1"/>
  <c r="U74" i="1"/>
  <c r="AN74" i="1" l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V74" i="1"/>
  <c r="M75" i="1"/>
  <c r="M73" i="1"/>
  <c r="O74" i="1"/>
  <c r="O73" i="1"/>
</calcChain>
</file>

<file path=xl/sharedStrings.xml><?xml version="1.0" encoding="utf-8"?>
<sst xmlns="http://schemas.openxmlformats.org/spreadsheetml/2006/main" count="61" uniqueCount="39">
  <si>
    <t>tor01age</t>
  </si>
  <si>
    <t>tor02age</t>
  </si>
  <si>
    <t>tor03age</t>
  </si>
  <si>
    <t>tor04age</t>
  </si>
  <si>
    <t>tor05age</t>
  </si>
  <si>
    <t>tra07age</t>
  </si>
  <si>
    <t>tra06age</t>
  </si>
  <si>
    <t>tra08age</t>
  </si>
  <si>
    <t>tra09age</t>
  </si>
  <si>
    <t>tra10age</t>
  </si>
  <si>
    <t>tra11age</t>
  </si>
  <si>
    <t>tra12age</t>
  </si>
  <si>
    <t>tra13age</t>
  </si>
  <si>
    <t>tra14age</t>
  </si>
  <si>
    <t>tra15age</t>
  </si>
  <si>
    <t>tra16age</t>
  </si>
  <si>
    <t>First</t>
  </si>
  <si>
    <t>Last</t>
  </si>
  <si>
    <t>birt</t>
  </si>
  <si>
    <t>health</t>
  </si>
  <si>
    <t>bullying</t>
  </si>
  <si>
    <t>physical abuse</t>
  </si>
  <si>
    <t>sexual abuse</t>
  </si>
  <si>
    <t>emotional abuse</t>
  </si>
  <si>
    <t>neglect or poverty</t>
  </si>
  <si>
    <t xml:space="preserve">disaster </t>
  </si>
  <si>
    <t>home destroyed</t>
  </si>
  <si>
    <t xml:space="preserve">warfare </t>
  </si>
  <si>
    <t>parent divorce</t>
  </si>
  <si>
    <t>sibling separation</t>
  </si>
  <si>
    <t>sustained conflict</t>
  </si>
  <si>
    <t xml:space="preserve">death in the family </t>
  </si>
  <si>
    <t>family health trauma</t>
  </si>
  <si>
    <t>DV</t>
  </si>
  <si>
    <t>Other</t>
  </si>
  <si>
    <t>Duration in years</t>
  </si>
  <si>
    <t>early trauma</t>
  </si>
  <si>
    <t>pid</t>
  </si>
  <si>
    <t>sex1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</si>
</sst>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7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78"/>
  <sheetViews>
    <sheetView tabSelected="1" topLeftCell="U57" workbookViewId="0">
      <selection activeCell="U79" sqref="U79"/>
    </sheetView>
  </sheetViews>
  <sheetFormatPr defaultRowHeight="14.5" x14ac:dyDescent="0.35"/>
  <sheetData>
    <row r="1" spans="1:40" x14ac:dyDescent="0.35">
      <c r="A1" t="s">
        <v>37</v>
      </c>
      <c r="B1" t="s">
        <v>38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6</v>
      </c>
      <c r="I1" t="s">
        <v>5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35</v>
      </c>
      <c r="V1" t="s">
        <v>36</v>
      </c>
      <c r="W1" t="s">
        <v>38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  <c r="AM1" t="s">
        <v>33</v>
      </c>
      <c r="AN1" t="s">
        <v>34</v>
      </c>
    </row>
    <row r="2" spans="1:40" x14ac:dyDescent="0.35">
      <c r="A2">
        <v>8006</v>
      </c>
      <c r="B2">
        <v>2</v>
      </c>
      <c r="C2">
        <v>30</v>
      </c>
      <c r="H2">
        <v>30</v>
      </c>
      <c r="J2">
        <v>30</v>
      </c>
      <c r="K2">
        <v>31</v>
      </c>
      <c r="L2">
        <v>30</v>
      </c>
      <c r="O2">
        <v>2</v>
      </c>
      <c r="Q2">
        <v>29</v>
      </c>
      <c r="S2">
        <v>2</v>
      </c>
      <c r="T2">
        <v>31</v>
      </c>
      <c r="U2">
        <v>29</v>
      </c>
      <c r="V2">
        <v>1</v>
      </c>
      <c r="W2">
        <v>2</v>
      </c>
      <c r="AB2">
        <v>1</v>
      </c>
      <c r="AD2">
        <v>1</v>
      </c>
    </row>
    <row r="3" spans="1:40" x14ac:dyDescent="0.35">
      <c r="A3">
        <v>8008</v>
      </c>
      <c r="B3">
        <v>2</v>
      </c>
      <c r="E3">
        <v>45</v>
      </c>
      <c r="K3">
        <v>45</v>
      </c>
      <c r="S3">
        <v>45</v>
      </c>
      <c r="T3">
        <v>45</v>
      </c>
      <c r="U3">
        <v>0</v>
      </c>
      <c r="V3">
        <v>1</v>
      </c>
      <c r="W3">
        <v>2</v>
      </c>
      <c r="AA3">
        <v>1</v>
      </c>
      <c r="AB3">
        <v>1</v>
      </c>
      <c r="AC3">
        <v>1</v>
      </c>
      <c r="AM3">
        <v>1</v>
      </c>
    </row>
    <row r="4" spans="1:40" x14ac:dyDescent="0.35">
      <c r="A4">
        <v>8107</v>
      </c>
      <c r="B4">
        <v>2</v>
      </c>
      <c r="H4">
        <v>25</v>
      </c>
      <c r="I4">
        <v>20</v>
      </c>
      <c r="J4">
        <v>25</v>
      </c>
      <c r="K4">
        <v>25</v>
      </c>
      <c r="L4">
        <v>20</v>
      </c>
      <c r="O4">
        <v>20</v>
      </c>
      <c r="R4">
        <v>25</v>
      </c>
      <c r="S4">
        <v>20</v>
      </c>
      <c r="T4">
        <v>25</v>
      </c>
      <c r="U4">
        <v>5</v>
      </c>
      <c r="V4">
        <v>1</v>
      </c>
      <c r="W4">
        <v>2</v>
      </c>
      <c r="AN4">
        <v>1</v>
      </c>
    </row>
    <row r="5" spans="1:40" x14ac:dyDescent="0.35">
      <c r="A5">
        <v>8020</v>
      </c>
      <c r="B5">
        <v>2</v>
      </c>
      <c r="F5">
        <v>34</v>
      </c>
      <c r="V5">
        <v>1</v>
      </c>
      <c r="W5">
        <v>2</v>
      </c>
      <c r="AA5">
        <v>1</v>
      </c>
      <c r="AB5">
        <v>1</v>
      </c>
      <c r="AC5">
        <v>1</v>
      </c>
      <c r="AK5">
        <v>1</v>
      </c>
      <c r="AN5">
        <v>1</v>
      </c>
    </row>
    <row r="6" spans="1:40" x14ac:dyDescent="0.35">
      <c r="A6">
        <v>8046</v>
      </c>
      <c r="B6">
        <v>2</v>
      </c>
      <c r="I6">
        <v>25</v>
      </c>
      <c r="J6">
        <v>35</v>
      </c>
      <c r="K6">
        <v>41</v>
      </c>
      <c r="L6">
        <v>41</v>
      </c>
      <c r="O6">
        <v>25</v>
      </c>
      <c r="Q6">
        <v>41</v>
      </c>
      <c r="R6">
        <v>41</v>
      </c>
      <c r="S6">
        <v>25</v>
      </c>
      <c r="T6">
        <v>41</v>
      </c>
      <c r="U6">
        <v>16</v>
      </c>
      <c r="W6">
        <v>2</v>
      </c>
    </row>
    <row r="7" spans="1:40" x14ac:dyDescent="0.35">
      <c r="A7">
        <v>8095</v>
      </c>
      <c r="B7">
        <v>2</v>
      </c>
      <c r="H7">
        <v>38</v>
      </c>
      <c r="I7">
        <v>38</v>
      </c>
      <c r="S7">
        <v>38</v>
      </c>
      <c r="T7">
        <v>38</v>
      </c>
      <c r="U7">
        <v>0</v>
      </c>
      <c r="W7">
        <v>2</v>
      </c>
    </row>
    <row r="8" spans="1:40" x14ac:dyDescent="0.35">
      <c r="A8">
        <v>8096</v>
      </c>
      <c r="B8">
        <v>2</v>
      </c>
      <c r="V8">
        <v>1</v>
      </c>
      <c r="W8">
        <v>2</v>
      </c>
      <c r="AI8">
        <v>1</v>
      </c>
    </row>
    <row r="9" spans="1:40" x14ac:dyDescent="0.35">
      <c r="A9">
        <v>8085</v>
      </c>
      <c r="B9">
        <v>1</v>
      </c>
      <c r="H9">
        <v>45</v>
      </c>
      <c r="I9">
        <v>43</v>
      </c>
      <c r="J9">
        <v>43</v>
      </c>
      <c r="L9">
        <v>43</v>
      </c>
      <c r="M9">
        <v>46</v>
      </c>
      <c r="S9">
        <v>43</v>
      </c>
      <c r="T9">
        <v>46</v>
      </c>
      <c r="U9">
        <v>3</v>
      </c>
      <c r="W9">
        <v>1</v>
      </c>
    </row>
    <row r="10" spans="1:40" x14ac:dyDescent="0.35">
      <c r="A10">
        <v>8031</v>
      </c>
      <c r="B10">
        <v>1</v>
      </c>
      <c r="C10">
        <v>21</v>
      </c>
      <c r="E10">
        <v>41</v>
      </c>
      <c r="H10">
        <v>41</v>
      </c>
      <c r="J10">
        <v>41</v>
      </c>
      <c r="K10">
        <v>35</v>
      </c>
      <c r="O10">
        <v>17</v>
      </c>
      <c r="P10">
        <v>17</v>
      </c>
      <c r="S10">
        <v>17</v>
      </c>
      <c r="T10">
        <v>41</v>
      </c>
      <c r="U10">
        <v>24</v>
      </c>
      <c r="V10">
        <v>1</v>
      </c>
      <c r="W10" s="3">
        <v>1</v>
      </c>
      <c r="Z10">
        <v>1</v>
      </c>
      <c r="AD10">
        <v>1</v>
      </c>
      <c r="AJ10">
        <v>1</v>
      </c>
      <c r="AM10">
        <v>1</v>
      </c>
    </row>
    <row r="11" spans="1:40" x14ac:dyDescent="0.35">
      <c r="A11">
        <v>8018</v>
      </c>
      <c r="B11">
        <v>2</v>
      </c>
      <c r="C11">
        <v>44</v>
      </c>
      <c r="H11">
        <v>45</v>
      </c>
      <c r="I11">
        <v>40</v>
      </c>
      <c r="J11">
        <v>49</v>
      </c>
      <c r="K11">
        <v>44</v>
      </c>
      <c r="L11">
        <v>3</v>
      </c>
      <c r="M11">
        <v>44</v>
      </c>
      <c r="O11">
        <v>34</v>
      </c>
      <c r="R11">
        <v>45</v>
      </c>
      <c r="S11">
        <v>3</v>
      </c>
      <c r="T11">
        <v>49</v>
      </c>
      <c r="U11">
        <v>46</v>
      </c>
      <c r="W11">
        <v>2</v>
      </c>
    </row>
    <row r="12" spans="1:40" x14ac:dyDescent="0.35">
      <c r="A12">
        <v>8086</v>
      </c>
      <c r="B12">
        <v>2</v>
      </c>
      <c r="I12">
        <v>24</v>
      </c>
      <c r="O12">
        <v>24</v>
      </c>
      <c r="Q12">
        <v>3</v>
      </c>
      <c r="S12">
        <v>3</v>
      </c>
      <c r="T12">
        <v>24</v>
      </c>
      <c r="U12">
        <v>21</v>
      </c>
      <c r="V12">
        <v>1</v>
      </c>
      <c r="W12">
        <v>2</v>
      </c>
      <c r="AA12">
        <v>1</v>
      </c>
      <c r="AB12">
        <v>1</v>
      </c>
      <c r="AD12">
        <v>1</v>
      </c>
      <c r="AK12">
        <v>1</v>
      </c>
      <c r="AM12">
        <v>1</v>
      </c>
    </row>
    <row r="13" spans="1:40" x14ac:dyDescent="0.35">
      <c r="A13">
        <v>8034</v>
      </c>
      <c r="B13">
        <v>2</v>
      </c>
      <c r="H13">
        <v>32</v>
      </c>
      <c r="J13">
        <v>32</v>
      </c>
      <c r="S13">
        <v>32</v>
      </c>
      <c r="T13">
        <v>32</v>
      </c>
      <c r="U13">
        <v>0</v>
      </c>
      <c r="V13">
        <v>1</v>
      </c>
      <c r="W13">
        <v>2</v>
      </c>
      <c r="AA13">
        <v>1</v>
      </c>
      <c r="AB13">
        <v>1</v>
      </c>
      <c r="AC13">
        <v>1</v>
      </c>
      <c r="AK13">
        <v>1</v>
      </c>
      <c r="AM13">
        <v>1</v>
      </c>
    </row>
    <row r="14" spans="1:40" x14ac:dyDescent="0.35">
      <c r="A14">
        <v>8028</v>
      </c>
      <c r="B14">
        <v>2</v>
      </c>
      <c r="J14">
        <v>38</v>
      </c>
      <c r="S14">
        <v>38</v>
      </c>
      <c r="T14">
        <v>38</v>
      </c>
      <c r="U14">
        <v>0</v>
      </c>
      <c r="W14">
        <v>2</v>
      </c>
    </row>
    <row r="15" spans="1:40" x14ac:dyDescent="0.35">
      <c r="A15">
        <v>8014</v>
      </c>
      <c r="B15">
        <v>2</v>
      </c>
      <c r="C15">
        <v>20</v>
      </c>
      <c r="F15">
        <v>20</v>
      </c>
      <c r="G15">
        <v>20</v>
      </c>
      <c r="K15">
        <v>20</v>
      </c>
      <c r="R15">
        <v>38</v>
      </c>
      <c r="S15">
        <v>20</v>
      </c>
      <c r="T15">
        <v>38</v>
      </c>
      <c r="U15">
        <v>18</v>
      </c>
      <c r="W15">
        <v>2</v>
      </c>
    </row>
    <row r="16" spans="1:40" x14ac:dyDescent="0.35">
      <c r="A16">
        <v>8103</v>
      </c>
      <c r="B16">
        <v>2</v>
      </c>
      <c r="J16">
        <v>18</v>
      </c>
      <c r="S16">
        <v>18</v>
      </c>
      <c r="T16">
        <v>18</v>
      </c>
      <c r="U16">
        <v>0</v>
      </c>
      <c r="W16">
        <v>2</v>
      </c>
    </row>
    <row r="17" spans="1:39" x14ac:dyDescent="0.35">
      <c r="A17">
        <v>8062</v>
      </c>
      <c r="B17">
        <v>1</v>
      </c>
      <c r="I17">
        <v>18</v>
      </c>
      <c r="K17">
        <v>26</v>
      </c>
      <c r="Q17">
        <v>26</v>
      </c>
      <c r="S17">
        <v>18</v>
      </c>
      <c r="T17">
        <v>26</v>
      </c>
      <c r="U17">
        <v>8</v>
      </c>
      <c r="W17">
        <v>1</v>
      </c>
    </row>
    <row r="18" spans="1:39" x14ac:dyDescent="0.35">
      <c r="A18">
        <v>8105</v>
      </c>
      <c r="B18">
        <v>2</v>
      </c>
      <c r="I18">
        <v>43</v>
      </c>
      <c r="J18">
        <v>43</v>
      </c>
      <c r="S18">
        <v>43</v>
      </c>
      <c r="T18">
        <v>43</v>
      </c>
      <c r="U18">
        <v>0</v>
      </c>
      <c r="W18">
        <v>2</v>
      </c>
    </row>
    <row r="19" spans="1:39" x14ac:dyDescent="0.35">
      <c r="A19">
        <v>8022</v>
      </c>
      <c r="B19">
        <v>1</v>
      </c>
      <c r="H19">
        <v>35</v>
      </c>
      <c r="I19">
        <v>10</v>
      </c>
      <c r="J19">
        <v>10</v>
      </c>
      <c r="O19">
        <v>1</v>
      </c>
      <c r="Q19">
        <v>1</v>
      </c>
      <c r="R19">
        <v>14</v>
      </c>
      <c r="S19">
        <v>1</v>
      </c>
      <c r="T19">
        <v>35</v>
      </c>
      <c r="U19">
        <v>34</v>
      </c>
      <c r="V19">
        <v>1</v>
      </c>
      <c r="W19" s="3">
        <v>1</v>
      </c>
      <c r="Z19">
        <v>1</v>
      </c>
      <c r="AA19">
        <v>1</v>
      </c>
      <c r="AD19">
        <v>1</v>
      </c>
      <c r="AG19">
        <v>1</v>
      </c>
      <c r="AJ19">
        <v>1</v>
      </c>
      <c r="AK19">
        <v>1</v>
      </c>
    </row>
    <row r="20" spans="1:39" x14ac:dyDescent="0.35">
      <c r="A20">
        <v>8092</v>
      </c>
      <c r="B20">
        <v>2</v>
      </c>
      <c r="C20">
        <v>2</v>
      </c>
      <c r="E20">
        <v>2</v>
      </c>
      <c r="F20">
        <v>5</v>
      </c>
      <c r="L20">
        <v>5</v>
      </c>
      <c r="N20">
        <v>2</v>
      </c>
      <c r="Q20">
        <v>1</v>
      </c>
      <c r="S20">
        <v>1</v>
      </c>
      <c r="T20">
        <v>5</v>
      </c>
      <c r="U20">
        <v>4</v>
      </c>
      <c r="V20">
        <v>1</v>
      </c>
      <c r="W20">
        <v>2</v>
      </c>
      <c r="AA20">
        <v>1</v>
      </c>
      <c r="AB20">
        <v>1</v>
      </c>
      <c r="AC20">
        <v>1</v>
      </c>
      <c r="AD20">
        <v>1</v>
      </c>
      <c r="AM20">
        <v>1</v>
      </c>
    </row>
    <row r="21" spans="1:39" x14ac:dyDescent="0.35">
      <c r="A21">
        <v>8094</v>
      </c>
      <c r="B21">
        <v>1</v>
      </c>
      <c r="C21">
        <v>16</v>
      </c>
      <c r="E21">
        <v>16</v>
      </c>
      <c r="H21">
        <v>16</v>
      </c>
      <c r="I21">
        <v>14</v>
      </c>
      <c r="J21">
        <v>14</v>
      </c>
      <c r="L21">
        <v>14</v>
      </c>
      <c r="N21">
        <v>16</v>
      </c>
      <c r="O21">
        <v>4</v>
      </c>
      <c r="P21">
        <v>14</v>
      </c>
      <c r="Q21">
        <v>16</v>
      </c>
      <c r="R21">
        <v>17</v>
      </c>
      <c r="S21">
        <v>4</v>
      </c>
      <c r="T21">
        <v>17</v>
      </c>
      <c r="U21">
        <v>13</v>
      </c>
      <c r="V21">
        <v>1</v>
      </c>
      <c r="W21" s="3">
        <v>1</v>
      </c>
      <c r="AB21">
        <v>1</v>
      </c>
      <c r="AD21">
        <v>1</v>
      </c>
      <c r="AG21">
        <v>1</v>
      </c>
      <c r="AI21">
        <v>1</v>
      </c>
      <c r="AJ21">
        <v>1</v>
      </c>
    </row>
    <row r="22" spans="1:39" x14ac:dyDescent="0.35">
      <c r="A22">
        <v>8049</v>
      </c>
      <c r="B22">
        <v>2</v>
      </c>
      <c r="C22">
        <v>27</v>
      </c>
      <c r="F22">
        <v>27</v>
      </c>
      <c r="I22">
        <v>25</v>
      </c>
      <c r="M22">
        <v>27</v>
      </c>
      <c r="O22">
        <v>27</v>
      </c>
      <c r="Q22">
        <v>31</v>
      </c>
      <c r="R22">
        <v>31</v>
      </c>
      <c r="S22">
        <v>25</v>
      </c>
      <c r="T22">
        <v>31</v>
      </c>
      <c r="U22">
        <v>6</v>
      </c>
      <c r="W22">
        <v>2</v>
      </c>
    </row>
    <row r="23" spans="1:39" x14ac:dyDescent="0.35">
      <c r="A23">
        <v>8012</v>
      </c>
      <c r="B23">
        <v>2</v>
      </c>
      <c r="K23">
        <v>52</v>
      </c>
      <c r="S23">
        <v>52</v>
      </c>
      <c r="T23">
        <v>52</v>
      </c>
      <c r="U23">
        <v>0</v>
      </c>
      <c r="W23">
        <v>2</v>
      </c>
    </row>
    <row r="24" spans="1:39" x14ac:dyDescent="0.35">
      <c r="A24">
        <v>8098</v>
      </c>
      <c r="B24">
        <v>1</v>
      </c>
      <c r="C24">
        <v>25</v>
      </c>
      <c r="D24">
        <v>25</v>
      </c>
      <c r="E24">
        <v>25</v>
      </c>
      <c r="H24">
        <v>25</v>
      </c>
      <c r="I24">
        <v>18</v>
      </c>
      <c r="J24">
        <v>25</v>
      </c>
      <c r="P24">
        <v>18</v>
      </c>
      <c r="Q24">
        <v>10</v>
      </c>
      <c r="S24">
        <v>10</v>
      </c>
      <c r="T24">
        <v>25</v>
      </c>
      <c r="U24">
        <v>15</v>
      </c>
      <c r="V24">
        <v>1</v>
      </c>
      <c r="W24" s="3">
        <v>1</v>
      </c>
    </row>
    <row r="25" spans="1:39" x14ac:dyDescent="0.35">
      <c r="A25">
        <v>8050</v>
      </c>
      <c r="B25">
        <v>1</v>
      </c>
      <c r="H25">
        <v>37</v>
      </c>
      <c r="I25">
        <v>21</v>
      </c>
      <c r="J25">
        <v>21</v>
      </c>
      <c r="K25">
        <v>46</v>
      </c>
      <c r="L25">
        <v>39</v>
      </c>
      <c r="R25">
        <v>45</v>
      </c>
      <c r="S25">
        <v>21</v>
      </c>
      <c r="T25">
        <v>46</v>
      </c>
      <c r="U25">
        <v>25</v>
      </c>
      <c r="W25">
        <v>1</v>
      </c>
    </row>
    <row r="26" spans="1:39" x14ac:dyDescent="0.35">
      <c r="A26">
        <v>8102</v>
      </c>
      <c r="B26">
        <v>2</v>
      </c>
      <c r="C26">
        <v>25</v>
      </c>
      <c r="E26">
        <v>25</v>
      </c>
      <c r="I26">
        <v>46</v>
      </c>
      <c r="J26">
        <v>46</v>
      </c>
      <c r="L26">
        <v>46</v>
      </c>
      <c r="N26">
        <v>25</v>
      </c>
      <c r="O26">
        <v>46</v>
      </c>
      <c r="Q26">
        <v>49</v>
      </c>
      <c r="R26">
        <v>49</v>
      </c>
      <c r="S26">
        <v>25</v>
      </c>
      <c r="T26">
        <v>49</v>
      </c>
      <c r="U26">
        <v>24</v>
      </c>
      <c r="V26">
        <v>1</v>
      </c>
      <c r="W26">
        <v>2</v>
      </c>
      <c r="AD26">
        <v>1</v>
      </c>
      <c r="AK26">
        <v>1</v>
      </c>
      <c r="AL26">
        <v>1</v>
      </c>
    </row>
    <row r="27" spans="1:39" x14ac:dyDescent="0.35">
      <c r="A27">
        <v>8015</v>
      </c>
      <c r="B27">
        <v>1</v>
      </c>
      <c r="C27">
        <v>38</v>
      </c>
      <c r="E27">
        <v>38</v>
      </c>
      <c r="H27">
        <v>38</v>
      </c>
      <c r="I27">
        <v>37</v>
      </c>
      <c r="J27">
        <v>37</v>
      </c>
      <c r="L27">
        <v>37</v>
      </c>
      <c r="O27">
        <v>37</v>
      </c>
      <c r="P27">
        <v>36</v>
      </c>
      <c r="R27">
        <v>45</v>
      </c>
      <c r="S27">
        <v>36</v>
      </c>
      <c r="T27">
        <v>45</v>
      </c>
      <c r="U27">
        <v>9</v>
      </c>
      <c r="W27">
        <v>1</v>
      </c>
      <c r="AD27">
        <v>1</v>
      </c>
      <c r="AK27">
        <v>1</v>
      </c>
      <c r="AL27">
        <v>1</v>
      </c>
    </row>
    <row r="28" spans="1:39" x14ac:dyDescent="0.35">
      <c r="A28">
        <v>8052</v>
      </c>
      <c r="B28">
        <v>1</v>
      </c>
      <c r="C28">
        <v>35</v>
      </c>
      <c r="E28">
        <v>35</v>
      </c>
      <c r="H28">
        <v>35</v>
      </c>
      <c r="I28">
        <v>32</v>
      </c>
      <c r="J28">
        <v>35</v>
      </c>
      <c r="L28">
        <v>35</v>
      </c>
      <c r="M28">
        <v>35</v>
      </c>
      <c r="O28">
        <v>32</v>
      </c>
      <c r="P28">
        <v>37</v>
      </c>
      <c r="Q28">
        <v>35</v>
      </c>
      <c r="R28">
        <v>43</v>
      </c>
      <c r="S28">
        <v>32</v>
      </c>
      <c r="T28">
        <v>43</v>
      </c>
      <c r="U28">
        <v>11</v>
      </c>
      <c r="W28">
        <v>1</v>
      </c>
    </row>
    <row r="29" spans="1:39" x14ac:dyDescent="0.35">
      <c r="A29">
        <v>8035</v>
      </c>
      <c r="B29">
        <v>2</v>
      </c>
      <c r="C29">
        <v>46</v>
      </c>
      <c r="H29">
        <v>46</v>
      </c>
      <c r="I29">
        <v>46</v>
      </c>
      <c r="J29">
        <v>46</v>
      </c>
      <c r="K29">
        <v>46</v>
      </c>
      <c r="L29">
        <v>44</v>
      </c>
      <c r="O29">
        <v>44</v>
      </c>
      <c r="P29">
        <v>44</v>
      </c>
      <c r="R29">
        <v>55</v>
      </c>
      <c r="S29">
        <v>44</v>
      </c>
      <c r="T29">
        <v>55</v>
      </c>
      <c r="U29">
        <v>11</v>
      </c>
      <c r="W29">
        <v>2</v>
      </c>
    </row>
    <row r="30" spans="1:39" x14ac:dyDescent="0.35">
      <c r="A30">
        <v>8016</v>
      </c>
      <c r="B30">
        <v>1</v>
      </c>
      <c r="I30">
        <v>40</v>
      </c>
      <c r="J30">
        <v>18</v>
      </c>
      <c r="L30">
        <v>18</v>
      </c>
      <c r="O30">
        <v>40</v>
      </c>
      <c r="P30">
        <v>18</v>
      </c>
      <c r="Q30">
        <v>18</v>
      </c>
      <c r="R30">
        <v>50</v>
      </c>
      <c r="S30">
        <v>18</v>
      </c>
      <c r="T30">
        <v>50</v>
      </c>
      <c r="U30">
        <v>32</v>
      </c>
      <c r="W30">
        <v>1</v>
      </c>
    </row>
    <row r="31" spans="1:39" x14ac:dyDescent="0.35">
      <c r="A31">
        <v>8024</v>
      </c>
      <c r="B31">
        <v>2</v>
      </c>
      <c r="J31">
        <v>29</v>
      </c>
      <c r="O31">
        <v>1</v>
      </c>
      <c r="Q31">
        <v>1</v>
      </c>
      <c r="S31">
        <v>1</v>
      </c>
      <c r="T31">
        <v>29</v>
      </c>
      <c r="U31">
        <v>28</v>
      </c>
      <c r="V31">
        <v>1</v>
      </c>
      <c r="W31">
        <v>2</v>
      </c>
      <c r="AA31">
        <v>1</v>
      </c>
      <c r="AC31">
        <v>1</v>
      </c>
      <c r="AD31">
        <v>1</v>
      </c>
    </row>
    <row r="32" spans="1:39" x14ac:dyDescent="0.35">
      <c r="A32">
        <v>8061</v>
      </c>
      <c r="B32">
        <v>1</v>
      </c>
      <c r="J32">
        <v>25</v>
      </c>
      <c r="L32">
        <v>25</v>
      </c>
      <c r="O32">
        <v>1</v>
      </c>
      <c r="Q32">
        <v>30</v>
      </c>
      <c r="R32">
        <v>31</v>
      </c>
      <c r="S32">
        <v>1</v>
      </c>
      <c r="T32">
        <v>31</v>
      </c>
      <c r="U32">
        <v>30</v>
      </c>
      <c r="V32">
        <v>1</v>
      </c>
      <c r="W32" s="3">
        <v>1</v>
      </c>
      <c r="AG32">
        <v>1</v>
      </c>
    </row>
    <row r="33" spans="1:40" x14ac:dyDescent="0.35">
      <c r="A33">
        <v>8042</v>
      </c>
      <c r="B33">
        <v>1</v>
      </c>
      <c r="J33">
        <v>58</v>
      </c>
      <c r="L33">
        <v>58</v>
      </c>
      <c r="M33">
        <v>58</v>
      </c>
      <c r="O33">
        <v>58</v>
      </c>
      <c r="P33">
        <v>58</v>
      </c>
      <c r="Q33">
        <v>58</v>
      </c>
      <c r="R33">
        <v>59</v>
      </c>
      <c r="S33">
        <v>58</v>
      </c>
      <c r="T33">
        <v>59</v>
      </c>
      <c r="U33">
        <v>1</v>
      </c>
      <c r="W33">
        <v>1</v>
      </c>
    </row>
    <row r="34" spans="1:40" x14ac:dyDescent="0.35">
      <c r="A34">
        <v>8073</v>
      </c>
      <c r="B34">
        <v>1</v>
      </c>
      <c r="J34">
        <v>23</v>
      </c>
      <c r="K34">
        <v>23</v>
      </c>
      <c r="L34">
        <v>23</v>
      </c>
      <c r="O34">
        <v>23</v>
      </c>
      <c r="P34">
        <v>23</v>
      </c>
      <c r="Q34">
        <v>23</v>
      </c>
      <c r="S34">
        <v>23</v>
      </c>
      <c r="T34">
        <v>23</v>
      </c>
      <c r="U34">
        <v>0</v>
      </c>
      <c r="W34">
        <v>1</v>
      </c>
    </row>
    <row r="35" spans="1:40" x14ac:dyDescent="0.35">
      <c r="A35">
        <v>8104</v>
      </c>
      <c r="B35">
        <v>1</v>
      </c>
      <c r="I35">
        <v>49</v>
      </c>
      <c r="J35">
        <v>49</v>
      </c>
      <c r="K35">
        <v>61</v>
      </c>
      <c r="L35">
        <v>49</v>
      </c>
      <c r="O35">
        <v>49</v>
      </c>
      <c r="R35">
        <v>60</v>
      </c>
      <c r="S35">
        <v>49</v>
      </c>
      <c r="T35">
        <v>60</v>
      </c>
      <c r="U35">
        <v>11</v>
      </c>
      <c r="W35">
        <v>1</v>
      </c>
    </row>
    <row r="36" spans="1:40" x14ac:dyDescent="0.35">
      <c r="A36">
        <v>8017</v>
      </c>
      <c r="B36">
        <v>2</v>
      </c>
      <c r="C36">
        <v>27</v>
      </c>
      <c r="E36">
        <v>27</v>
      </c>
      <c r="I36">
        <v>27</v>
      </c>
      <c r="J36">
        <v>27</v>
      </c>
      <c r="K36">
        <v>22</v>
      </c>
      <c r="L36">
        <v>27</v>
      </c>
      <c r="M36">
        <v>27</v>
      </c>
      <c r="O36">
        <v>27</v>
      </c>
      <c r="R36">
        <v>34</v>
      </c>
      <c r="S36">
        <v>22</v>
      </c>
      <c r="T36">
        <v>34</v>
      </c>
      <c r="U36">
        <v>12</v>
      </c>
      <c r="W36">
        <v>2</v>
      </c>
    </row>
    <row r="37" spans="1:40" x14ac:dyDescent="0.35">
      <c r="A37">
        <v>8003</v>
      </c>
      <c r="B37">
        <v>2</v>
      </c>
      <c r="C37">
        <v>38</v>
      </c>
      <c r="H37">
        <v>38</v>
      </c>
      <c r="I37">
        <v>31</v>
      </c>
      <c r="J37">
        <v>38</v>
      </c>
      <c r="O37">
        <v>31</v>
      </c>
      <c r="R37">
        <v>40</v>
      </c>
      <c r="S37">
        <v>31</v>
      </c>
      <c r="T37">
        <v>40</v>
      </c>
      <c r="U37">
        <v>9</v>
      </c>
      <c r="W37">
        <v>2</v>
      </c>
    </row>
    <row r="38" spans="1:40" x14ac:dyDescent="0.35">
      <c r="A38">
        <v>8057</v>
      </c>
      <c r="B38">
        <v>1</v>
      </c>
      <c r="C38">
        <v>28</v>
      </c>
      <c r="H38">
        <v>28</v>
      </c>
      <c r="I38">
        <v>42</v>
      </c>
      <c r="J38">
        <v>27</v>
      </c>
      <c r="L38">
        <v>27</v>
      </c>
      <c r="P38">
        <v>27</v>
      </c>
      <c r="R38">
        <v>37</v>
      </c>
      <c r="S38">
        <v>27</v>
      </c>
      <c r="T38">
        <v>42</v>
      </c>
      <c r="U38">
        <v>15</v>
      </c>
      <c r="W38">
        <v>1</v>
      </c>
    </row>
    <row r="39" spans="1:40" x14ac:dyDescent="0.35">
      <c r="A39">
        <v>8088</v>
      </c>
      <c r="B39">
        <v>1</v>
      </c>
      <c r="O39">
        <v>31</v>
      </c>
      <c r="S39">
        <v>31</v>
      </c>
      <c r="T39">
        <v>31</v>
      </c>
      <c r="U39">
        <v>0</v>
      </c>
      <c r="W39">
        <v>1</v>
      </c>
    </row>
    <row r="40" spans="1:40" x14ac:dyDescent="0.35">
      <c r="A40">
        <v>8058</v>
      </c>
      <c r="B40">
        <v>1</v>
      </c>
      <c r="D40">
        <v>38</v>
      </c>
      <c r="E40">
        <v>38</v>
      </c>
      <c r="H40">
        <v>22</v>
      </c>
      <c r="J40">
        <v>22</v>
      </c>
      <c r="K40">
        <v>22</v>
      </c>
      <c r="L40">
        <v>22</v>
      </c>
      <c r="M40">
        <v>40</v>
      </c>
      <c r="P40">
        <v>22</v>
      </c>
      <c r="Q40">
        <v>30</v>
      </c>
      <c r="R40">
        <v>30</v>
      </c>
      <c r="S40">
        <v>22</v>
      </c>
      <c r="T40">
        <v>40</v>
      </c>
      <c r="U40">
        <v>18</v>
      </c>
      <c r="W40">
        <v>1</v>
      </c>
    </row>
    <row r="41" spans="1:40" x14ac:dyDescent="0.35">
      <c r="A41">
        <v>8043</v>
      </c>
      <c r="B41">
        <v>1</v>
      </c>
      <c r="C41">
        <v>3</v>
      </c>
      <c r="H41">
        <v>7</v>
      </c>
      <c r="I41">
        <v>1</v>
      </c>
      <c r="L41">
        <v>7</v>
      </c>
      <c r="O41">
        <v>3</v>
      </c>
      <c r="Q41">
        <v>3</v>
      </c>
      <c r="R41">
        <v>18</v>
      </c>
      <c r="S41">
        <v>1</v>
      </c>
      <c r="T41">
        <v>18</v>
      </c>
      <c r="U41">
        <v>17</v>
      </c>
      <c r="V41">
        <v>1</v>
      </c>
      <c r="W41" s="3">
        <v>1</v>
      </c>
      <c r="Z41">
        <v>1</v>
      </c>
      <c r="AA41">
        <v>1</v>
      </c>
      <c r="AC41">
        <v>1</v>
      </c>
      <c r="AD41">
        <v>1</v>
      </c>
      <c r="AJ41">
        <v>1</v>
      </c>
      <c r="AM41">
        <v>1</v>
      </c>
      <c r="AN41">
        <v>1</v>
      </c>
    </row>
    <row r="42" spans="1:40" x14ac:dyDescent="0.35">
      <c r="A42">
        <v>8000</v>
      </c>
      <c r="B42">
        <v>1</v>
      </c>
      <c r="P42">
        <v>19</v>
      </c>
      <c r="R42">
        <v>54</v>
      </c>
      <c r="S42">
        <v>19</v>
      </c>
      <c r="T42">
        <v>54</v>
      </c>
      <c r="U42">
        <v>35</v>
      </c>
      <c r="W42">
        <v>1</v>
      </c>
    </row>
    <row r="43" spans="1:40" x14ac:dyDescent="0.35">
      <c r="A43">
        <v>8097</v>
      </c>
      <c r="B43">
        <v>2</v>
      </c>
      <c r="I43">
        <v>40</v>
      </c>
      <c r="J43">
        <v>40</v>
      </c>
      <c r="K43">
        <v>48</v>
      </c>
      <c r="L43">
        <v>40</v>
      </c>
      <c r="M43">
        <v>48</v>
      </c>
      <c r="O43">
        <v>40</v>
      </c>
      <c r="P43">
        <v>40</v>
      </c>
      <c r="R43">
        <v>48</v>
      </c>
      <c r="S43">
        <v>40</v>
      </c>
      <c r="T43">
        <v>48</v>
      </c>
      <c r="U43">
        <v>8</v>
      </c>
      <c r="W43">
        <v>2</v>
      </c>
    </row>
    <row r="44" spans="1:40" x14ac:dyDescent="0.35">
      <c r="A44">
        <v>8065</v>
      </c>
      <c r="B44">
        <v>2</v>
      </c>
      <c r="C44">
        <v>25</v>
      </c>
      <c r="F44">
        <v>25</v>
      </c>
      <c r="H44">
        <v>25</v>
      </c>
      <c r="I44">
        <v>26</v>
      </c>
      <c r="J44">
        <v>25</v>
      </c>
      <c r="L44">
        <v>26</v>
      </c>
      <c r="O44">
        <v>24</v>
      </c>
      <c r="P44">
        <v>26</v>
      </c>
      <c r="Q44">
        <v>26</v>
      </c>
      <c r="R44">
        <v>26</v>
      </c>
      <c r="S44">
        <v>24</v>
      </c>
      <c r="T44">
        <v>26</v>
      </c>
      <c r="U44">
        <v>2</v>
      </c>
      <c r="W44">
        <v>2</v>
      </c>
    </row>
    <row r="45" spans="1:40" x14ac:dyDescent="0.35">
      <c r="A45">
        <v>8019</v>
      </c>
      <c r="B45">
        <v>1</v>
      </c>
      <c r="C45">
        <v>18</v>
      </c>
      <c r="D45">
        <v>18</v>
      </c>
      <c r="H45">
        <v>19</v>
      </c>
      <c r="I45">
        <v>50</v>
      </c>
      <c r="J45">
        <v>18</v>
      </c>
      <c r="L45">
        <v>50</v>
      </c>
      <c r="M45">
        <v>50</v>
      </c>
      <c r="O45">
        <v>35</v>
      </c>
      <c r="P45">
        <v>18</v>
      </c>
      <c r="Q45">
        <v>52</v>
      </c>
      <c r="S45">
        <v>18</v>
      </c>
      <c r="T45">
        <v>52</v>
      </c>
      <c r="U45">
        <v>34</v>
      </c>
      <c r="W45">
        <v>1</v>
      </c>
    </row>
    <row r="46" spans="1:40" x14ac:dyDescent="0.35">
      <c r="A46">
        <v>8037</v>
      </c>
      <c r="B46">
        <v>2</v>
      </c>
      <c r="I46">
        <v>50</v>
      </c>
      <c r="J46">
        <v>50</v>
      </c>
      <c r="K46">
        <v>55</v>
      </c>
      <c r="L46">
        <v>50</v>
      </c>
      <c r="O46">
        <v>49</v>
      </c>
      <c r="P46">
        <v>50</v>
      </c>
      <c r="Q46">
        <v>50</v>
      </c>
      <c r="R46">
        <v>52</v>
      </c>
      <c r="S46">
        <v>49</v>
      </c>
      <c r="T46">
        <v>55</v>
      </c>
      <c r="U46">
        <v>6</v>
      </c>
      <c r="V46">
        <v>1</v>
      </c>
      <c r="W46">
        <v>2</v>
      </c>
      <c r="Z46">
        <v>1</v>
      </c>
      <c r="AB46">
        <v>1</v>
      </c>
      <c r="AC46">
        <v>1</v>
      </c>
      <c r="AD46">
        <v>1</v>
      </c>
      <c r="AE46">
        <v>1</v>
      </c>
      <c r="AM46">
        <v>1</v>
      </c>
    </row>
    <row r="47" spans="1:40" x14ac:dyDescent="0.35">
      <c r="A47">
        <v>8002</v>
      </c>
      <c r="B47">
        <v>1</v>
      </c>
      <c r="K47">
        <v>41</v>
      </c>
      <c r="L47">
        <v>37</v>
      </c>
      <c r="M47">
        <v>37</v>
      </c>
      <c r="O47">
        <v>37</v>
      </c>
      <c r="Q47">
        <v>41</v>
      </c>
      <c r="R47">
        <v>41</v>
      </c>
      <c r="S47">
        <v>37</v>
      </c>
      <c r="T47">
        <v>41</v>
      </c>
      <c r="U47">
        <v>4</v>
      </c>
      <c r="W47">
        <v>1</v>
      </c>
    </row>
    <row r="48" spans="1:40" x14ac:dyDescent="0.35">
      <c r="A48">
        <v>8081</v>
      </c>
      <c r="B48">
        <v>1</v>
      </c>
      <c r="C48">
        <v>15</v>
      </c>
      <c r="D48">
        <v>7</v>
      </c>
      <c r="H48">
        <v>9</v>
      </c>
      <c r="I48">
        <v>9</v>
      </c>
      <c r="J48">
        <v>9</v>
      </c>
      <c r="K48">
        <v>21</v>
      </c>
      <c r="L48">
        <v>9</v>
      </c>
      <c r="O48">
        <v>14</v>
      </c>
      <c r="P48">
        <v>9</v>
      </c>
      <c r="Q48">
        <v>21</v>
      </c>
      <c r="R48">
        <v>21</v>
      </c>
      <c r="S48">
        <v>7</v>
      </c>
      <c r="T48">
        <v>21</v>
      </c>
      <c r="U48">
        <v>14</v>
      </c>
      <c r="V48">
        <v>1</v>
      </c>
      <c r="W48" s="3">
        <v>1</v>
      </c>
      <c r="Z48">
        <v>1</v>
      </c>
      <c r="AA48">
        <v>1</v>
      </c>
      <c r="AB48">
        <v>1</v>
      </c>
      <c r="AC48">
        <v>1</v>
      </c>
      <c r="AG48">
        <v>1</v>
      </c>
      <c r="AJ48">
        <v>1</v>
      </c>
      <c r="AK48">
        <v>1</v>
      </c>
      <c r="AL48">
        <v>1</v>
      </c>
      <c r="AM48">
        <v>1</v>
      </c>
    </row>
    <row r="49" spans="1:40" x14ac:dyDescent="0.35">
      <c r="A49">
        <v>8079</v>
      </c>
      <c r="B49">
        <v>1</v>
      </c>
      <c r="G49">
        <v>20</v>
      </c>
      <c r="H49">
        <v>21</v>
      </c>
      <c r="I49">
        <v>52</v>
      </c>
      <c r="J49">
        <v>21</v>
      </c>
      <c r="K49">
        <v>21</v>
      </c>
      <c r="L49">
        <v>21</v>
      </c>
      <c r="O49">
        <v>21</v>
      </c>
      <c r="P49">
        <v>21</v>
      </c>
      <c r="R49">
        <v>52</v>
      </c>
      <c r="S49">
        <v>21</v>
      </c>
      <c r="T49">
        <v>52</v>
      </c>
      <c r="U49">
        <v>31</v>
      </c>
      <c r="W49">
        <v>1</v>
      </c>
    </row>
    <row r="50" spans="1:40" x14ac:dyDescent="0.35">
      <c r="A50">
        <v>8001</v>
      </c>
      <c r="B50">
        <v>1</v>
      </c>
      <c r="J50">
        <v>35</v>
      </c>
      <c r="K50">
        <v>43</v>
      </c>
      <c r="L50">
        <v>35</v>
      </c>
      <c r="M50">
        <v>35</v>
      </c>
      <c r="P50">
        <v>35</v>
      </c>
      <c r="Q50">
        <v>35</v>
      </c>
      <c r="R50">
        <v>41</v>
      </c>
      <c r="S50">
        <v>35</v>
      </c>
      <c r="T50">
        <v>43</v>
      </c>
      <c r="U50">
        <v>8</v>
      </c>
      <c r="W50">
        <v>1</v>
      </c>
    </row>
    <row r="51" spans="1:40" x14ac:dyDescent="0.35">
      <c r="A51">
        <v>8084</v>
      </c>
      <c r="B51">
        <v>1</v>
      </c>
      <c r="K51">
        <v>32</v>
      </c>
      <c r="S51">
        <v>32</v>
      </c>
      <c r="T51">
        <v>32</v>
      </c>
      <c r="U51">
        <v>0</v>
      </c>
      <c r="V51">
        <v>1</v>
      </c>
      <c r="W51" s="3">
        <v>1</v>
      </c>
      <c r="X51">
        <v>1</v>
      </c>
      <c r="Z51">
        <v>1</v>
      </c>
      <c r="AA51">
        <v>1</v>
      </c>
      <c r="AC51">
        <v>1</v>
      </c>
      <c r="AH51">
        <v>1</v>
      </c>
      <c r="AJ51">
        <v>1</v>
      </c>
      <c r="AM51">
        <v>1</v>
      </c>
    </row>
    <row r="52" spans="1:40" x14ac:dyDescent="0.35">
      <c r="A52">
        <v>8064</v>
      </c>
      <c r="B52">
        <v>2</v>
      </c>
      <c r="I52">
        <v>26</v>
      </c>
      <c r="J52">
        <v>19</v>
      </c>
      <c r="K52">
        <v>39</v>
      </c>
      <c r="L52">
        <v>29</v>
      </c>
      <c r="O52">
        <v>29</v>
      </c>
      <c r="Q52">
        <v>33</v>
      </c>
      <c r="R52">
        <v>37</v>
      </c>
      <c r="S52">
        <v>19</v>
      </c>
      <c r="T52">
        <v>39</v>
      </c>
      <c r="U52">
        <v>20</v>
      </c>
      <c r="W52">
        <v>2</v>
      </c>
    </row>
    <row r="53" spans="1:40" x14ac:dyDescent="0.35">
      <c r="A53">
        <v>8078</v>
      </c>
      <c r="B53">
        <v>2</v>
      </c>
      <c r="H53">
        <v>4</v>
      </c>
      <c r="J53">
        <v>26</v>
      </c>
      <c r="K53">
        <v>40</v>
      </c>
      <c r="L53">
        <v>32</v>
      </c>
      <c r="O53">
        <v>32</v>
      </c>
      <c r="R53">
        <v>40</v>
      </c>
      <c r="S53">
        <v>4</v>
      </c>
      <c r="T53">
        <v>40</v>
      </c>
      <c r="U53">
        <v>36</v>
      </c>
      <c r="V53">
        <v>1</v>
      </c>
      <c r="W53">
        <v>2</v>
      </c>
      <c r="AB53">
        <v>1</v>
      </c>
      <c r="AK53">
        <v>1</v>
      </c>
    </row>
    <row r="54" spans="1:40" x14ac:dyDescent="0.35">
      <c r="A54">
        <v>8076</v>
      </c>
      <c r="B54">
        <v>2</v>
      </c>
      <c r="H54">
        <v>32</v>
      </c>
      <c r="J54">
        <v>32</v>
      </c>
      <c r="L54">
        <v>32</v>
      </c>
      <c r="M54">
        <v>29</v>
      </c>
      <c r="Q54">
        <v>47</v>
      </c>
      <c r="R54">
        <v>47</v>
      </c>
      <c r="S54">
        <v>29</v>
      </c>
      <c r="T54">
        <v>47</v>
      </c>
      <c r="U54">
        <v>18</v>
      </c>
      <c r="V54">
        <v>1</v>
      </c>
      <c r="W54">
        <v>2</v>
      </c>
      <c r="AM54">
        <v>1</v>
      </c>
    </row>
    <row r="55" spans="1:40" x14ac:dyDescent="0.35">
      <c r="A55">
        <v>8005</v>
      </c>
      <c r="B55">
        <v>1</v>
      </c>
      <c r="C55">
        <v>7</v>
      </c>
      <c r="E55">
        <v>7</v>
      </c>
      <c r="H55">
        <v>34</v>
      </c>
      <c r="I55">
        <v>7</v>
      </c>
      <c r="J55">
        <v>25</v>
      </c>
      <c r="L55">
        <v>25</v>
      </c>
      <c r="O55">
        <v>7</v>
      </c>
      <c r="P55">
        <v>19</v>
      </c>
      <c r="Q55">
        <v>18</v>
      </c>
      <c r="R55">
        <v>45</v>
      </c>
      <c r="S55">
        <v>7</v>
      </c>
      <c r="T55">
        <v>45</v>
      </c>
      <c r="U55">
        <v>38</v>
      </c>
      <c r="V55">
        <v>1</v>
      </c>
      <c r="W55" s="3">
        <v>1</v>
      </c>
      <c r="Z55">
        <v>1</v>
      </c>
      <c r="AA55">
        <v>1</v>
      </c>
      <c r="AL55">
        <v>1</v>
      </c>
    </row>
    <row r="56" spans="1:40" x14ac:dyDescent="0.35">
      <c r="A56">
        <v>8068</v>
      </c>
      <c r="B56">
        <v>1</v>
      </c>
      <c r="C56">
        <v>30</v>
      </c>
      <c r="E56">
        <v>30</v>
      </c>
      <c r="I56">
        <v>30</v>
      </c>
      <c r="L56">
        <v>37</v>
      </c>
      <c r="S56">
        <v>30</v>
      </c>
      <c r="T56">
        <v>37</v>
      </c>
      <c r="U56">
        <v>7</v>
      </c>
      <c r="V56">
        <v>1</v>
      </c>
      <c r="W56" s="3">
        <v>1</v>
      </c>
      <c r="Z56">
        <v>1</v>
      </c>
    </row>
    <row r="57" spans="1:40" x14ac:dyDescent="0.35">
      <c r="A57">
        <v>8101</v>
      </c>
      <c r="B57">
        <v>2</v>
      </c>
      <c r="K57">
        <v>28</v>
      </c>
      <c r="L57">
        <v>27</v>
      </c>
      <c r="O57">
        <v>28</v>
      </c>
      <c r="P57">
        <v>27</v>
      </c>
      <c r="R57">
        <v>28</v>
      </c>
      <c r="S57">
        <v>27</v>
      </c>
      <c r="T57">
        <v>28</v>
      </c>
      <c r="U57">
        <v>1</v>
      </c>
      <c r="V57">
        <v>1</v>
      </c>
      <c r="W57">
        <v>2</v>
      </c>
      <c r="Y57">
        <v>1</v>
      </c>
      <c r="AN57">
        <v>1</v>
      </c>
    </row>
    <row r="58" spans="1:40" x14ac:dyDescent="0.35">
      <c r="A58">
        <v>8075</v>
      </c>
      <c r="B58">
        <v>2</v>
      </c>
      <c r="C58">
        <v>18</v>
      </c>
      <c r="G58">
        <v>38</v>
      </c>
      <c r="H58">
        <v>18</v>
      </c>
      <c r="I58">
        <v>30</v>
      </c>
      <c r="J58">
        <v>38</v>
      </c>
      <c r="K58">
        <v>38</v>
      </c>
      <c r="L58">
        <v>18</v>
      </c>
      <c r="M58">
        <v>1</v>
      </c>
      <c r="O58">
        <v>18</v>
      </c>
      <c r="R58">
        <v>38</v>
      </c>
      <c r="S58">
        <v>1</v>
      </c>
      <c r="T58">
        <v>38</v>
      </c>
      <c r="U58">
        <v>37</v>
      </c>
      <c r="V58">
        <v>1</v>
      </c>
      <c r="W58">
        <v>2</v>
      </c>
    </row>
    <row r="59" spans="1:40" x14ac:dyDescent="0.35">
      <c r="A59">
        <v>8072</v>
      </c>
      <c r="B59">
        <v>2</v>
      </c>
      <c r="H59">
        <v>16</v>
      </c>
      <c r="I59">
        <v>23</v>
      </c>
      <c r="K59">
        <v>33</v>
      </c>
      <c r="R59">
        <v>33</v>
      </c>
      <c r="S59">
        <v>16</v>
      </c>
      <c r="T59">
        <v>33</v>
      </c>
      <c r="U59">
        <v>17</v>
      </c>
      <c r="V59">
        <v>1</v>
      </c>
      <c r="W59">
        <v>2</v>
      </c>
      <c r="AB59">
        <v>1</v>
      </c>
      <c r="AN59">
        <v>1</v>
      </c>
    </row>
    <row r="60" spans="1:40" x14ac:dyDescent="0.35">
      <c r="A60">
        <v>8041</v>
      </c>
      <c r="B60">
        <v>1</v>
      </c>
      <c r="H60">
        <v>16</v>
      </c>
      <c r="I60">
        <v>16</v>
      </c>
      <c r="J60">
        <v>16</v>
      </c>
      <c r="L60">
        <v>16</v>
      </c>
      <c r="M60">
        <v>23</v>
      </c>
      <c r="O60">
        <v>16</v>
      </c>
      <c r="R60">
        <v>23</v>
      </c>
      <c r="S60">
        <v>16</v>
      </c>
      <c r="T60">
        <v>23</v>
      </c>
      <c r="U60">
        <v>7</v>
      </c>
      <c r="V60">
        <v>1</v>
      </c>
      <c r="W60" s="3">
        <v>1</v>
      </c>
      <c r="AG60">
        <v>1</v>
      </c>
      <c r="AI60">
        <v>1</v>
      </c>
    </row>
    <row r="61" spans="1:40" x14ac:dyDescent="0.35">
      <c r="A61">
        <v>8032</v>
      </c>
      <c r="B61">
        <v>1</v>
      </c>
      <c r="I61">
        <v>3</v>
      </c>
      <c r="S61">
        <v>3</v>
      </c>
      <c r="T61">
        <v>3</v>
      </c>
      <c r="U61">
        <v>0</v>
      </c>
      <c r="V61">
        <v>1</v>
      </c>
      <c r="W61" s="3">
        <v>1</v>
      </c>
      <c r="Z61">
        <v>1</v>
      </c>
      <c r="AA61">
        <v>1</v>
      </c>
      <c r="AC61">
        <v>1</v>
      </c>
      <c r="AN61">
        <v>1</v>
      </c>
    </row>
    <row r="62" spans="1:40" x14ac:dyDescent="0.35">
      <c r="A62">
        <v>8082</v>
      </c>
      <c r="B62">
        <v>2</v>
      </c>
      <c r="I62">
        <v>46</v>
      </c>
      <c r="K62">
        <v>57</v>
      </c>
      <c r="L62">
        <v>46</v>
      </c>
      <c r="O62">
        <v>46</v>
      </c>
      <c r="Q62">
        <v>54</v>
      </c>
      <c r="R62">
        <v>54</v>
      </c>
      <c r="S62">
        <v>46</v>
      </c>
      <c r="T62">
        <v>57</v>
      </c>
      <c r="U62">
        <v>11</v>
      </c>
      <c r="W62">
        <v>2</v>
      </c>
    </row>
    <row r="63" spans="1:40" x14ac:dyDescent="0.35">
      <c r="A63">
        <v>8023</v>
      </c>
      <c r="B63">
        <v>1</v>
      </c>
      <c r="H63">
        <v>37</v>
      </c>
      <c r="K63">
        <v>38</v>
      </c>
      <c r="L63">
        <v>37</v>
      </c>
      <c r="O63">
        <v>40</v>
      </c>
      <c r="P63">
        <v>37</v>
      </c>
      <c r="Q63">
        <v>38</v>
      </c>
      <c r="S63">
        <v>37</v>
      </c>
      <c r="T63">
        <v>40</v>
      </c>
      <c r="U63">
        <v>3</v>
      </c>
      <c r="W63">
        <v>1</v>
      </c>
    </row>
    <row r="64" spans="1:40" x14ac:dyDescent="0.35">
      <c r="A64">
        <v>8047</v>
      </c>
      <c r="B64">
        <v>2</v>
      </c>
      <c r="C64" s="1"/>
      <c r="D64" s="1"/>
      <c r="E64" s="1"/>
      <c r="F64" s="1"/>
      <c r="G64" s="1"/>
      <c r="H64" s="1"/>
      <c r="I64" s="1"/>
      <c r="J64" s="1">
        <v>49</v>
      </c>
      <c r="K64" s="1">
        <v>36</v>
      </c>
      <c r="L64" s="1">
        <v>30</v>
      </c>
      <c r="M64" s="1"/>
      <c r="N64" s="1"/>
      <c r="O64" s="1"/>
      <c r="P64" s="1"/>
      <c r="Q64" s="1">
        <v>30</v>
      </c>
      <c r="R64" s="1">
        <v>40</v>
      </c>
      <c r="S64">
        <v>30</v>
      </c>
      <c r="T64" s="1">
        <v>49</v>
      </c>
      <c r="U64" s="1">
        <v>19</v>
      </c>
      <c r="V64" s="1"/>
      <c r="W64">
        <v>2</v>
      </c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40" x14ac:dyDescent="0.35">
      <c r="A65">
        <v>8074</v>
      </c>
      <c r="B65">
        <v>2</v>
      </c>
      <c r="C65" s="1"/>
      <c r="D65" s="1">
        <v>23</v>
      </c>
      <c r="E65" s="1">
        <v>17</v>
      </c>
      <c r="F65" s="1">
        <v>23</v>
      </c>
      <c r="G65" s="1"/>
      <c r="H65" s="1">
        <v>17</v>
      </c>
      <c r="I65" s="1">
        <v>17</v>
      </c>
      <c r="J65" s="1">
        <v>17</v>
      </c>
      <c r="K65" s="1">
        <v>17</v>
      </c>
      <c r="L65" s="1">
        <v>17</v>
      </c>
      <c r="M65" s="1"/>
      <c r="N65" s="1">
        <v>17</v>
      </c>
      <c r="O65" s="1">
        <v>17</v>
      </c>
      <c r="P65" s="1"/>
      <c r="Q65" s="1">
        <v>17</v>
      </c>
      <c r="R65" s="1">
        <v>19</v>
      </c>
      <c r="S65" s="1">
        <v>17</v>
      </c>
      <c r="T65" s="1">
        <v>23</v>
      </c>
      <c r="U65" s="1">
        <v>6</v>
      </c>
      <c r="V65" s="1"/>
      <c r="W65">
        <v>2</v>
      </c>
      <c r="X65" s="1"/>
      <c r="Y65" s="1"/>
      <c r="Z65" s="1"/>
      <c r="AA65" s="1"/>
      <c r="AB65" s="1"/>
      <c r="AC65" s="1"/>
      <c r="AD65" s="1"/>
      <c r="AE65" s="1"/>
      <c r="AF65" s="1"/>
    </row>
    <row r="66" spans="1:40" x14ac:dyDescent="0.35">
      <c r="A66">
        <v>8055</v>
      </c>
      <c r="B66">
        <v>1</v>
      </c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>
        <v>30</v>
      </c>
      <c r="R66" s="1"/>
      <c r="S66">
        <v>30</v>
      </c>
      <c r="T66">
        <v>30</v>
      </c>
      <c r="U66" s="1">
        <v>0</v>
      </c>
      <c r="V66" s="1">
        <v>1</v>
      </c>
      <c r="W66" s="3">
        <v>1</v>
      </c>
      <c r="X66" s="1"/>
      <c r="Y66" s="1"/>
      <c r="Z66" s="1"/>
      <c r="AA66" s="1"/>
      <c r="AB66" s="1"/>
      <c r="AC66" s="1"/>
      <c r="AD66" s="1"/>
      <c r="AE66" s="1"/>
      <c r="AF66" s="1"/>
    </row>
    <row r="67" spans="1:40" x14ac:dyDescent="0.35">
      <c r="A67">
        <v>8029</v>
      </c>
      <c r="B67">
        <v>2</v>
      </c>
      <c r="C67" s="1"/>
      <c r="D67" s="1"/>
      <c r="E67" s="1"/>
      <c r="F67" s="1"/>
      <c r="G67" s="1"/>
      <c r="H67" s="1"/>
      <c r="I67" s="1"/>
      <c r="J67" s="1">
        <v>30</v>
      </c>
      <c r="K67" s="1"/>
      <c r="L67" s="1"/>
      <c r="M67" s="1"/>
      <c r="N67" s="1"/>
      <c r="O67" s="1"/>
      <c r="P67" s="1"/>
      <c r="Q67" s="1"/>
      <c r="R67" s="1">
        <v>30</v>
      </c>
      <c r="S67">
        <v>30</v>
      </c>
      <c r="T67">
        <v>30</v>
      </c>
      <c r="U67" s="1">
        <v>0</v>
      </c>
      <c r="V67" s="1"/>
      <c r="W67">
        <v>2</v>
      </c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</row>
    <row r="68" spans="1:40" x14ac:dyDescent="0.35">
      <c r="A68">
        <v>8067</v>
      </c>
      <c r="B68">
        <v>2</v>
      </c>
      <c r="C68" s="1"/>
      <c r="D68" s="1"/>
      <c r="E68" s="1"/>
      <c r="F68" s="1"/>
      <c r="G68" s="1"/>
      <c r="H68" s="1"/>
      <c r="I68" s="1">
        <v>12</v>
      </c>
      <c r="J68" s="1">
        <v>17</v>
      </c>
      <c r="K68" s="1"/>
      <c r="L68" s="1">
        <v>17</v>
      </c>
      <c r="M68" s="1">
        <v>17</v>
      </c>
      <c r="N68" s="1">
        <v>17</v>
      </c>
      <c r="O68" s="1">
        <v>17</v>
      </c>
      <c r="P68" s="1"/>
      <c r="Q68" s="1">
        <v>17</v>
      </c>
      <c r="R68" s="1"/>
      <c r="S68" s="1">
        <v>12</v>
      </c>
      <c r="T68" s="1">
        <v>17</v>
      </c>
      <c r="U68" s="1">
        <v>5</v>
      </c>
      <c r="V68" s="1">
        <v>1</v>
      </c>
      <c r="W68">
        <v>2</v>
      </c>
      <c r="X68" s="1"/>
      <c r="Y68" s="1"/>
      <c r="Z68" s="1"/>
      <c r="AA68" s="1"/>
      <c r="AB68" s="1"/>
      <c r="AC68" s="1"/>
      <c r="AD68" s="1"/>
      <c r="AE68" s="1"/>
      <c r="AF68" s="1">
        <v>1</v>
      </c>
      <c r="AG68" s="1"/>
      <c r="AH68" s="1"/>
      <c r="AI68" s="1"/>
      <c r="AJ68" s="1"/>
      <c r="AK68" s="1">
        <v>1</v>
      </c>
      <c r="AL68" s="1"/>
      <c r="AM68" s="1"/>
      <c r="AN68" s="1"/>
    </row>
    <row r="69" spans="1:40" x14ac:dyDescent="0.35">
      <c r="A69">
        <v>8100</v>
      </c>
      <c r="B69">
        <v>2</v>
      </c>
      <c r="C69" s="1"/>
      <c r="D69" s="1"/>
      <c r="E69" s="1"/>
      <c r="F69" s="1"/>
      <c r="G69" s="1">
        <v>42</v>
      </c>
      <c r="H69" s="1">
        <v>42</v>
      </c>
      <c r="I69" s="1">
        <v>42</v>
      </c>
      <c r="J69" s="1">
        <v>42</v>
      </c>
      <c r="K69" s="1">
        <v>42</v>
      </c>
      <c r="L69" s="1"/>
      <c r="M69" s="1">
        <v>42</v>
      </c>
      <c r="N69" s="1">
        <v>42</v>
      </c>
      <c r="O69" s="1"/>
      <c r="P69" s="1">
        <v>60</v>
      </c>
      <c r="Q69" s="1">
        <v>42</v>
      </c>
      <c r="R69" s="1">
        <v>60</v>
      </c>
      <c r="S69" s="1">
        <v>42</v>
      </c>
      <c r="T69" s="1">
        <v>60</v>
      </c>
      <c r="U69" s="1">
        <v>18</v>
      </c>
      <c r="V69" s="1"/>
      <c r="W69">
        <v>2</v>
      </c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</row>
    <row r="70" spans="1:40" x14ac:dyDescent="0.35">
      <c r="A70">
        <v>8033</v>
      </c>
      <c r="B70">
        <v>1</v>
      </c>
      <c r="C70" s="1"/>
      <c r="D70" s="1"/>
      <c r="E70" s="1"/>
      <c r="F70" s="1"/>
      <c r="G70" s="1">
        <v>27</v>
      </c>
      <c r="H70" s="1">
        <v>27</v>
      </c>
      <c r="I70" s="1"/>
      <c r="J70" s="1">
        <v>20</v>
      </c>
      <c r="K70" s="1"/>
      <c r="L70" s="1"/>
      <c r="M70" s="1"/>
      <c r="N70" s="1">
        <v>27</v>
      </c>
      <c r="O70" s="1">
        <v>12</v>
      </c>
      <c r="P70" s="1">
        <v>30</v>
      </c>
      <c r="Q70" s="1">
        <v>12</v>
      </c>
      <c r="R70" s="1">
        <v>30</v>
      </c>
      <c r="S70" s="1">
        <v>12</v>
      </c>
      <c r="T70" s="1">
        <v>30</v>
      </c>
      <c r="U70" s="1">
        <v>18</v>
      </c>
      <c r="V70" s="1"/>
      <c r="W70">
        <v>1</v>
      </c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</row>
    <row r="71" spans="1:40" x14ac:dyDescent="0.35">
      <c r="A71">
        <v>8091</v>
      </c>
      <c r="B71">
        <v>1</v>
      </c>
      <c r="C71" s="1"/>
      <c r="D71" s="1"/>
      <c r="E71" s="1"/>
      <c r="F71" s="1"/>
      <c r="G71" s="1"/>
      <c r="H71" s="1">
        <v>34</v>
      </c>
      <c r="I71" s="1"/>
      <c r="J71" s="1">
        <v>34</v>
      </c>
      <c r="K71" s="1">
        <v>34</v>
      </c>
      <c r="L71" s="1"/>
      <c r="M71" s="1"/>
      <c r="N71" s="1">
        <v>34</v>
      </c>
      <c r="O71" s="1"/>
      <c r="P71" s="1"/>
      <c r="Q71" s="1">
        <v>18</v>
      </c>
      <c r="R71" s="1">
        <v>34</v>
      </c>
      <c r="S71" s="1">
        <v>16</v>
      </c>
      <c r="T71" s="1">
        <v>34</v>
      </c>
      <c r="U71" s="1">
        <v>18</v>
      </c>
      <c r="V71" s="1"/>
      <c r="W71">
        <v>1</v>
      </c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</row>
    <row r="72" spans="1:40" x14ac:dyDescent="0.35">
      <c r="A72">
        <v>8089</v>
      </c>
      <c r="B72">
        <v>2</v>
      </c>
      <c r="C72" s="1">
        <v>34</v>
      </c>
      <c r="D72" s="1">
        <v>34</v>
      </c>
      <c r="E72" s="1"/>
      <c r="F72" s="1">
        <v>2</v>
      </c>
      <c r="G72" s="1">
        <v>30</v>
      </c>
      <c r="H72" s="1">
        <v>2</v>
      </c>
      <c r="I72" s="1"/>
      <c r="J72" s="1">
        <v>34</v>
      </c>
      <c r="K72" s="1"/>
      <c r="L72" s="1"/>
      <c r="M72" s="1"/>
      <c r="N72" s="1"/>
      <c r="O72" s="1"/>
      <c r="P72" s="1">
        <v>2</v>
      </c>
      <c r="Q72" s="1">
        <v>2</v>
      </c>
      <c r="R72" s="1">
        <v>34</v>
      </c>
      <c r="S72" s="1">
        <v>2</v>
      </c>
      <c r="T72" s="1">
        <v>34</v>
      </c>
      <c r="U72" s="1">
        <v>32</v>
      </c>
      <c r="V72" s="1"/>
      <c r="W72">
        <v>2</v>
      </c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>
        <v>1</v>
      </c>
    </row>
    <row r="73" spans="1:40" x14ac:dyDescent="0.35">
      <c r="M73">
        <f>AVERAGE(Q1:Q72)</f>
        <v>26.702702702702702</v>
      </c>
      <c r="O73">
        <f>AVERAGE(S1:S72)</f>
        <v>23.304347826086957</v>
      </c>
      <c r="S73" t="s">
        <v>16</v>
      </c>
      <c r="T73" t="s">
        <v>17</v>
      </c>
      <c r="U73" t="s">
        <v>35</v>
      </c>
      <c r="V73" t="s">
        <v>36</v>
      </c>
      <c r="X73" t="s">
        <v>18</v>
      </c>
      <c r="Y73" t="s">
        <v>19</v>
      </c>
      <c r="Z73" t="s">
        <v>20</v>
      </c>
      <c r="AA73" t="s">
        <v>21</v>
      </c>
      <c r="AB73" t="s">
        <v>22</v>
      </c>
      <c r="AC73" t="s">
        <v>23</v>
      </c>
      <c r="AD73" t="s">
        <v>24</v>
      </c>
      <c r="AE73" t="s">
        <v>25</v>
      </c>
      <c r="AF73" t="s">
        <v>26</v>
      </c>
      <c r="AG73" t="s">
        <v>27</v>
      </c>
      <c r="AH73" t="s">
        <v>28</v>
      </c>
      <c r="AI73" t="s">
        <v>29</v>
      </c>
      <c r="AJ73" t="s">
        <v>30</v>
      </c>
      <c r="AK73" t="s">
        <v>31</v>
      </c>
      <c r="AL73" t="s">
        <v>32</v>
      </c>
      <c r="AM73" t="s">
        <v>33</v>
      </c>
      <c r="AN73" t="s">
        <v>34</v>
      </c>
    </row>
    <row r="74" spans="1:40" x14ac:dyDescent="0.35">
      <c r="M74" s="2"/>
      <c r="O74">
        <f>STDEV(S1:S72)</f>
        <v>14.915748041648591</v>
      </c>
      <c r="U74">
        <f>AVERAGE(U2:U72)</f>
        <v>13.739130434782609</v>
      </c>
      <c r="V74">
        <f>COUNT(V2:V72)</f>
        <v>30</v>
      </c>
      <c r="X74">
        <f t="shared" ref="X74:AN74" si="0">COUNT(X2:X72)</f>
        <v>1</v>
      </c>
      <c r="Y74">
        <f t="shared" si="0"/>
        <v>1</v>
      </c>
      <c r="Z74">
        <f t="shared" si="0"/>
        <v>9</v>
      </c>
      <c r="AA74">
        <f t="shared" si="0"/>
        <v>12</v>
      </c>
      <c r="AB74">
        <f t="shared" si="0"/>
        <v>11</v>
      </c>
      <c r="AC74">
        <f t="shared" si="0"/>
        <v>10</v>
      </c>
      <c r="AD74">
        <f t="shared" si="0"/>
        <v>11</v>
      </c>
      <c r="AE74">
        <f t="shared" si="0"/>
        <v>1</v>
      </c>
      <c r="AF74">
        <f t="shared" si="0"/>
        <v>1</v>
      </c>
      <c r="AG74">
        <f t="shared" si="0"/>
        <v>5</v>
      </c>
      <c r="AH74">
        <f t="shared" si="0"/>
        <v>1</v>
      </c>
      <c r="AI74">
        <f t="shared" si="0"/>
        <v>3</v>
      </c>
      <c r="AJ74">
        <f t="shared" si="0"/>
        <v>6</v>
      </c>
      <c r="AK74">
        <f t="shared" si="0"/>
        <v>9</v>
      </c>
      <c r="AL74">
        <f t="shared" si="0"/>
        <v>5</v>
      </c>
      <c r="AM74">
        <f t="shared" si="0"/>
        <v>10</v>
      </c>
      <c r="AN74">
        <f t="shared" si="0"/>
        <v>6</v>
      </c>
    </row>
    <row r="75" spans="1:40" x14ac:dyDescent="0.35">
      <c r="M75">
        <f>STDEV(Q1:Q72)</f>
        <v>16.346703481580459</v>
      </c>
      <c r="U75">
        <f>STDEV(U2:U72)</f>
        <v>12.209750411662373</v>
      </c>
    </row>
    <row r="76" spans="1:40" x14ac:dyDescent="0.35">
      <c r="U76">
        <f>QUARTILE(U2:U72,1)</f>
        <v>3</v>
      </c>
    </row>
    <row r="77" spans="1:40" x14ac:dyDescent="0.35">
      <c r="U77">
        <f>QUARTILE(U2:U72,3)</f>
        <v>20</v>
      </c>
    </row>
    <row r="78" spans="1:40" x14ac:dyDescent="0.35">
      <c r="U78">
        <f>QUARTILE(U2:U72,2)</f>
        <v>11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SWSLHD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Askovic</dc:creator>
  <cp:lastModifiedBy>Mirjana Askovic</cp:lastModifiedBy>
  <dcterms:created xsi:type="dcterms:W3CDTF">2023-11-24T05:32:38Z</dcterms:created>
  <dcterms:modified xsi:type="dcterms:W3CDTF">2024-01-16T04:23:59Z</dcterms:modified>
</cp:coreProperties>
</file>