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231"/>
  <workbookPr/>
  <mc:AlternateContent xmlns:mc="http://schemas.openxmlformats.org/markup-compatibility/2006">
    <mc:Choice Requires="x15">
      <x15ac:absPath xmlns:x15ac="http://schemas.microsoft.com/office/spreadsheetml/2010/11/ac" url="D:\OUTCOME PAPER\FINAL\FINAL FINAL\SUBMITTED\RESUBMISSION\SUPPLEMENTARY MATERIAL\"/>
    </mc:Choice>
  </mc:AlternateContent>
  <xr:revisionPtr revIDLastSave="0" documentId="13_ncr:1_{68F92520-BC04-4819-A3CF-713F64500A90}" xr6:coauthVersionLast="47" xr6:coauthVersionMax="47" xr10:uidLastSave="{00000000-0000-0000-0000-000000000000}"/>
  <bookViews>
    <workbookView xWindow="270" yWindow="600" windowWidth="18930" windowHeight="1020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76" i="1" l="1"/>
  <c r="S75" i="1"/>
  <c r="S74" i="1"/>
  <c r="U76" i="1"/>
  <c r="U75" i="1"/>
  <c r="U74" i="1"/>
  <c r="M75" i="1" l="1"/>
  <c r="M73" i="1"/>
  <c r="O74" i="1"/>
  <c r="O73" i="1"/>
</calcChain>
</file>

<file path=xl/sharedStrings.xml><?xml version="1.0" encoding="utf-8"?>
<sst xmlns="http://schemas.openxmlformats.org/spreadsheetml/2006/main" count="24" uniqueCount="21">
  <si>
    <t>tor01age</t>
  </si>
  <si>
    <t>tor02age</t>
  </si>
  <si>
    <t>tor03age</t>
  </si>
  <si>
    <t>tor04age</t>
  </si>
  <si>
    <t>tor05age</t>
  </si>
  <si>
    <t>tra07age</t>
  </si>
  <si>
    <t>tra06age</t>
  </si>
  <si>
    <t>tra08age</t>
  </si>
  <si>
    <t>tra09age</t>
  </si>
  <si>
    <t>tra10age</t>
  </si>
  <si>
    <t>tra11age</t>
  </si>
  <si>
    <t>tra12age</t>
  </si>
  <si>
    <t>tra13age</t>
  </si>
  <si>
    <t>tra14age</t>
  </si>
  <si>
    <t>tra15age</t>
  </si>
  <si>
    <t>tra16age</t>
  </si>
  <si>
    <t>First</t>
  </si>
  <si>
    <t>Last</t>
  </si>
  <si>
    <t>Duration in years</t>
  </si>
  <si>
    <t>pid</t>
  </si>
  <si>
    <t>sex1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</si>
</sst>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17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7C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76"/>
  <sheetViews>
    <sheetView tabSelected="1" topLeftCell="A58" workbookViewId="0">
      <selection sqref="A1:A72"/>
    </sheetView>
  </sheetViews>
  <sheetFormatPr defaultRowHeight="14.5" x14ac:dyDescent="0.35"/>
  <sheetData>
    <row r="1" spans="1:21" x14ac:dyDescent="0.35">
      <c r="A1" t="s">
        <v>19</v>
      </c>
      <c r="B1" t="s">
        <v>20</v>
      </c>
      <c r="C1" t="s">
        <v>0</v>
      </c>
      <c r="D1" t="s">
        <v>1</v>
      </c>
      <c r="E1" t="s">
        <v>2</v>
      </c>
      <c r="F1" t="s">
        <v>3</v>
      </c>
      <c r="G1" t="s">
        <v>4</v>
      </c>
      <c r="H1" t="s">
        <v>6</v>
      </c>
      <c r="I1" t="s">
        <v>5</v>
      </c>
      <c r="J1" t="s">
        <v>7</v>
      </c>
      <c r="K1" t="s">
        <v>8</v>
      </c>
      <c r="L1" t="s">
        <v>9</v>
      </c>
      <c r="M1" t="s">
        <v>10</v>
      </c>
      <c r="N1" t="s">
        <v>11</v>
      </c>
      <c r="O1" t="s">
        <v>12</v>
      </c>
      <c r="P1" t="s">
        <v>13</v>
      </c>
      <c r="Q1" t="s">
        <v>14</v>
      </c>
      <c r="R1" t="s">
        <v>15</v>
      </c>
      <c r="S1" t="s">
        <v>16</v>
      </c>
      <c r="T1" t="s">
        <v>17</v>
      </c>
      <c r="U1" t="s">
        <v>18</v>
      </c>
    </row>
    <row r="2" spans="1:21" x14ac:dyDescent="0.35">
      <c r="A2">
        <v>8000</v>
      </c>
      <c r="B2">
        <v>1</v>
      </c>
      <c r="P2">
        <v>19</v>
      </c>
      <c r="R2">
        <v>54</v>
      </c>
      <c r="S2">
        <v>19</v>
      </c>
      <c r="T2">
        <v>54</v>
      </c>
      <c r="U2">
        <v>35</v>
      </c>
    </row>
    <row r="3" spans="1:21" x14ac:dyDescent="0.35">
      <c r="A3">
        <v>8001</v>
      </c>
      <c r="B3">
        <v>1</v>
      </c>
      <c r="J3">
        <v>35</v>
      </c>
      <c r="K3">
        <v>43</v>
      </c>
      <c r="L3">
        <v>35</v>
      </c>
      <c r="M3">
        <v>35</v>
      </c>
      <c r="P3">
        <v>35</v>
      </c>
      <c r="Q3">
        <v>35</v>
      </c>
      <c r="R3">
        <v>41</v>
      </c>
      <c r="S3">
        <v>35</v>
      </c>
      <c r="T3">
        <v>43</v>
      </c>
      <c r="U3">
        <v>8</v>
      </c>
    </row>
    <row r="4" spans="1:21" x14ac:dyDescent="0.35">
      <c r="A4">
        <v>8002</v>
      </c>
      <c r="B4">
        <v>1</v>
      </c>
      <c r="K4">
        <v>41</v>
      </c>
      <c r="L4">
        <v>37</v>
      </c>
      <c r="M4">
        <v>37</v>
      </c>
      <c r="O4">
        <v>37</v>
      </c>
      <c r="Q4">
        <v>41</v>
      </c>
      <c r="R4">
        <v>41</v>
      </c>
      <c r="S4">
        <v>37</v>
      </c>
      <c r="T4">
        <v>41</v>
      </c>
      <c r="U4">
        <v>4</v>
      </c>
    </row>
    <row r="5" spans="1:21" x14ac:dyDescent="0.35">
      <c r="A5">
        <v>8003</v>
      </c>
      <c r="B5">
        <v>2</v>
      </c>
      <c r="C5">
        <v>38</v>
      </c>
      <c r="H5">
        <v>38</v>
      </c>
      <c r="I5">
        <v>31</v>
      </c>
      <c r="J5">
        <v>38</v>
      </c>
      <c r="O5">
        <v>31</v>
      </c>
      <c r="R5">
        <v>40</v>
      </c>
      <c r="S5">
        <v>31</v>
      </c>
      <c r="T5">
        <v>40</v>
      </c>
      <c r="U5">
        <v>9</v>
      </c>
    </row>
    <row r="6" spans="1:21" x14ac:dyDescent="0.35">
      <c r="A6">
        <v>8005</v>
      </c>
      <c r="B6">
        <v>1</v>
      </c>
      <c r="C6">
        <v>7</v>
      </c>
      <c r="E6">
        <v>7</v>
      </c>
      <c r="H6">
        <v>34</v>
      </c>
      <c r="I6">
        <v>7</v>
      </c>
      <c r="J6">
        <v>25</v>
      </c>
      <c r="L6">
        <v>25</v>
      </c>
      <c r="O6">
        <v>7</v>
      </c>
      <c r="P6">
        <v>19</v>
      </c>
      <c r="Q6">
        <v>18</v>
      </c>
      <c r="R6">
        <v>45</v>
      </c>
      <c r="S6">
        <v>7</v>
      </c>
      <c r="T6">
        <v>45</v>
      </c>
      <c r="U6">
        <v>38</v>
      </c>
    </row>
    <row r="7" spans="1:21" x14ac:dyDescent="0.35">
      <c r="A7">
        <v>8006</v>
      </c>
      <c r="B7">
        <v>2</v>
      </c>
      <c r="C7">
        <v>30</v>
      </c>
      <c r="H7">
        <v>30</v>
      </c>
      <c r="J7">
        <v>30</v>
      </c>
      <c r="K7">
        <v>31</v>
      </c>
      <c r="L7">
        <v>30</v>
      </c>
      <c r="O7">
        <v>2</v>
      </c>
      <c r="Q7">
        <v>29</v>
      </c>
      <c r="S7">
        <v>2</v>
      </c>
      <c r="T7">
        <v>31</v>
      </c>
      <c r="U7">
        <v>29</v>
      </c>
    </row>
    <row r="8" spans="1:21" x14ac:dyDescent="0.35">
      <c r="A8">
        <v>8008</v>
      </c>
      <c r="B8">
        <v>2</v>
      </c>
      <c r="E8">
        <v>45</v>
      </c>
      <c r="K8">
        <v>45</v>
      </c>
      <c r="S8">
        <v>45</v>
      </c>
      <c r="T8">
        <v>45</v>
      </c>
      <c r="U8">
        <v>0</v>
      </c>
    </row>
    <row r="9" spans="1:21" x14ac:dyDescent="0.35">
      <c r="A9">
        <v>8012</v>
      </c>
      <c r="B9">
        <v>2</v>
      </c>
      <c r="K9">
        <v>52</v>
      </c>
      <c r="S9">
        <v>52</v>
      </c>
      <c r="T9">
        <v>52</v>
      </c>
      <c r="U9">
        <v>0</v>
      </c>
    </row>
    <row r="10" spans="1:21" x14ac:dyDescent="0.35">
      <c r="A10">
        <v>8014</v>
      </c>
      <c r="B10">
        <v>2</v>
      </c>
      <c r="C10">
        <v>20</v>
      </c>
      <c r="F10">
        <v>20</v>
      </c>
      <c r="G10">
        <v>20</v>
      </c>
      <c r="K10">
        <v>20</v>
      </c>
      <c r="R10">
        <v>38</v>
      </c>
      <c r="S10">
        <v>20</v>
      </c>
      <c r="T10">
        <v>38</v>
      </c>
      <c r="U10">
        <v>18</v>
      </c>
    </row>
    <row r="11" spans="1:21" x14ac:dyDescent="0.35">
      <c r="A11">
        <v>8015</v>
      </c>
      <c r="B11">
        <v>1</v>
      </c>
      <c r="C11">
        <v>38</v>
      </c>
      <c r="E11">
        <v>38</v>
      </c>
      <c r="H11">
        <v>38</v>
      </c>
      <c r="I11">
        <v>37</v>
      </c>
      <c r="J11">
        <v>37</v>
      </c>
      <c r="L11">
        <v>37</v>
      </c>
      <c r="O11">
        <v>37</v>
      </c>
      <c r="P11">
        <v>36</v>
      </c>
      <c r="R11">
        <v>45</v>
      </c>
      <c r="S11">
        <v>36</v>
      </c>
      <c r="T11">
        <v>45</v>
      </c>
      <c r="U11">
        <v>9</v>
      </c>
    </row>
    <row r="12" spans="1:21" x14ac:dyDescent="0.35">
      <c r="A12">
        <v>8016</v>
      </c>
      <c r="B12">
        <v>1</v>
      </c>
      <c r="I12">
        <v>40</v>
      </c>
      <c r="J12">
        <v>18</v>
      </c>
      <c r="L12">
        <v>18</v>
      </c>
      <c r="O12">
        <v>40</v>
      </c>
      <c r="P12">
        <v>18</v>
      </c>
      <c r="Q12">
        <v>18</v>
      </c>
      <c r="R12">
        <v>50</v>
      </c>
      <c r="S12">
        <v>18</v>
      </c>
      <c r="T12">
        <v>50</v>
      </c>
      <c r="U12">
        <v>32</v>
      </c>
    </row>
    <row r="13" spans="1:21" x14ac:dyDescent="0.35">
      <c r="A13">
        <v>8017</v>
      </c>
      <c r="B13">
        <v>2</v>
      </c>
      <c r="C13">
        <v>27</v>
      </c>
      <c r="E13">
        <v>27</v>
      </c>
      <c r="I13">
        <v>27</v>
      </c>
      <c r="J13">
        <v>27</v>
      </c>
      <c r="K13">
        <v>22</v>
      </c>
      <c r="L13">
        <v>27</v>
      </c>
      <c r="M13">
        <v>27</v>
      </c>
      <c r="O13">
        <v>27</v>
      </c>
      <c r="R13">
        <v>34</v>
      </c>
      <c r="S13">
        <v>22</v>
      </c>
      <c r="T13">
        <v>34</v>
      </c>
      <c r="U13">
        <v>12</v>
      </c>
    </row>
    <row r="14" spans="1:21" x14ac:dyDescent="0.35">
      <c r="A14">
        <v>8018</v>
      </c>
      <c r="B14">
        <v>2</v>
      </c>
      <c r="C14">
        <v>44</v>
      </c>
      <c r="H14">
        <v>45</v>
      </c>
      <c r="I14">
        <v>40</v>
      </c>
      <c r="J14">
        <v>49</v>
      </c>
      <c r="K14">
        <v>44</v>
      </c>
      <c r="L14">
        <v>3</v>
      </c>
      <c r="M14">
        <v>44</v>
      </c>
      <c r="O14">
        <v>34</v>
      </c>
      <c r="R14">
        <v>45</v>
      </c>
      <c r="S14">
        <v>3</v>
      </c>
      <c r="T14">
        <v>49</v>
      </c>
      <c r="U14">
        <v>46</v>
      </c>
    </row>
    <row r="15" spans="1:21" x14ac:dyDescent="0.35">
      <c r="A15">
        <v>8019</v>
      </c>
      <c r="B15">
        <v>1</v>
      </c>
      <c r="C15">
        <v>18</v>
      </c>
      <c r="D15">
        <v>18</v>
      </c>
      <c r="H15">
        <v>19</v>
      </c>
      <c r="I15">
        <v>50</v>
      </c>
      <c r="J15">
        <v>18</v>
      </c>
      <c r="L15">
        <v>50</v>
      </c>
      <c r="M15">
        <v>50</v>
      </c>
      <c r="O15">
        <v>35</v>
      </c>
      <c r="P15">
        <v>18</v>
      </c>
      <c r="Q15">
        <v>52</v>
      </c>
      <c r="S15">
        <v>18</v>
      </c>
      <c r="T15">
        <v>52</v>
      </c>
      <c r="U15">
        <v>34</v>
      </c>
    </row>
    <row r="16" spans="1:21" x14ac:dyDescent="0.35">
      <c r="A16">
        <v>8020</v>
      </c>
      <c r="B16">
        <v>2</v>
      </c>
      <c r="F16">
        <v>34</v>
      </c>
    </row>
    <row r="17" spans="1:21" x14ac:dyDescent="0.35">
      <c r="A17">
        <v>8022</v>
      </c>
      <c r="B17">
        <v>1</v>
      </c>
      <c r="H17">
        <v>35</v>
      </c>
      <c r="I17">
        <v>10</v>
      </c>
      <c r="J17">
        <v>10</v>
      </c>
      <c r="O17">
        <v>1</v>
      </c>
      <c r="Q17">
        <v>1</v>
      </c>
      <c r="R17">
        <v>14</v>
      </c>
      <c r="S17">
        <v>1</v>
      </c>
      <c r="T17">
        <v>35</v>
      </c>
      <c r="U17">
        <v>34</v>
      </c>
    </row>
    <row r="18" spans="1:21" x14ac:dyDescent="0.35">
      <c r="A18">
        <v>8023</v>
      </c>
      <c r="B18">
        <v>1</v>
      </c>
      <c r="H18">
        <v>37</v>
      </c>
      <c r="K18">
        <v>38</v>
      </c>
      <c r="L18">
        <v>37</v>
      </c>
      <c r="O18">
        <v>40</v>
      </c>
      <c r="P18">
        <v>37</v>
      </c>
      <c r="Q18">
        <v>38</v>
      </c>
      <c r="S18">
        <v>37</v>
      </c>
      <c r="T18">
        <v>40</v>
      </c>
      <c r="U18">
        <v>3</v>
      </c>
    </row>
    <row r="19" spans="1:21" x14ac:dyDescent="0.35">
      <c r="A19">
        <v>8024</v>
      </c>
      <c r="B19">
        <v>2</v>
      </c>
      <c r="J19">
        <v>29</v>
      </c>
      <c r="O19">
        <v>1</v>
      </c>
      <c r="Q19">
        <v>1</v>
      </c>
      <c r="S19">
        <v>1</v>
      </c>
      <c r="T19">
        <v>29</v>
      </c>
      <c r="U19">
        <v>28</v>
      </c>
    </row>
    <row r="20" spans="1:21" x14ac:dyDescent="0.35">
      <c r="A20">
        <v>8028</v>
      </c>
      <c r="B20">
        <v>2</v>
      </c>
      <c r="J20">
        <v>38</v>
      </c>
      <c r="S20">
        <v>38</v>
      </c>
      <c r="T20">
        <v>38</v>
      </c>
      <c r="U20">
        <v>1</v>
      </c>
    </row>
    <row r="21" spans="1:21" x14ac:dyDescent="0.35">
      <c r="A21">
        <v>8029</v>
      </c>
      <c r="B21">
        <v>2</v>
      </c>
      <c r="C21" s="1"/>
      <c r="D21" s="1"/>
      <c r="E21" s="1"/>
      <c r="F21" s="1"/>
      <c r="G21" s="1"/>
      <c r="H21" s="1"/>
      <c r="I21" s="1"/>
      <c r="J21" s="1">
        <v>30</v>
      </c>
      <c r="K21" s="1"/>
      <c r="L21" s="1"/>
      <c r="M21" s="1"/>
      <c r="N21" s="1"/>
      <c r="O21" s="1"/>
      <c r="P21" s="1"/>
      <c r="Q21" s="1"/>
      <c r="R21" s="1">
        <v>30</v>
      </c>
      <c r="S21">
        <v>30</v>
      </c>
      <c r="T21">
        <v>30</v>
      </c>
      <c r="U21" s="1">
        <v>0</v>
      </c>
    </row>
    <row r="22" spans="1:21" x14ac:dyDescent="0.35">
      <c r="A22">
        <v>8031</v>
      </c>
      <c r="B22">
        <v>1</v>
      </c>
      <c r="C22">
        <v>21</v>
      </c>
      <c r="E22">
        <v>41</v>
      </c>
      <c r="H22">
        <v>41</v>
      </c>
      <c r="J22">
        <v>41</v>
      </c>
      <c r="K22">
        <v>35</v>
      </c>
      <c r="O22">
        <v>17</v>
      </c>
      <c r="P22">
        <v>17</v>
      </c>
      <c r="S22">
        <v>17</v>
      </c>
      <c r="T22">
        <v>41</v>
      </c>
      <c r="U22">
        <v>24</v>
      </c>
    </row>
    <row r="23" spans="1:21" x14ac:dyDescent="0.35">
      <c r="A23">
        <v>8032</v>
      </c>
      <c r="B23">
        <v>1</v>
      </c>
      <c r="I23">
        <v>3</v>
      </c>
      <c r="S23">
        <v>3</v>
      </c>
      <c r="T23">
        <v>3</v>
      </c>
      <c r="U23">
        <v>0</v>
      </c>
    </row>
    <row r="24" spans="1:21" x14ac:dyDescent="0.35">
      <c r="A24">
        <v>8033</v>
      </c>
      <c r="B24">
        <v>1</v>
      </c>
      <c r="C24" s="1"/>
      <c r="D24" s="1"/>
      <c r="E24" s="1"/>
      <c r="F24" s="1"/>
      <c r="G24" s="1">
        <v>27</v>
      </c>
      <c r="H24" s="1">
        <v>27</v>
      </c>
      <c r="I24" s="1"/>
      <c r="J24" s="1">
        <v>20</v>
      </c>
      <c r="K24" s="1"/>
      <c r="L24" s="1"/>
      <c r="M24" s="1"/>
      <c r="N24" s="1">
        <v>27</v>
      </c>
      <c r="O24" s="1">
        <v>12</v>
      </c>
      <c r="P24" s="1">
        <v>30</v>
      </c>
      <c r="Q24" s="1">
        <v>12</v>
      </c>
      <c r="R24" s="1">
        <v>30</v>
      </c>
      <c r="S24" s="1">
        <v>18</v>
      </c>
      <c r="T24" s="1">
        <v>1</v>
      </c>
      <c r="U24" s="1"/>
    </row>
    <row r="25" spans="1:21" x14ac:dyDescent="0.35">
      <c r="A25">
        <v>8034</v>
      </c>
      <c r="B25">
        <v>2</v>
      </c>
      <c r="H25">
        <v>32</v>
      </c>
      <c r="J25">
        <v>32</v>
      </c>
      <c r="S25">
        <v>32</v>
      </c>
      <c r="T25">
        <v>32</v>
      </c>
      <c r="U25">
        <v>1</v>
      </c>
    </row>
    <row r="26" spans="1:21" x14ac:dyDescent="0.35">
      <c r="A26">
        <v>8035</v>
      </c>
      <c r="B26">
        <v>2</v>
      </c>
      <c r="C26">
        <v>46</v>
      </c>
      <c r="H26">
        <v>46</v>
      </c>
      <c r="I26">
        <v>46</v>
      </c>
      <c r="J26">
        <v>46</v>
      </c>
      <c r="K26">
        <v>46</v>
      </c>
      <c r="L26">
        <v>44</v>
      </c>
      <c r="O26">
        <v>44</v>
      </c>
      <c r="P26">
        <v>44</v>
      </c>
      <c r="R26">
        <v>55</v>
      </c>
      <c r="S26">
        <v>44</v>
      </c>
      <c r="T26">
        <v>55</v>
      </c>
      <c r="U26">
        <v>11</v>
      </c>
    </row>
    <row r="27" spans="1:21" x14ac:dyDescent="0.35">
      <c r="A27">
        <v>8037</v>
      </c>
      <c r="B27">
        <v>2</v>
      </c>
      <c r="I27">
        <v>50</v>
      </c>
      <c r="J27">
        <v>50</v>
      </c>
      <c r="K27">
        <v>55</v>
      </c>
      <c r="L27">
        <v>50</v>
      </c>
      <c r="O27">
        <v>49</v>
      </c>
      <c r="P27">
        <v>50</v>
      </c>
      <c r="Q27">
        <v>50</v>
      </c>
      <c r="R27">
        <v>52</v>
      </c>
      <c r="S27">
        <v>49</v>
      </c>
      <c r="T27">
        <v>55</v>
      </c>
      <c r="U27">
        <v>6</v>
      </c>
    </row>
    <row r="28" spans="1:21" x14ac:dyDescent="0.35">
      <c r="A28">
        <v>8041</v>
      </c>
      <c r="B28">
        <v>1</v>
      </c>
      <c r="H28">
        <v>16</v>
      </c>
      <c r="I28">
        <v>16</v>
      </c>
      <c r="J28">
        <v>16</v>
      </c>
      <c r="L28">
        <v>16</v>
      </c>
      <c r="M28">
        <v>23</v>
      </c>
      <c r="O28">
        <v>16</v>
      </c>
      <c r="R28">
        <v>23</v>
      </c>
      <c r="S28">
        <v>16</v>
      </c>
      <c r="T28">
        <v>23</v>
      </c>
      <c r="U28">
        <v>7</v>
      </c>
    </row>
    <row r="29" spans="1:21" x14ac:dyDescent="0.35">
      <c r="A29">
        <v>8042</v>
      </c>
      <c r="B29">
        <v>1</v>
      </c>
      <c r="J29">
        <v>58</v>
      </c>
      <c r="L29">
        <v>58</v>
      </c>
      <c r="M29">
        <v>58</v>
      </c>
      <c r="O29">
        <v>58</v>
      </c>
      <c r="P29">
        <v>58</v>
      </c>
      <c r="Q29">
        <v>58</v>
      </c>
      <c r="R29">
        <v>59</v>
      </c>
      <c r="S29">
        <v>58</v>
      </c>
      <c r="T29">
        <v>59</v>
      </c>
      <c r="U29">
        <v>2</v>
      </c>
    </row>
    <row r="30" spans="1:21" x14ac:dyDescent="0.35">
      <c r="A30">
        <v>8043</v>
      </c>
      <c r="B30">
        <v>1</v>
      </c>
      <c r="C30">
        <v>3</v>
      </c>
      <c r="H30">
        <v>7</v>
      </c>
      <c r="I30">
        <v>1</v>
      </c>
      <c r="L30">
        <v>7</v>
      </c>
      <c r="O30">
        <v>3</v>
      </c>
      <c r="Q30">
        <v>3</v>
      </c>
      <c r="R30">
        <v>18</v>
      </c>
      <c r="S30">
        <v>1</v>
      </c>
      <c r="T30">
        <v>18</v>
      </c>
      <c r="U30">
        <v>17</v>
      </c>
    </row>
    <row r="31" spans="1:21" x14ac:dyDescent="0.35">
      <c r="A31">
        <v>8046</v>
      </c>
      <c r="B31">
        <v>2</v>
      </c>
      <c r="I31">
        <v>25</v>
      </c>
      <c r="J31">
        <v>35</v>
      </c>
      <c r="K31">
        <v>41</v>
      </c>
      <c r="L31">
        <v>41</v>
      </c>
      <c r="O31">
        <v>25</v>
      </c>
      <c r="Q31">
        <v>41</v>
      </c>
      <c r="R31">
        <v>41</v>
      </c>
      <c r="S31">
        <v>25</v>
      </c>
      <c r="T31">
        <v>41</v>
      </c>
      <c r="U31">
        <v>16</v>
      </c>
    </row>
    <row r="32" spans="1:21" x14ac:dyDescent="0.35">
      <c r="A32">
        <v>8047</v>
      </c>
      <c r="B32">
        <v>2</v>
      </c>
      <c r="C32" s="1"/>
      <c r="D32" s="1"/>
      <c r="E32" s="1"/>
      <c r="F32" s="1"/>
      <c r="G32" s="1"/>
      <c r="H32" s="1"/>
      <c r="I32" s="1"/>
      <c r="J32" s="1">
        <v>49</v>
      </c>
      <c r="K32" s="1">
        <v>36</v>
      </c>
      <c r="L32" s="1">
        <v>30</v>
      </c>
      <c r="M32" s="1"/>
      <c r="N32" s="1"/>
      <c r="O32" s="1"/>
      <c r="P32" s="1"/>
      <c r="Q32" s="1">
        <v>30</v>
      </c>
      <c r="R32" s="1">
        <v>40</v>
      </c>
      <c r="S32">
        <v>30</v>
      </c>
      <c r="T32" s="1">
        <v>49</v>
      </c>
      <c r="U32" s="1">
        <v>19</v>
      </c>
    </row>
    <row r="33" spans="1:21" x14ac:dyDescent="0.35">
      <c r="A33">
        <v>8049</v>
      </c>
      <c r="B33">
        <v>2</v>
      </c>
      <c r="C33">
        <v>27</v>
      </c>
      <c r="F33">
        <v>27</v>
      </c>
      <c r="I33">
        <v>25</v>
      </c>
      <c r="M33">
        <v>27</v>
      </c>
      <c r="O33">
        <v>27</v>
      </c>
      <c r="Q33">
        <v>31</v>
      </c>
      <c r="R33">
        <v>31</v>
      </c>
      <c r="S33">
        <v>25</v>
      </c>
      <c r="T33">
        <v>31</v>
      </c>
      <c r="U33">
        <v>6</v>
      </c>
    </row>
    <row r="34" spans="1:21" x14ac:dyDescent="0.35">
      <c r="A34">
        <v>8050</v>
      </c>
      <c r="B34">
        <v>1</v>
      </c>
      <c r="H34">
        <v>37</v>
      </c>
      <c r="I34">
        <v>21</v>
      </c>
      <c r="J34">
        <v>21</v>
      </c>
      <c r="K34">
        <v>46</v>
      </c>
      <c r="L34">
        <v>39</v>
      </c>
      <c r="R34">
        <v>45</v>
      </c>
      <c r="S34">
        <v>21</v>
      </c>
      <c r="T34">
        <v>46</v>
      </c>
      <c r="U34">
        <v>25</v>
      </c>
    </row>
    <row r="35" spans="1:21" x14ac:dyDescent="0.35">
      <c r="A35">
        <v>8052</v>
      </c>
      <c r="B35">
        <v>1</v>
      </c>
      <c r="C35">
        <v>35</v>
      </c>
      <c r="E35">
        <v>35</v>
      </c>
      <c r="H35">
        <v>35</v>
      </c>
      <c r="I35">
        <v>32</v>
      </c>
      <c r="J35">
        <v>35</v>
      </c>
      <c r="L35">
        <v>35</v>
      </c>
      <c r="M35">
        <v>35</v>
      </c>
      <c r="O35">
        <v>32</v>
      </c>
      <c r="P35">
        <v>37</v>
      </c>
      <c r="Q35">
        <v>35</v>
      </c>
      <c r="R35">
        <v>43</v>
      </c>
      <c r="S35">
        <v>32</v>
      </c>
      <c r="T35">
        <v>43</v>
      </c>
      <c r="U35">
        <v>11</v>
      </c>
    </row>
    <row r="36" spans="1:21" x14ac:dyDescent="0.35">
      <c r="A36">
        <v>8055</v>
      </c>
      <c r="B36">
        <v>1</v>
      </c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>
        <v>30</v>
      </c>
      <c r="R36" s="1"/>
      <c r="S36">
        <v>30</v>
      </c>
      <c r="T36">
        <v>30</v>
      </c>
      <c r="U36" s="1">
        <v>0</v>
      </c>
    </row>
    <row r="37" spans="1:21" x14ac:dyDescent="0.35">
      <c r="A37">
        <v>8057</v>
      </c>
      <c r="B37">
        <v>1</v>
      </c>
      <c r="C37">
        <v>28</v>
      </c>
      <c r="H37">
        <v>28</v>
      </c>
      <c r="I37">
        <v>42</v>
      </c>
      <c r="J37">
        <v>27</v>
      </c>
      <c r="L37">
        <v>27</v>
      </c>
      <c r="P37">
        <v>27</v>
      </c>
      <c r="R37">
        <v>37</v>
      </c>
      <c r="S37">
        <v>27</v>
      </c>
      <c r="T37">
        <v>42</v>
      </c>
      <c r="U37">
        <v>15</v>
      </c>
    </row>
    <row r="38" spans="1:21" x14ac:dyDescent="0.35">
      <c r="A38">
        <v>8058</v>
      </c>
      <c r="B38">
        <v>1</v>
      </c>
      <c r="D38">
        <v>38</v>
      </c>
      <c r="E38">
        <v>38</v>
      </c>
      <c r="H38">
        <v>22</v>
      </c>
      <c r="J38">
        <v>22</v>
      </c>
      <c r="K38">
        <v>22</v>
      </c>
      <c r="L38">
        <v>22</v>
      </c>
      <c r="M38">
        <v>40</v>
      </c>
      <c r="P38">
        <v>22</v>
      </c>
      <c r="Q38">
        <v>30</v>
      </c>
      <c r="R38">
        <v>30</v>
      </c>
      <c r="S38">
        <v>22</v>
      </c>
      <c r="T38">
        <v>40</v>
      </c>
      <c r="U38">
        <v>18</v>
      </c>
    </row>
    <row r="39" spans="1:21" x14ac:dyDescent="0.35">
      <c r="A39">
        <v>8061</v>
      </c>
      <c r="B39">
        <v>1</v>
      </c>
      <c r="J39">
        <v>25</v>
      </c>
      <c r="L39">
        <v>25</v>
      </c>
      <c r="O39">
        <v>1</v>
      </c>
      <c r="Q39">
        <v>30</v>
      </c>
      <c r="R39">
        <v>31</v>
      </c>
      <c r="S39">
        <v>1</v>
      </c>
      <c r="T39">
        <v>31</v>
      </c>
      <c r="U39">
        <v>30</v>
      </c>
    </row>
    <row r="40" spans="1:21" x14ac:dyDescent="0.35">
      <c r="A40">
        <v>8062</v>
      </c>
      <c r="B40">
        <v>1</v>
      </c>
      <c r="I40">
        <v>18</v>
      </c>
      <c r="K40">
        <v>26</v>
      </c>
      <c r="Q40">
        <v>26</v>
      </c>
      <c r="S40">
        <v>18</v>
      </c>
      <c r="T40">
        <v>26</v>
      </c>
      <c r="U40">
        <v>8</v>
      </c>
    </row>
    <row r="41" spans="1:21" x14ac:dyDescent="0.35">
      <c r="A41">
        <v>8064</v>
      </c>
      <c r="B41">
        <v>2</v>
      </c>
      <c r="I41">
        <v>26</v>
      </c>
      <c r="J41">
        <v>19</v>
      </c>
      <c r="K41">
        <v>39</v>
      </c>
      <c r="L41">
        <v>29</v>
      </c>
      <c r="O41">
        <v>29</v>
      </c>
      <c r="Q41">
        <v>33</v>
      </c>
      <c r="R41">
        <v>37</v>
      </c>
      <c r="S41">
        <v>19</v>
      </c>
      <c r="T41">
        <v>39</v>
      </c>
      <c r="U41">
        <v>20</v>
      </c>
    </row>
    <row r="42" spans="1:21" x14ac:dyDescent="0.35">
      <c r="A42">
        <v>8065</v>
      </c>
      <c r="B42">
        <v>2</v>
      </c>
      <c r="C42">
        <v>25</v>
      </c>
      <c r="F42">
        <v>25</v>
      </c>
      <c r="H42">
        <v>25</v>
      </c>
      <c r="I42">
        <v>26</v>
      </c>
      <c r="J42">
        <v>25</v>
      </c>
      <c r="L42">
        <v>26</v>
      </c>
      <c r="O42">
        <v>24</v>
      </c>
      <c r="P42">
        <v>26</v>
      </c>
      <c r="Q42">
        <v>26</v>
      </c>
      <c r="R42">
        <v>26</v>
      </c>
      <c r="S42">
        <v>24</v>
      </c>
      <c r="T42">
        <v>26</v>
      </c>
      <c r="U42">
        <v>2</v>
      </c>
    </row>
    <row r="43" spans="1:21" x14ac:dyDescent="0.35">
      <c r="A43">
        <v>8067</v>
      </c>
      <c r="B43">
        <v>2</v>
      </c>
      <c r="C43" s="1"/>
      <c r="D43" s="1"/>
      <c r="E43" s="1"/>
      <c r="F43" s="1"/>
      <c r="G43" s="1"/>
      <c r="H43" s="1"/>
      <c r="I43" s="1">
        <v>12</v>
      </c>
      <c r="J43" s="1">
        <v>17</v>
      </c>
      <c r="K43" s="1"/>
      <c r="L43" s="1">
        <v>17</v>
      </c>
      <c r="M43" s="1">
        <v>17</v>
      </c>
      <c r="N43" s="1">
        <v>17</v>
      </c>
      <c r="O43" s="1">
        <v>17</v>
      </c>
      <c r="P43" s="1"/>
      <c r="Q43" s="1">
        <v>17</v>
      </c>
      <c r="R43" s="1"/>
      <c r="S43" s="1">
        <v>12</v>
      </c>
      <c r="T43" s="1">
        <v>17</v>
      </c>
      <c r="U43" s="1">
        <v>5</v>
      </c>
    </row>
    <row r="44" spans="1:21" x14ac:dyDescent="0.35">
      <c r="A44">
        <v>8068</v>
      </c>
      <c r="B44">
        <v>1</v>
      </c>
      <c r="C44">
        <v>30</v>
      </c>
      <c r="E44">
        <v>30</v>
      </c>
      <c r="I44">
        <v>30</v>
      </c>
      <c r="L44">
        <v>37</v>
      </c>
      <c r="S44">
        <v>30</v>
      </c>
      <c r="T44">
        <v>37</v>
      </c>
      <c r="U44">
        <v>7</v>
      </c>
    </row>
    <row r="45" spans="1:21" x14ac:dyDescent="0.35">
      <c r="A45">
        <v>8072</v>
      </c>
      <c r="B45">
        <v>2</v>
      </c>
      <c r="H45">
        <v>16</v>
      </c>
      <c r="I45">
        <v>23</v>
      </c>
      <c r="K45">
        <v>33</v>
      </c>
      <c r="R45">
        <v>33</v>
      </c>
      <c r="S45">
        <v>16</v>
      </c>
      <c r="T45">
        <v>33</v>
      </c>
      <c r="U45">
        <v>17</v>
      </c>
    </row>
    <row r="46" spans="1:21" x14ac:dyDescent="0.35">
      <c r="A46">
        <v>8073</v>
      </c>
      <c r="B46">
        <v>1</v>
      </c>
      <c r="J46">
        <v>23</v>
      </c>
      <c r="K46">
        <v>23</v>
      </c>
      <c r="L46">
        <v>23</v>
      </c>
      <c r="O46">
        <v>23</v>
      </c>
      <c r="P46">
        <v>23</v>
      </c>
      <c r="Q46">
        <v>23</v>
      </c>
      <c r="S46">
        <v>23</v>
      </c>
      <c r="T46">
        <v>23</v>
      </c>
      <c r="U46">
        <v>0</v>
      </c>
    </row>
    <row r="47" spans="1:21" x14ac:dyDescent="0.35">
      <c r="A47">
        <v>8074</v>
      </c>
      <c r="B47">
        <v>2</v>
      </c>
      <c r="C47" s="1"/>
      <c r="D47" s="1">
        <v>23</v>
      </c>
      <c r="E47" s="1">
        <v>17</v>
      </c>
      <c r="F47" s="1">
        <v>23</v>
      </c>
      <c r="G47" s="1"/>
      <c r="H47" s="1">
        <v>17</v>
      </c>
      <c r="I47" s="1">
        <v>17</v>
      </c>
      <c r="J47" s="1">
        <v>17</v>
      </c>
      <c r="K47" s="1">
        <v>17</v>
      </c>
      <c r="L47" s="1">
        <v>17</v>
      </c>
      <c r="M47" s="1"/>
      <c r="N47" s="1">
        <v>17</v>
      </c>
      <c r="O47" s="1">
        <v>17</v>
      </c>
      <c r="P47" s="1"/>
      <c r="Q47" s="1">
        <v>17</v>
      </c>
      <c r="R47" s="1">
        <v>19</v>
      </c>
      <c r="S47" s="1">
        <v>17</v>
      </c>
      <c r="T47" s="1">
        <v>23</v>
      </c>
      <c r="U47" s="1">
        <v>6</v>
      </c>
    </row>
    <row r="48" spans="1:21" x14ac:dyDescent="0.35">
      <c r="A48">
        <v>8075</v>
      </c>
      <c r="B48">
        <v>2</v>
      </c>
      <c r="C48">
        <v>18</v>
      </c>
      <c r="G48">
        <v>38</v>
      </c>
      <c r="H48">
        <v>18</v>
      </c>
      <c r="I48">
        <v>30</v>
      </c>
      <c r="J48">
        <v>38</v>
      </c>
      <c r="K48">
        <v>38</v>
      </c>
      <c r="L48">
        <v>18</v>
      </c>
      <c r="M48">
        <v>1</v>
      </c>
      <c r="O48">
        <v>18</v>
      </c>
      <c r="R48">
        <v>38</v>
      </c>
      <c r="S48">
        <v>1</v>
      </c>
      <c r="T48">
        <v>38</v>
      </c>
      <c r="U48">
        <v>37</v>
      </c>
    </row>
    <row r="49" spans="1:21" x14ac:dyDescent="0.35">
      <c r="A49">
        <v>8076</v>
      </c>
      <c r="B49">
        <v>2</v>
      </c>
      <c r="H49">
        <v>32</v>
      </c>
      <c r="J49">
        <v>32</v>
      </c>
      <c r="L49">
        <v>32</v>
      </c>
      <c r="M49">
        <v>29</v>
      </c>
      <c r="Q49">
        <v>47</v>
      </c>
      <c r="R49">
        <v>47</v>
      </c>
      <c r="S49">
        <v>29</v>
      </c>
      <c r="T49">
        <v>47</v>
      </c>
      <c r="U49">
        <v>18</v>
      </c>
    </row>
    <row r="50" spans="1:21" x14ac:dyDescent="0.35">
      <c r="A50">
        <v>8078</v>
      </c>
      <c r="B50">
        <v>2</v>
      </c>
      <c r="H50">
        <v>4</v>
      </c>
      <c r="J50">
        <v>26</v>
      </c>
      <c r="K50">
        <v>40</v>
      </c>
      <c r="L50">
        <v>32</v>
      </c>
      <c r="O50">
        <v>32</v>
      </c>
      <c r="R50">
        <v>40</v>
      </c>
      <c r="S50">
        <v>4</v>
      </c>
      <c r="T50">
        <v>40</v>
      </c>
      <c r="U50">
        <v>36</v>
      </c>
    </row>
    <row r="51" spans="1:21" x14ac:dyDescent="0.35">
      <c r="A51">
        <v>8079</v>
      </c>
      <c r="B51">
        <v>1</v>
      </c>
      <c r="G51">
        <v>20</v>
      </c>
      <c r="H51">
        <v>21</v>
      </c>
      <c r="I51">
        <v>52</v>
      </c>
      <c r="J51">
        <v>21</v>
      </c>
      <c r="K51">
        <v>21</v>
      </c>
      <c r="L51">
        <v>21</v>
      </c>
      <c r="O51">
        <v>21</v>
      </c>
      <c r="P51">
        <v>21</v>
      </c>
      <c r="R51">
        <v>52</v>
      </c>
      <c r="S51">
        <v>21</v>
      </c>
      <c r="T51">
        <v>52</v>
      </c>
      <c r="U51">
        <v>31</v>
      </c>
    </row>
    <row r="52" spans="1:21" x14ac:dyDescent="0.35">
      <c r="A52">
        <v>8081</v>
      </c>
      <c r="B52">
        <v>1</v>
      </c>
      <c r="C52">
        <v>15</v>
      </c>
      <c r="D52">
        <v>7</v>
      </c>
      <c r="H52">
        <v>9</v>
      </c>
      <c r="I52">
        <v>9</v>
      </c>
      <c r="J52">
        <v>9</v>
      </c>
      <c r="K52">
        <v>21</v>
      </c>
      <c r="L52">
        <v>9</v>
      </c>
      <c r="O52">
        <v>14</v>
      </c>
      <c r="P52">
        <v>9</v>
      </c>
      <c r="Q52">
        <v>21</v>
      </c>
      <c r="R52">
        <v>21</v>
      </c>
      <c r="S52">
        <v>7</v>
      </c>
      <c r="T52">
        <v>21</v>
      </c>
      <c r="U52">
        <v>14</v>
      </c>
    </row>
    <row r="53" spans="1:21" x14ac:dyDescent="0.35">
      <c r="A53">
        <v>8082</v>
      </c>
      <c r="B53">
        <v>2</v>
      </c>
      <c r="I53">
        <v>46</v>
      </c>
      <c r="K53">
        <v>57</v>
      </c>
      <c r="L53">
        <v>46</v>
      </c>
      <c r="O53">
        <v>46</v>
      </c>
      <c r="Q53">
        <v>54</v>
      </c>
      <c r="R53">
        <v>54</v>
      </c>
      <c r="S53">
        <v>46</v>
      </c>
      <c r="T53">
        <v>57</v>
      </c>
      <c r="U53">
        <v>11</v>
      </c>
    </row>
    <row r="54" spans="1:21" x14ac:dyDescent="0.35">
      <c r="A54">
        <v>8084</v>
      </c>
      <c r="B54">
        <v>1</v>
      </c>
      <c r="K54">
        <v>32</v>
      </c>
      <c r="S54">
        <v>32</v>
      </c>
      <c r="T54">
        <v>32</v>
      </c>
      <c r="U54">
        <v>0</v>
      </c>
    </row>
    <row r="55" spans="1:21" x14ac:dyDescent="0.35">
      <c r="A55">
        <v>8085</v>
      </c>
      <c r="B55">
        <v>1</v>
      </c>
      <c r="H55">
        <v>45</v>
      </c>
      <c r="I55">
        <v>43</v>
      </c>
      <c r="J55">
        <v>43</v>
      </c>
      <c r="L55">
        <v>43</v>
      </c>
      <c r="M55">
        <v>46</v>
      </c>
      <c r="S55">
        <v>43</v>
      </c>
      <c r="T55">
        <v>46</v>
      </c>
      <c r="U55">
        <v>3</v>
      </c>
    </row>
    <row r="56" spans="1:21" x14ac:dyDescent="0.35">
      <c r="A56">
        <v>8086</v>
      </c>
      <c r="B56">
        <v>2</v>
      </c>
      <c r="I56">
        <v>24</v>
      </c>
      <c r="O56">
        <v>24</v>
      </c>
      <c r="Q56">
        <v>3</v>
      </c>
      <c r="S56">
        <v>3</v>
      </c>
      <c r="T56">
        <v>24</v>
      </c>
      <c r="U56">
        <v>21</v>
      </c>
    </row>
    <row r="57" spans="1:21" x14ac:dyDescent="0.35">
      <c r="A57">
        <v>8088</v>
      </c>
      <c r="B57">
        <v>1</v>
      </c>
      <c r="O57">
        <v>31</v>
      </c>
      <c r="S57">
        <v>31</v>
      </c>
      <c r="T57">
        <v>31</v>
      </c>
      <c r="U57">
        <v>0</v>
      </c>
    </row>
    <row r="58" spans="1:21" x14ac:dyDescent="0.35">
      <c r="A58">
        <v>8089</v>
      </c>
      <c r="B58">
        <v>2</v>
      </c>
      <c r="C58" s="1">
        <v>34</v>
      </c>
      <c r="D58" s="1">
        <v>34</v>
      </c>
      <c r="E58" s="1"/>
      <c r="F58" s="1">
        <v>2</v>
      </c>
      <c r="G58" s="1">
        <v>30</v>
      </c>
      <c r="H58" s="1">
        <v>2</v>
      </c>
      <c r="I58" s="1"/>
      <c r="J58" s="1">
        <v>34</v>
      </c>
      <c r="K58" s="1"/>
      <c r="L58" s="1"/>
      <c r="M58" s="1"/>
      <c r="N58" s="1"/>
      <c r="O58" s="1"/>
      <c r="P58" s="1">
        <v>2</v>
      </c>
      <c r="Q58" s="1">
        <v>2</v>
      </c>
      <c r="R58" s="1">
        <v>34</v>
      </c>
      <c r="S58" s="1">
        <v>32</v>
      </c>
      <c r="T58" s="1">
        <v>1</v>
      </c>
      <c r="U58" s="1"/>
    </row>
    <row r="59" spans="1:21" x14ac:dyDescent="0.35">
      <c r="A59">
        <v>8091</v>
      </c>
      <c r="B59">
        <v>1</v>
      </c>
      <c r="C59" s="1"/>
      <c r="D59" s="1"/>
      <c r="E59" s="1"/>
      <c r="F59" s="1"/>
      <c r="G59" s="1"/>
      <c r="H59" s="1">
        <v>34</v>
      </c>
      <c r="I59" s="1"/>
      <c r="J59" s="1">
        <v>34</v>
      </c>
      <c r="K59" s="1">
        <v>34</v>
      </c>
      <c r="L59" s="1"/>
      <c r="M59" s="1"/>
      <c r="N59" s="1">
        <v>34</v>
      </c>
      <c r="O59" s="1"/>
      <c r="P59" s="1"/>
      <c r="Q59" s="1">
        <v>18</v>
      </c>
      <c r="R59" s="1">
        <v>34</v>
      </c>
      <c r="S59" s="1">
        <v>16</v>
      </c>
      <c r="T59" s="1">
        <v>1</v>
      </c>
      <c r="U59" s="1"/>
    </row>
    <row r="60" spans="1:21" x14ac:dyDescent="0.35">
      <c r="A60">
        <v>8092</v>
      </c>
      <c r="B60">
        <v>2</v>
      </c>
      <c r="C60">
        <v>2</v>
      </c>
      <c r="E60">
        <v>2</v>
      </c>
      <c r="F60">
        <v>5</v>
      </c>
      <c r="L60">
        <v>5</v>
      </c>
      <c r="N60">
        <v>2</v>
      </c>
      <c r="Q60">
        <v>1</v>
      </c>
      <c r="S60">
        <v>1</v>
      </c>
      <c r="T60">
        <v>5</v>
      </c>
      <c r="U60">
        <v>4</v>
      </c>
    </row>
    <row r="61" spans="1:21" x14ac:dyDescent="0.35">
      <c r="A61">
        <v>8094</v>
      </c>
      <c r="B61">
        <v>1</v>
      </c>
      <c r="C61">
        <v>16</v>
      </c>
      <c r="E61">
        <v>16</v>
      </c>
      <c r="H61">
        <v>16</v>
      </c>
      <c r="I61">
        <v>14</v>
      </c>
      <c r="J61">
        <v>14</v>
      </c>
      <c r="L61">
        <v>14</v>
      </c>
      <c r="N61">
        <v>16</v>
      </c>
      <c r="O61">
        <v>4</v>
      </c>
      <c r="P61">
        <v>14</v>
      </c>
      <c r="Q61">
        <v>16</v>
      </c>
      <c r="R61">
        <v>17</v>
      </c>
      <c r="S61">
        <v>4</v>
      </c>
      <c r="T61">
        <v>17</v>
      </c>
      <c r="U61">
        <v>13</v>
      </c>
    </row>
    <row r="62" spans="1:21" x14ac:dyDescent="0.35">
      <c r="A62">
        <v>8095</v>
      </c>
      <c r="B62">
        <v>2</v>
      </c>
      <c r="H62">
        <v>38</v>
      </c>
      <c r="I62">
        <v>38</v>
      </c>
      <c r="S62">
        <v>38</v>
      </c>
      <c r="T62">
        <v>38</v>
      </c>
      <c r="U62">
        <v>1</v>
      </c>
    </row>
    <row r="63" spans="1:21" x14ac:dyDescent="0.35">
      <c r="A63">
        <v>8096</v>
      </c>
      <c r="B63">
        <v>2</v>
      </c>
    </row>
    <row r="64" spans="1:21" x14ac:dyDescent="0.35">
      <c r="A64">
        <v>8097</v>
      </c>
      <c r="B64">
        <v>2</v>
      </c>
      <c r="I64">
        <v>40</v>
      </c>
      <c r="J64">
        <v>40</v>
      </c>
      <c r="K64">
        <v>48</v>
      </c>
      <c r="L64">
        <v>40</v>
      </c>
      <c r="M64">
        <v>48</v>
      </c>
      <c r="O64">
        <v>40</v>
      </c>
      <c r="P64">
        <v>40</v>
      </c>
      <c r="R64">
        <v>48</v>
      </c>
      <c r="S64">
        <v>40</v>
      </c>
      <c r="T64">
        <v>48</v>
      </c>
      <c r="U64">
        <v>8</v>
      </c>
    </row>
    <row r="65" spans="1:21" x14ac:dyDescent="0.35">
      <c r="A65">
        <v>8098</v>
      </c>
      <c r="B65">
        <v>1</v>
      </c>
      <c r="C65">
        <v>25</v>
      </c>
      <c r="D65">
        <v>25</v>
      </c>
      <c r="E65">
        <v>25</v>
      </c>
      <c r="H65">
        <v>25</v>
      </c>
      <c r="I65">
        <v>18</v>
      </c>
      <c r="J65">
        <v>25</v>
      </c>
      <c r="P65">
        <v>18</v>
      </c>
      <c r="Q65">
        <v>10</v>
      </c>
      <c r="S65">
        <v>10</v>
      </c>
      <c r="T65">
        <v>25</v>
      </c>
      <c r="U65">
        <v>15</v>
      </c>
    </row>
    <row r="66" spans="1:21" x14ac:dyDescent="0.35">
      <c r="A66">
        <v>8100</v>
      </c>
      <c r="B66">
        <v>2</v>
      </c>
      <c r="C66" s="1"/>
      <c r="D66" s="1"/>
      <c r="E66" s="1"/>
      <c r="F66" s="1"/>
      <c r="G66" s="1">
        <v>42</v>
      </c>
      <c r="H66" s="1">
        <v>42</v>
      </c>
      <c r="I66" s="1">
        <v>42</v>
      </c>
      <c r="J66" s="1">
        <v>42</v>
      </c>
      <c r="K66" s="1">
        <v>42</v>
      </c>
      <c r="L66" s="1"/>
      <c r="M66" s="1">
        <v>42</v>
      </c>
      <c r="N66" s="1">
        <v>42</v>
      </c>
      <c r="O66" s="1"/>
      <c r="P66" s="1">
        <v>60</v>
      </c>
      <c r="Q66" s="1">
        <v>42</v>
      </c>
      <c r="R66" s="1">
        <v>60</v>
      </c>
      <c r="S66" s="1">
        <v>18</v>
      </c>
      <c r="T66" s="1">
        <v>0</v>
      </c>
      <c r="U66" s="1"/>
    </row>
    <row r="67" spans="1:21" x14ac:dyDescent="0.35">
      <c r="A67">
        <v>8101</v>
      </c>
      <c r="B67">
        <v>2</v>
      </c>
      <c r="K67">
        <v>28</v>
      </c>
      <c r="L67">
        <v>27</v>
      </c>
      <c r="O67">
        <v>28</v>
      </c>
      <c r="P67">
        <v>27</v>
      </c>
      <c r="R67">
        <v>28</v>
      </c>
      <c r="S67">
        <v>27</v>
      </c>
      <c r="T67">
        <v>28</v>
      </c>
      <c r="U67">
        <v>1</v>
      </c>
    </row>
    <row r="68" spans="1:21" x14ac:dyDescent="0.35">
      <c r="A68">
        <v>8102</v>
      </c>
      <c r="B68">
        <v>2</v>
      </c>
      <c r="C68">
        <v>25</v>
      </c>
      <c r="E68">
        <v>25</v>
      </c>
      <c r="I68">
        <v>46</v>
      </c>
      <c r="J68">
        <v>46</v>
      </c>
      <c r="L68">
        <v>46</v>
      </c>
      <c r="N68">
        <v>25</v>
      </c>
      <c r="O68">
        <v>46</v>
      </c>
      <c r="Q68">
        <v>49</v>
      </c>
      <c r="R68">
        <v>49</v>
      </c>
      <c r="S68">
        <v>25</v>
      </c>
      <c r="T68">
        <v>49</v>
      </c>
      <c r="U68">
        <v>24</v>
      </c>
    </row>
    <row r="69" spans="1:21" x14ac:dyDescent="0.35">
      <c r="A69">
        <v>8103</v>
      </c>
      <c r="B69">
        <v>2</v>
      </c>
      <c r="J69">
        <v>18</v>
      </c>
      <c r="S69">
        <v>18</v>
      </c>
      <c r="T69">
        <v>18</v>
      </c>
      <c r="U69">
        <v>1</v>
      </c>
    </row>
    <row r="70" spans="1:21" x14ac:dyDescent="0.35">
      <c r="A70">
        <v>8104</v>
      </c>
      <c r="B70">
        <v>1</v>
      </c>
      <c r="I70">
        <v>49</v>
      </c>
      <c r="J70">
        <v>49</v>
      </c>
      <c r="K70">
        <v>61</v>
      </c>
      <c r="L70">
        <v>49</v>
      </c>
      <c r="O70">
        <v>49</v>
      </c>
      <c r="R70">
        <v>60</v>
      </c>
      <c r="S70">
        <v>49</v>
      </c>
      <c r="T70">
        <v>60</v>
      </c>
      <c r="U70">
        <v>11</v>
      </c>
    </row>
    <row r="71" spans="1:21" x14ac:dyDescent="0.35">
      <c r="A71">
        <v>8105</v>
      </c>
      <c r="B71">
        <v>2</v>
      </c>
      <c r="I71">
        <v>43</v>
      </c>
      <c r="J71">
        <v>43</v>
      </c>
      <c r="S71">
        <v>43</v>
      </c>
      <c r="T71">
        <v>43</v>
      </c>
      <c r="U71">
        <v>1</v>
      </c>
    </row>
    <row r="72" spans="1:21" x14ac:dyDescent="0.35">
      <c r="A72">
        <v>8107</v>
      </c>
      <c r="B72">
        <v>2</v>
      </c>
      <c r="H72">
        <v>25</v>
      </c>
      <c r="I72">
        <v>20</v>
      </c>
      <c r="J72">
        <v>25</v>
      </c>
      <c r="K72">
        <v>25</v>
      </c>
      <c r="L72">
        <v>20</v>
      </c>
      <c r="O72">
        <v>20</v>
      </c>
      <c r="R72">
        <v>25</v>
      </c>
      <c r="S72">
        <v>20</v>
      </c>
      <c r="T72">
        <v>25</v>
      </c>
      <c r="U72">
        <v>5</v>
      </c>
    </row>
    <row r="73" spans="1:21" x14ac:dyDescent="0.35">
      <c r="M73">
        <f>AVERAGE(Q1:Q72)</f>
        <v>26.702702702702702</v>
      </c>
      <c r="O73">
        <f>AVERAGE(S1:S72)</f>
        <v>23.478260869565219</v>
      </c>
      <c r="S73" t="s">
        <v>16</v>
      </c>
      <c r="T73" t="s">
        <v>17</v>
      </c>
      <c r="U73" t="s">
        <v>18</v>
      </c>
    </row>
    <row r="74" spans="1:21" x14ac:dyDescent="0.35">
      <c r="M74" s="2"/>
      <c r="O74">
        <f>STDEV(S1:S72)</f>
        <v>14.515315132698101</v>
      </c>
      <c r="S74">
        <f>QUARTILE(S2:S72,1)</f>
        <v>16</v>
      </c>
      <c r="U74">
        <f>QUARTILE(U2:U68,1)</f>
        <v>3</v>
      </c>
    </row>
    <row r="75" spans="1:21" x14ac:dyDescent="0.35">
      <c r="M75">
        <f>STDEV(Q1:Q72)</f>
        <v>16.346703481580459</v>
      </c>
      <c r="S75">
        <f>QUARTILE(S2:S72,2)</f>
        <v>22</v>
      </c>
      <c r="U75">
        <f>QUARTILE(U2:U68,2)</f>
        <v>11</v>
      </c>
    </row>
    <row r="76" spans="1:21" x14ac:dyDescent="0.35">
      <c r="S76">
        <f>QUARTILE(S2:S72,3)</f>
        <v>32</v>
      </c>
      <c r="U76">
        <f>QUARTILE(U2:U68,3)</f>
        <v>21</v>
      </c>
    </row>
  </sheetData>
  <sortState xmlns:xlrd2="http://schemas.microsoft.com/office/spreadsheetml/2017/richdata2" ref="A2:U76">
    <sortCondition ref="A2:A76"/>
  </sortState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SWSLHD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Mirjana Askovic</dc:creator>
  <cp:lastModifiedBy>Mirjana Askovic</cp:lastModifiedBy>
  <dcterms:created xsi:type="dcterms:W3CDTF">2023-11-24T05:32:38Z</dcterms:created>
  <dcterms:modified xsi:type="dcterms:W3CDTF">2024-09-13T02:07:54Z</dcterms:modified>
</cp:coreProperties>
</file>