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anyuan.lu/Desktop/QUAIL-vitD/Manuscript/Table/"/>
    </mc:Choice>
  </mc:AlternateContent>
  <xr:revisionPtr revIDLastSave="0" documentId="13_ncr:1_{8C23998B-FB31-7445-BF3E-DAC79B305EEB}" xr6:coauthVersionLast="36" xr6:coauthVersionMax="36" xr10:uidLastSave="{00000000-0000-0000-0000-000000000000}"/>
  <bookViews>
    <workbookView xWindow="10400" yWindow="1100" windowWidth="27640" windowHeight="16940" xr2:uid="{154C083C-4202-F646-A93D-CCD4F3AD657A}"/>
  </bookViews>
  <sheets>
    <sheet name="Sheet1" sheetId="1" r:id="rId1"/>
  </sheets>
  <definedNames>
    <definedName name="_xlnm._FilterDatabase" localSheetId="0" hidden="1">Sheet1!$A$2:$E$2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3" i="1"/>
</calcChain>
</file>

<file path=xl/sharedStrings.xml><?xml version="1.0" encoding="utf-8"?>
<sst xmlns="http://schemas.openxmlformats.org/spreadsheetml/2006/main" count="90" uniqueCount="33">
  <si>
    <t>rs12794714</t>
  </si>
  <si>
    <t>rs2144530</t>
  </si>
  <si>
    <t>rs4588</t>
  </si>
  <si>
    <t>rs61147618</t>
  </si>
  <si>
    <t>rs732934</t>
  </si>
  <si>
    <t>genotype:BMI</t>
  </si>
  <si>
    <t>rs35980001</t>
  </si>
  <si>
    <t>genotype:GGT</t>
  </si>
  <si>
    <t>genotype:WHR</t>
  </si>
  <si>
    <t>genotype:ALT</t>
  </si>
  <si>
    <t>vQTL lead variant</t>
  </si>
  <si>
    <t>Interaction term</t>
  </si>
  <si>
    <t>genotype:winter</t>
  </si>
  <si>
    <t>genotype:summer</t>
  </si>
  <si>
    <t>genotype:spring</t>
  </si>
  <si>
    <t>genotype:sex</t>
  </si>
  <si>
    <t>genotype:age</t>
  </si>
  <si>
    <t>genotype:time spent outdoors</t>
  </si>
  <si>
    <t>genotype:eGFR</t>
  </si>
  <si>
    <t>genotype:food intake PC2</t>
  </si>
  <si>
    <t>genotype:never smoker</t>
  </si>
  <si>
    <t>genotype:previous smoker</t>
  </si>
  <si>
    <t>genotype:alcohol intake frequency</t>
  </si>
  <si>
    <t>Effect on vitamin D level (nmol/L) obtained in multiple-interactions model</t>
  </si>
  <si>
    <t>Standard error obtained in multiple-interactions model</t>
  </si>
  <si>
    <t>p-value obtained in multiple-interactions model</t>
  </si>
  <si>
    <t>Effect on vitamin D level (nmol/L) obtained in single-interaction model</t>
  </si>
  <si>
    <t>Standard error obtained in single-interaction model</t>
  </si>
  <si>
    <t>p-value obtained in single-interaction model</t>
  </si>
  <si>
    <t xml:space="preserve"> Effect estimated in multiple-interactions model / Effect estimated in single-interaction model</t>
  </si>
  <si>
    <t>Consistent effect (p-value &lt; 0.01 in multiple-interactions model and estimated effect ratio &gt;= 0.75)</t>
  </si>
  <si>
    <t>Table S8. Interaction effects estimated using multiple-interactions models including main and interaction effects of all significant (FDR &lt; 0.05) environmental factors.</t>
  </si>
  <si>
    <t>Sample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</si>
</sst>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  <xf numFmtId="2" fontId="1" fillId="0" borderId="0" xfId="0" applyNumberFormat="1" applyFont="1"/>
    <xf numFmtId="2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73A3C-3ABF-FF4D-81C0-E0651C574E27}">
  <dimension ref="A1:K41"/>
  <sheetViews>
    <sheetView tabSelected="1" topLeftCell="A17" workbookViewId="0">
      <selection activeCell="F50" sqref="F50"/>
    </sheetView>
  </sheetViews>
  <sheetFormatPr baseColWidth="10" defaultRowHeight="16"/>
  <cols>
    <col min="2" max="2" width="25" customWidth="1"/>
    <col min="3" max="8" width="10.83203125" style="1"/>
    <col min="9" max="9" width="10.83203125" style="5"/>
  </cols>
  <sheetData>
    <row r="1" spans="1:11" s="2" customFormat="1">
      <c r="A1" s="2" t="s">
        <v>31</v>
      </c>
      <c r="C1" s="3"/>
      <c r="D1" s="3"/>
      <c r="E1" s="3"/>
      <c r="F1" s="3"/>
      <c r="G1" s="3"/>
      <c r="H1" s="3"/>
      <c r="I1" s="4"/>
    </row>
    <row r="2" spans="1:11" s="2" customFormat="1">
      <c r="A2" s="2" t="s">
        <v>10</v>
      </c>
      <c r="B2" s="2" t="s">
        <v>11</v>
      </c>
      <c r="C2" s="3" t="s">
        <v>23</v>
      </c>
      <c r="D2" s="3" t="s">
        <v>24</v>
      </c>
      <c r="E2" s="3" t="s">
        <v>25</v>
      </c>
      <c r="F2" s="3" t="s">
        <v>26</v>
      </c>
      <c r="G2" s="3" t="s">
        <v>27</v>
      </c>
      <c r="H2" s="3" t="s">
        <v>28</v>
      </c>
      <c r="I2" s="4" t="s">
        <v>29</v>
      </c>
      <c r="J2" s="2" t="s">
        <v>30</v>
      </c>
      <c r="K2" s="2" t="s">
        <v>32</v>
      </c>
    </row>
    <row r="3" spans="1:11">
      <c r="A3" t="s">
        <v>0</v>
      </c>
      <c r="B3" t="s">
        <v>16</v>
      </c>
      <c r="C3" s="1">
        <v>1.1083561782093E-2</v>
      </c>
      <c r="D3" s="1">
        <v>7.0524212298581097E-3</v>
      </c>
      <c r="E3" s="1">
        <v>0.11604520438534401</v>
      </c>
      <c r="F3" s="1">
        <v>2.32257090351243E-2</v>
      </c>
      <c r="G3" s="1">
        <v>6.17656197639164E-3</v>
      </c>
      <c r="H3" s="1">
        <v>1.69742379847176E-4</v>
      </c>
      <c r="I3" s="5">
        <v>0.47721091163810297</v>
      </c>
      <c r="J3" t="b">
        <f>AND(I3&gt;0.74,E3&lt;0.01)</f>
        <v>0</v>
      </c>
      <c r="K3" s="6">
        <v>291063</v>
      </c>
    </row>
    <row r="4" spans="1:11">
      <c r="A4" t="s">
        <v>0</v>
      </c>
      <c r="B4" t="s">
        <v>5</v>
      </c>
      <c r="C4" s="1">
        <v>-6.9780180806021705E-2</v>
      </c>
      <c r="D4" s="1">
        <v>1.06314636165238E-2</v>
      </c>
      <c r="E4" s="1">
        <v>5.2628037486615402E-11</v>
      </c>
      <c r="F4" s="1">
        <v>-6.5498971378163504E-2</v>
      </c>
      <c r="G4" s="1">
        <v>1.02614343247917E-2</v>
      </c>
      <c r="H4" s="1">
        <v>1.7386776967016701E-10</v>
      </c>
      <c r="I4" s="5">
        <v>1.0653630024682399</v>
      </c>
      <c r="J4" t="b">
        <f t="shared" ref="J4:J41" si="0">AND(I4&gt;0.74,E4&lt;0.01)</f>
        <v>1</v>
      </c>
      <c r="K4" s="6">
        <v>291063</v>
      </c>
    </row>
    <row r="5" spans="1:11">
      <c r="A5" t="s">
        <v>0</v>
      </c>
      <c r="B5" t="s">
        <v>18</v>
      </c>
      <c r="C5" s="1">
        <v>-7.7853067540219097E-3</v>
      </c>
      <c r="D5" s="1">
        <v>4.3102081132478697E-3</v>
      </c>
      <c r="E5" s="1">
        <v>7.08805716395806E-2</v>
      </c>
      <c r="F5" s="1">
        <v>-1.39691884774412E-2</v>
      </c>
      <c r="G5" s="1">
        <v>3.7927487465770401E-3</v>
      </c>
      <c r="H5" s="1">
        <v>2.3042589872299601E-4</v>
      </c>
      <c r="I5" s="5">
        <v>0.55731990205403703</v>
      </c>
      <c r="J5" t="b">
        <f t="shared" si="0"/>
        <v>0</v>
      </c>
      <c r="K5" s="6">
        <v>291063</v>
      </c>
    </row>
    <row r="6" spans="1:11">
      <c r="A6" t="s">
        <v>0</v>
      </c>
      <c r="B6" t="s">
        <v>20</v>
      </c>
      <c r="C6" s="1">
        <v>0.69226318362700701</v>
      </c>
      <c r="D6" s="1">
        <v>0.17222239854655599</v>
      </c>
      <c r="E6" s="1">
        <v>5.8314524826114599E-5</v>
      </c>
      <c r="F6" s="1">
        <v>0.51140270011564404</v>
      </c>
      <c r="G6" s="1">
        <v>0.169249647108135</v>
      </c>
      <c r="H6" s="1">
        <v>2.5147290232739599E-3</v>
      </c>
      <c r="I6" s="5">
        <v>1.3536557070787201</v>
      </c>
      <c r="J6" t="b">
        <f t="shared" si="0"/>
        <v>1</v>
      </c>
      <c r="K6" s="6">
        <v>291063</v>
      </c>
    </row>
    <row r="7" spans="1:11">
      <c r="A7" t="s">
        <v>0</v>
      </c>
      <c r="B7" t="s">
        <v>21</v>
      </c>
      <c r="C7" s="1">
        <v>0.82064376527347904</v>
      </c>
      <c r="D7" s="1">
        <v>0.18010239743982601</v>
      </c>
      <c r="E7" s="1">
        <v>5.2024241193435602E-6</v>
      </c>
      <c r="F7" s="1">
        <v>0.68223468426751799</v>
      </c>
      <c r="G7" s="1">
        <v>0.17640007820407</v>
      </c>
      <c r="H7" s="1">
        <v>1.0996023404261301E-4</v>
      </c>
      <c r="I7" s="5">
        <v>1.20287605452743</v>
      </c>
      <c r="J7" t="b">
        <f t="shared" si="0"/>
        <v>1</v>
      </c>
      <c r="K7" s="6">
        <v>291063</v>
      </c>
    </row>
    <row r="8" spans="1:11">
      <c r="A8" t="s">
        <v>0</v>
      </c>
      <c r="B8" t="s">
        <v>14</v>
      </c>
      <c r="C8" s="1">
        <v>4.6265208835897798E-2</v>
      </c>
      <c r="D8" s="1">
        <v>0.13959745186108899</v>
      </c>
      <c r="E8" s="1">
        <v>0.74032846514268402</v>
      </c>
      <c r="F8" s="1">
        <v>-1.0267174213323699E-2</v>
      </c>
      <c r="G8" s="1">
        <v>0.138869015939002</v>
      </c>
      <c r="H8" s="1">
        <v>0.94106276337390404</v>
      </c>
      <c r="I8" s="5">
        <v>-4.50612874337512</v>
      </c>
      <c r="J8" t="b">
        <f t="shared" si="0"/>
        <v>0</v>
      </c>
      <c r="K8" s="6">
        <v>291063</v>
      </c>
    </row>
    <row r="9" spans="1:11">
      <c r="A9" t="s">
        <v>0</v>
      </c>
      <c r="B9" t="s">
        <v>13</v>
      </c>
      <c r="C9" s="1">
        <v>1.46945545262098</v>
      </c>
      <c r="D9" s="1">
        <v>0.146014623439227</v>
      </c>
      <c r="E9" s="1">
        <v>8.0612317562971397E-24</v>
      </c>
      <c r="F9" s="1">
        <v>1.4125342680713999</v>
      </c>
      <c r="G9" s="1">
        <v>0.14541803696616601</v>
      </c>
      <c r="H9" s="1">
        <v>2.65740172662979E-22</v>
      </c>
      <c r="I9" s="5">
        <v>1.04029720611826</v>
      </c>
      <c r="J9" t="b">
        <f t="shared" si="0"/>
        <v>1</v>
      </c>
      <c r="K9" s="6">
        <v>291063</v>
      </c>
    </row>
    <row r="10" spans="1:11">
      <c r="A10" t="s">
        <v>0</v>
      </c>
      <c r="B10" t="s">
        <v>17</v>
      </c>
      <c r="C10" s="1">
        <v>0.121467192564503</v>
      </c>
      <c r="D10" s="1">
        <v>2.5842622732303901E-2</v>
      </c>
      <c r="E10" s="1">
        <v>2.5994190674966301E-6</v>
      </c>
      <c r="F10" s="1">
        <v>9.5519652032657096E-2</v>
      </c>
      <c r="G10" s="1">
        <v>2.58945724929679E-2</v>
      </c>
      <c r="H10" s="1">
        <v>2.2536339007863301E-4</v>
      </c>
      <c r="I10" s="5">
        <v>1.2716460956429601</v>
      </c>
      <c r="J10" t="b">
        <f t="shared" si="0"/>
        <v>1</v>
      </c>
      <c r="K10" s="6">
        <v>291063</v>
      </c>
    </row>
    <row r="11" spans="1:11">
      <c r="A11" t="s">
        <v>0</v>
      </c>
      <c r="B11" t="s">
        <v>12</v>
      </c>
      <c r="C11" s="1">
        <v>-1.1448203231245899</v>
      </c>
      <c r="D11" s="1">
        <v>0.145011294728707</v>
      </c>
      <c r="E11" s="1">
        <v>2.92023645423916E-15</v>
      </c>
      <c r="F11" s="1">
        <v>-1.20567278293136</v>
      </c>
      <c r="G11" s="1">
        <v>0.14438061898646301</v>
      </c>
      <c r="H11" s="1">
        <v>6.8156535139754206E-17</v>
      </c>
      <c r="I11" s="5">
        <v>0.94952821307053203</v>
      </c>
      <c r="J11" t="b">
        <f t="shared" si="0"/>
        <v>1</v>
      </c>
      <c r="K11" s="6">
        <v>291063</v>
      </c>
    </row>
    <row r="12" spans="1:11">
      <c r="A12" t="s">
        <v>1</v>
      </c>
      <c r="B12" t="s">
        <v>19</v>
      </c>
      <c r="C12" s="1">
        <v>-0.14202539638462899</v>
      </c>
      <c r="D12" s="1">
        <v>4.9237323254540499E-2</v>
      </c>
      <c r="E12" s="1">
        <v>3.9205577868164001E-3</v>
      </c>
      <c r="F12" s="1">
        <v>-0.151169661814578</v>
      </c>
      <c r="G12" s="1">
        <v>4.76407287113539E-2</v>
      </c>
      <c r="H12" s="1">
        <v>1.5082568282231701E-3</v>
      </c>
      <c r="I12" s="5">
        <v>0.93950991673735995</v>
      </c>
      <c r="J12" t="b">
        <f t="shared" si="0"/>
        <v>1</v>
      </c>
      <c r="K12" s="6">
        <v>293129</v>
      </c>
    </row>
    <row r="13" spans="1:11">
      <c r="A13" t="s">
        <v>1</v>
      </c>
      <c r="B13" t="s">
        <v>14</v>
      </c>
      <c r="C13" s="1">
        <v>-8.8392057955992507E-3</v>
      </c>
      <c r="D13" s="1">
        <v>0.18405745583758501</v>
      </c>
      <c r="E13" s="1">
        <v>0.96169701593791801</v>
      </c>
      <c r="F13" s="1">
        <v>9.9993420811030201E-2</v>
      </c>
      <c r="G13" s="1">
        <v>0.18023969851253899</v>
      </c>
      <c r="H13" s="1">
        <v>0.57904538936318395</v>
      </c>
      <c r="I13" s="5">
        <v>-8.8397873819156397E-2</v>
      </c>
      <c r="J13" t="b">
        <f t="shared" si="0"/>
        <v>0</v>
      </c>
      <c r="K13" s="6">
        <v>293129</v>
      </c>
    </row>
    <row r="14" spans="1:11">
      <c r="A14" t="s">
        <v>1</v>
      </c>
      <c r="B14" t="s">
        <v>13</v>
      </c>
      <c r="C14" s="1">
        <v>0.44592394592499701</v>
      </c>
      <c r="D14" s="1">
        <v>0.19279117571790999</v>
      </c>
      <c r="E14" s="1">
        <v>2.07239107573431E-2</v>
      </c>
      <c r="F14" s="1">
        <v>0.53560103562610395</v>
      </c>
      <c r="G14" s="1">
        <v>0.18894526918396901</v>
      </c>
      <c r="H14" s="1">
        <v>4.5873279567515603E-3</v>
      </c>
      <c r="I14" s="5">
        <v>0.83256737060585295</v>
      </c>
      <c r="J14" t="b">
        <f t="shared" si="0"/>
        <v>0</v>
      </c>
      <c r="K14" s="6">
        <v>293129</v>
      </c>
    </row>
    <row r="15" spans="1:11">
      <c r="A15" t="s">
        <v>1</v>
      </c>
      <c r="B15" t="s">
        <v>17</v>
      </c>
      <c r="C15" s="1">
        <v>0.10105966098614599</v>
      </c>
      <c r="D15" s="1">
        <v>3.3317109019259897E-2</v>
      </c>
      <c r="E15" s="1">
        <v>2.41943244587538E-3</v>
      </c>
      <c r="F15" s="1">
        <v>9.8465468034962797E-2</v>
      </c>
      <c r="G15" s="1">
        <v>3.3303880872098401E-2</v>
      </c>
      <c r="H15" s="1">
        <v>3.1109994257328502E-3</v>
      </c>
      <c r="I15" s="5">
        <v>1.0263462206898999</v>
      </c>
      <c r="J15" t="b">
        <f t="shared" si="0"/>
        <v>1</v>
      </c>
      <c r="K15" s="6">
        <v>293129</v>
      </c>
    </row>
    <row r="16" spans="1:11">
      <c r="A16" t="s">
        <v>1</v>
      </c>
      <c r="B16" t="s">
        <v>12</v>
      </c>
      <c r="C16" s="1">
        <v>-0.66749259784755999</v>
      </c>
      <c r="D16" s="1">
        <v>0.191268930143182</v>
      </c>
      <c r="E16" s="1">
        <v>4.83431508568823E-4</v>
      </c>
      <c r="F16" s="1">
        <v>-0.646676220964159</v>
      </c>
      <c r="G16" s="1">
        <v>0.18744506070805</v>
      </c>
      <c r="H16" s="1">
        <v>5.6076264049615798E-4</v>
      </c>
      <c r="I16" s="5">
        <v>1.03218979793685</v>
      </c>
      <c r="J16" t="b">
        <f t="shared" si="0"/>
        <v>1</v>
      </c>
      <c r="K16" s="6">
        <v>293129</v>
      </c>
    </row>
    <row r="17" spans="1:11">
      <c r="A17" t="s">
        <v>6</v>
      </c>
      <c r="B17" t="s">
        <v>5</v>
      </c>
      <c r="C17" s="1">
        <v>-5.8448580464436198E-2</v>
      </c>
      <c r="D17" s="1">
        <v>1.3852168047878401E-2</v>
      </c>
      <c r="E17" s="1">
        <v>2.4496419901778801E-5</v>
      </c>
      <c r="F17" s="1">
        <v>-7.2774935188851197E-2</v>
      </c>
      <c r="G17" s="1">
        <v>1.24277547420587E-2</v>
      </c>
      <c r="H17" s="1">
        <v>4.7507931329285903E-9</v>
      </c>
      <c r="I17" s="5">
        <v>0.80314163541007499</v>
      </c>
      <c r="J17" t="b">
        <f t="shared" si="0"/>
        <v>1</v>
      </c>
      <c r="K17" s="6">
        <v>311903</v>
      </c>
    </row>
    <row r="18" spans="1:11">
      <c r="A18" t="s">
        <v>6</v>
      </c>
      <c r="B18" t="s">
        <v>18</v>
      </c>
      <c r="C18" s="1">
        <v>1.1781904935522501E-2</v>
      </c>
      <c r="D18" s="1">
        <v>4.6049846891476299E-3</v>
      </c>
      <c r="E18" s="1">
        <v>1.0512611116477701E-2</v>
      </c>
      <c r="F18" s="1">
        <v>1.4153008710115799E-2</v>
      </c>
      <c r="G18" s="1">
        <v>4.6532212322220202E-3</v>
      </c>
      <c r="H18" s="1">
        <v>2.3538231948761102E-3</v>
      </c>
      <c r="I18" s="5">
        <v>0.83246645125721097</v>
      </c>
      <c r="J18" t="b">
        <f t="shared" si="0"/>
        <v>0</v>
      </c>
      <c r="K18" s="6">
        <v>311903</v>
      </c>
    </row>
    <row r="19" spans="1:11">
      <c r="A19" t="s">
        <v>6</v>
      </c>
      <c r="B19" t="s">
        <v>7</v>
      </c>
      <c r="C19" s="1">
        <v>-2.9617869303154502E-3</v>
      </c>
      <c r="D19" s="1">
        <v>1.4715486473822E-3</v>
      </c>
      <c r="E19" s="1">
        <v>4.4146988050564398E-2</v>
      </c>
      <c r="F19" s="1">
        <v>-5.8564289941583801E-3</v>
      </c>
      <c r="G19" s="1">
        <v>1.44538820691673E-3</v>
      </c>
      <c r="H19" s="1">
        <v>5.0836584787445403E-5</v>
      </c>
      <c r="I19" s="5">
        <v>0.50573257752629597</v>
      </c>
      <c r="J19" t="b">
        <f t="shared" si="0"/>
        <v>0</v>
      </c>
      <c r="K19" s="6">
        <v>311903</v>
      </c>
    </row>
    <row r="20" spans="1:11">
      <c r="A20" t="s">
        <v>6</v>
      </c>
      <c r="B20" t="s">
        <v>8</v>
      </c>
      <c r="C20" s="1">
        <v>-0.71850788481782202</v>
      </c>
      <c r="D20" s="1">
        <v>0.74617292153270698</v>
      </c>
      <c r="E20" s="1">
        <v>0.33558636363188499</v>
      </c>
      <c r="F20" s="1">
        <v>-2.6609098987147402</v>
      </c>
      <c r="G20" s="1">
        <v>0.66035553558922699</v>
      </c>
      <c r="H20" s="1">
        <v>5.5906193018402703E-5</v>
      </c>
      <c r="I20" s="5">
        <v>0.270023380034353</v>
      </c>
      <c r="J20" t="b">
        <f t="shared" si="0"/>
        <v>0</v>
      </c>
      <c r="K20" s="6">
        <v>311903</v>
      </c>
    </row>
    <row r="21" spans="1:11">
      <c r="A21" t="s">
        <v>2</v>
      </c>
      <c r="B21" t="s">
        <v>5</v>
      </c>
      <c r="C21" s="1">
        <v>-5.4020298852944001E-2</v>
      </c>
      <c r="D21" s="1">
        <v>1.2741008868202199E-2</v>
      </c>
      <c r="E21" s="1">
        <v>2.23711807212531E-5</v>
      </c>
      <c r="F21" s="1">
        <v>-5.9104635547667497E-2</v>
      </c>
      <c r="G21" s="1">
        <v>1.1119214035449399E-2</v>
      </c>
      <c r="H21" s="1">
        <v>1.06413725252698E-7</v>
      </c>
      <c r="I21" s="5">
        <v>0.91397736154513598</v>
      </c>
      <c r="J21" t="b">
        <f t="shared" si="0"/>
        <v>1</v>
      </c>
      <c r="K21" s="6">
        <v>292197</v>
      </c>
    </row>
    <row r="22" spans="1:11">
      <c r="A22" t="s">
        <v>2</v>
      </c>
      <c r="B22" t="s">
        <v>19</v>
      </c>
      <c r="C22" s="1">
        <v>-0.110979475109673</v>
      </c>
      <c r="D22" s="1">
        <v>4.0316301568560003E-2</v>
      </c>
      <c r="E22" s="1">
        <v>5.9106133561506397E-3</v>
      </c>
      <c r="F22" s="1">
        <v>-0.144661749272357</v>
      </c>
      <c r="G22" s="1">
        <v>3.9581913465988099E-2</v>
      </c>
      <c r="H22" s="1">
        <v>2.5748101708241702E-4</v>
      </c>
      <c r="I22" s="5">
        <v>0.76716530574181097</v>
      </c>
      <c r="J22" t="b">
        <f t="shared" si="0"/>
        <v>1</v>
      </c>
      <c r="K22" s="6">
        <v>292197</v>
      </c>
    </row>
    <row r="23" spans="1:11">
      <c r="A23" t="s">
        <v>2</v>
      </c>
      <c r="B23" t="s">
        <v>14</v>
      </c>
      <c r="C23" s="1">
        <v>-0.88767321150176004</v>
      </c>
      <c r="D23" s="1">
        <v>0.15060204794026599</v>
      </c>
      <c r="E23" s="1">
        <v>3.7699364860216903E-9</v>
      </c>
      <c r="F23" s="1">
        <v>-0.83338061179228995</v>
      </c>
      <c r="G23" s="1">
        <v>0.150327332511526</v>
      </c>
      <c r="H23" s="1">
        <v>2.96259899209605E-8</v>
      </c>
      <c r="I23" s="5">
        <v>1.0651474235676099</v>
      </c>
      <c r="J23" t="b">
        <f t="shared" si="0"/>
        <v>1</v>
      </c>
      <c r="K23" s="6">
        <v>292197</v>
      </c>
    </row>
    <row r="24" spans="1:11">
      <c r="A24" t="s">
        <v>2</v>
      </c>
      <c r="B24" t="s">
        <v>13</v>
      </c>
      <c r="C24" s="1">
        <v>0.31213925765432898</v>
      </c>
      <c r="D24" s="1">
        <v>0.15769115695594099</v>
      </c>
      <c r="E24" s="1">
        <v>4.77680864733393E-2</v>
      </c>
      <c r="F24" s="1">
        <v>0.28456810627606</v>
      </c>
      <c r="G24" s="1">
        <v>0.15758048654694801</v>
      </c>
      <c r="H24" s="1">
        <v>7.0941358900467599E-2</v>
      </c>
      <c r="I24" s="5">
        <v>1.0968877072665399</v>
      </c>
      <c r="J24" t="b">
        <f t="shared" si="0"/>
        <v>0</v>
      </c>
      <c r="K24" s="6">
        <v>292197</v>
      </c>
    </row>
    <row r="25" spans="1:11">
      <c r="A25" t="s">
        <v>2</v>
      </c>
      <c r="B25" t="s">
        <v>17</v>
      </c>
      <c r="C25" s="1">
        <v>0.13577581944328901</v>
      </c>
      <c r="D25" s="1">
        <v>2.7842572029873201E-2</v>
      </c>
      <c r="E25" s="1">
        <v>1.08011461507748E-6</v>
      </c>
      <c r="F25" s="1">
        <v>0.13478429840237499</v>
      </c>
      <c r="G25" s="1">
        <v>2.7903450954973302E-2</v>
      </c>
      <c r="H25" s="1">
        <v>1.36340695406299E-6</v>
      </c>
      <c r="I25" s="5">
        <v>1.0073563542094099</v>
      </c>
      <c r="J25" t="b">
        <f t="shared" si="0"/>
        <v>1</v>
      </c>
      <c r="K25" s="6">
        <v>292197</v>
      </c>
    </row>
    <row r="26" spans="1:11">
      <c r="A26" t="s">
        <v>2</v>
      </c>
      <c r="B26" t="s">
        <v>8</v>
      </c>
      <c r="C26" s="1">
        <v>-1.1408141021534499</v>
      </c>
      <c r="D26" s="1">
        <v>0.67322270004428697</v>
      </c>
      <c r="E26" s="1">
        <v>9.0160594441179104E-2</v>
      </c>
      <c r="F26" s="1">
        <v>-1.97411904199538</v>
      </c>
      <c r="G26" s="1">
        <v>0.58521264902009695</v>
      </c>
      <c r="H26" s="1">
        <v>7.4272202924390604E-4</v>
      </c>
      <c r="I26" s="5">
        <v>0.57788516187977701</v>
      </c>
      <c r="J26" t="b">
        <f t="shared" si="0"/>
        <v>0</v>
      </c>
      <c r="K26" s="6">
        <v>292197</v>
      </c>
    </row>
    <row r="27" spans="1:11">
      <c r="A27" t="s">
        <v>2</v>
      </c>
      <c r="B27" t="s">
        <v>12</v>
      </c>
      <c r="C27" s="1">
        <v>-0.98850405531665597</v>
      </c>
      <c r="D27" s="1">
        <v>0.15675721266492701</v>
      </c>
      <c r="E27" s="1">
        <v>2.8682787259998702E-10</v>
      </c>
      <c r="F27" s="1">
        <v>-0.97021321200073796</v>
      </c>
      <c r="G27" s="1">
        <v>0.156568678333325</v>
      </c>
      <c r="H27" s="1">
        <v>5.7721027234068195E-10</v>
      </c>
      <c r="I27" s="5">
        <v>1.01885239562776</v>
      </c>
      <c r="J27" t="b">
        <f t="shared" si="0"/>
        <v>1</v>
      </c>
      <c r="K27" s="6">
        <v>292197</v>
      </c>
    </row>
    <row r="28" spans="1:11">
      <c r="A28" t="s">
        <v>3</v>
      </c>
      <c r="B28" t="s">
        <v>16</v>
      </c>
      <c r="C28" s="1">
        <v>3.22587008556314E-2</v>
      </c>
      <c r="D28" s="1">
        <v>1.34908034199945E-2</v>
      </c>
      <c r="E28" s="1">
        <v>1.6795755329594601E-2</v>
      </c>
      <c r="F28" s="1">
        <v>5.1246906486291002E-2</v>
      </c>
      <c r="G28" s="1">
        <v>1.18524810487118E-2</v>
      </c>
      <c r="H28" s="1">
        <v>1.53461548644998E-5</v>
      </c>
      <c r="I28" s="5">
        <v>0.62947606143330603</v>
      </c>
      <c r="J28" t="b">
        <f t="shared" si="0"/>
        <v>0</v>
      </c>
      <c r="K28" s="6">
        <v>291756</v>
      </c>
    </row>
    <row r="29" spans="1:11">
      <c r="A29" t="s">
        <v>3</v>
      </c>
      <c r="B29" t="s">
        <v>9</v>
      </c>
      <c r="C29" s="1">
        <v>-7.3074688940105098E-3</v>
      </c>
      <c r="D29" s="1">
        <v>6.8858385356956996E-3</v>
      </c>
      <c r="E29" s="1">
        <v>0.288585576929345</v>
      </c>
      <c r="F29" s="1">
        <v>-1.9385414815971599E-2</v>
      </c>
      <c r="G29" s="1">
        <v>6.5745007587067403E-3</v>
      </c>
      <c r="H29" s="1">
        <v>3.1926525450286102E-3</v>
      </c>
      <c r="I29" s="5">
        <v>0.37695705577524702</v>
      </c>
      <c r="J29" t="b">
        <f t="shared" si="0"/>
        <v>0</v>
      </c>
      <c r="K29" s="6">
        <v>291756</v>
      </c>
    </row>
    <row r="30" spans="1:11">
      <c r="A30" t="s">
        <v>3</v>
      </c>
      <c r="B30" t="s">
        <v>5</v>
      </c>
      <c r="C30" s="1">
        <v>-7.9207591919641093E-2</v>
      </c>
      <c r="D30" s="1">
        <v>2.1012795155169101E-2</v>
      </c>
      <c r="E30" s="1">
        <v>1.6361145957926299E-4</v>
      </c>
      <c r="F30" s="1">
        <v>-7.4184116024386904E-2</v>
      </c>
      <c r="G30" s="1">
        <v>1.96245828230339E-2</v>
      </c>
      <c r="H30" s="1">
        <v>1.5675502115065101E-4</v>
      </c>
      <c r="I30" s="5">
        <v>1.06771632748987</v>
      </c>
      <c r="J30" t="b">
        <f t="shared" si="0"/>
        <v>1</v>
      </c>
      <c r="K30" s="6">
        <v>291756</v>
      </c>
    </row>
    <row r="31" spans="1:11">
      <c r="A31" t="s">
        <v>3</v>
      </c>
      <c r="B31" t="s">
        <v>18</v>
      </c>
      <c r="C31" s="1">
        <v>-1.8787115062609099E-2</v>
      </c>
      <c r="D31" s="1">
        <v>8.3567707730373697E-3</v>
      </c>
      <c r="E31" s="1">
        <v>2.45685842924857E-2</v>
      </c>
      <c r="F31" s="1">
        <v>-2.8339583517020001E-2</v>
      </c>
      <c r="G31" s="1">
        <v>7.3258884723779198E-3</v>
      </c>
      <c r="H31" s="1">
        <v>1.09566852773949E-4</v>
      </c>
      <c r="I31" s="5">
        <v>0.66292841076249598</v>
      </c>
      <c r="J31" t="b">
        <f t="shared" si="0"/>
        <v>0</v>
      </c>
      <c r="K31" s="6">
        <v>291756</v>
      </c>
    </row>
    <row r="32" spans="1:11">
      <c r="A32" t="s">
        <v>3</v>
      </c>
      <c r="B32" t="s">
        <v>14</v>
      </c>
      <c r="C32" s="1">
        <v>-0.48224168747651902</v>
      </c>
      <c r="D32" s="1">
        <v>0.26852538415858601</v>
      </c>
      <c r="E32" s="1">
        <v>7.2513263671412295E-2</v>
      </c>
      <c r="F32" s="1">
        <v>-0.51441105488641103</v>
      </c>
      <c r="G32" s="1">
        <v>0.266478858790479</v>
      </c>
      <c r="H32" s="1">
        <v>5.3558072317216501E-2</v>
      </c>
      <c r="I32" s="5">
        <v>0.93746369347175995</v>
      </c>
      <c r="J32" t="b">
        <f t="shared" si="0"/>
        <v>0</v>
      </c>
      <c r="K32" s="6">
        <v>291756</v>
      </c>
    </row>
    <row r="33" spans="1:11">
      <c r="A33" t="s">
        <v>3</v>
      </c>
      <c r="B33" t="s">
        <v>13</v>
      </c>
      <c r="C33" s="1">
        <v>0.82689902123991499</v>
      </c>
      <c r="D33" s="1">
        <v>0.28061833946269199</v>
      </c>
      <c r="E33" s="1">
        <v>3.2120648443787702E-3</v>
      </c>
      <c r="F33" s="1">
        <v>0.86113673123493195</v>
      </c>
      <c r="G33" s="1">
        <v>0.27895177583752001</v>
      </c>
      <c r="H33" s="1">
        <v>2.0217450896514899E-3</v>
      </c>
      <c r="I33" s="5">
        <v>0.96024126163342505</v>
      </c>
      <c r="J33" t="b">
        <f t="shared" si="0"/>
        <v>1</v>
      </c>
      <c r="K33" s="6">
        <v>291756</v>
      </c>
    </row>
    <row r="34" spans="1:11">
      <c r="A34" t="s">
        <v>3</v>
      </c>
      <c r="B34" t="s">
        <v>17</v>
      </c>
      <c r="C34" s="1">
        <v>0.15412201954021601</v>
      </c>
      <c r="D34" s="1">
        <v>4.9229254047991E-2</v>
      </c>
      <c r="E34" s="1">
        <v>1.7440749036233499E-3</v>
      </c>
      <c r="F34" s="1">
        <v>0.161513189344407</v>
      </c>
      <c r="G34" s="1">
        <v>4.9399533938043E-2</v>
      </c>
      <c r="H34" s="1">
        <v>1.0773925856454401E-3</v>
      </c>
      <c r="I34" s="5">
        <v>0.95423797998050697</v>
      </c>
      <c r="J34" t="b">
        <f t="shared" si="0"/>
        <v>1</v>
      </c>
      <c r="K34" s="6">
        <v>291756</v>
      </c>
    </row>
    <row r="35" spans="1:11">
      <c r="A35" t="s">
        <v>3</v>
      </c>
      <c r="B35" t="s">
        <v>12</v>
      </c>
      <c r="C35" s="1">
        <v>-1.68721696486043</v>
      </c>
      <c r="D35" s="1">
        <v>0.28016015424257901</v>
      </c>
      <c r="E35" s="1">
        <v>1.7212815930363401E-9</v>
      </c>
      <c r="F35" s="1">
        <v>-1.67686942264786</v>
      </c>
      <c r="G35" s="1">
        <v>0.27796075014312499</v>
      </c>
      <c r="H35" s="1">
        <v>1.61366169904842E-9</v>
      </c>
      <c r="I35" s="5">
        <v>1.0061707501328501</v>
      </c>
      <c r="J35" t="b">
        <f t="shared" si="0"/>
        <v>1</v>
      </c>
      <c r="K35" s="6">
        <v>291756</v>
      </c>
    </row>
    <row r="36" spans="1:11">
      <c r="A36" t="s">
        <v>4</v>
      </c>
      <c r="B36" t="s">
        <v>22</v>
      </c>
      <c r="C36" s="1">
        <v>-1.40098833613492E-2</v>
      </c>
      <c r="D36" s="1">
        <v>5.95198341549401E-3</v>
      </c>
      <c r="E36" s="1">
        <v>1.85823828576091E-2</v>
      </c>
      <c r="F36" s="1">
        <v>-2.17785546979203E-2</v>
      </c>
      <c r="G36" s="1">
        <v>5.6407055725593101E-3</v>
      </c>
      <c r="H36" s="1">
        <v>1.12963739467071E-4</v>
      </c>
      <c r="I36" s="5">
        <v>0.64328802143546504</v>
      </c>
      <c r="J36" t="b">
        <f t="shared" si="0"/>
        <v>0</v>
      </c>
      <c r="K36" s="6">
        <v>292998</v>
      </c>
    </row>
    <row r="37" spans="1:11">
      <c r="A37" t="s">
        <v>4</v>
      </c>
      <c r="B37" t="s">
        <v>15</v>
      </c>
      <c r="C37" s="1">
        <v>-0.55844795640056799</v>
      </c>
      <c r="D37" s="1">
        <v>0.12960697286697301</v>
      </c>
      <c r="E37" s="1">
        <v>1.64210818507487E-5</v>
      </c>
      <c r="F37" s="1">
        <v>-0.746286297210776</v>
      </c>
      <c r="G37" s="1">
        <v>0.120130272345254</v>
      </c>
      <c r="H37" s="1">
        <v>5.2277066518730503E-10</v>
      </c>
      <c r="I37" s="5">
        <v>0.74830257300415604</v>
      </c>
      <c r="J37" t="b">
        <f t="shared" si="0"/>
        <v>1</v>
      </c>
      <c r="K37" s="6">
        <v>292998</v>
      </c>
    </row>
    <row r="38" spans="1:11">
      <c r="A38" t="s">
        <v>4</v>
      </c>
      <c r="B38" t="s">
        <v>14</v>
      </c>
      <c r="C38" s="1">
        <v>0.147505955473236</v>
      </c>
      <c r="D38" s="1">
        <v>0.17244333955332</v>
      </c>
      <c r="E38" s="1">
        <v>0.39233710944681799</v>
      </c>
      <c r="F38" s="1">
        <v>0.20303373037404901</v>
      </c>
      <c r="G38" s="1">
        <v>0.16840196931229201</v>
      </c>
      <c r="H38" s="1">
        <v>0.22795361964243199</v>
      </c>
      <c r="I38" s="5">
        <v>0.726509606071296</v>
      </c>
      <c r="J38" t="b">
        <f t="shared" si="0"/>
        <v>0</v>
      </c>
      <c r="K38" s="6">
        <v>292998</v>
      </c>
    </row>
    <row r="39" spans="1:11">
      <c r="A39" t="s">
        <v>4</v>
      </c>
      <c r="B39" t="s">
        <v>13</v>
      </c>
      <c r="C39" s="1">
        <v>-0.26893433963825802</v>
      </c>
      <c r="D39" s="1">
        <v>0.18048450299722801</v>
      </c>
      <c r="E39" s="1">
        <v>0.13620720471179301</v>
      </c>
      <c r="F39" s="1">
        <v>-0.26623591487453102</v>
      </c>
      <c r="G39" s="1">
        <v>0.17631800095417</v>
      </c>
      <c r="H39" s="1">
        <v>0.13105060675715</v>
      </c>
      <c r="I39" s="5">
        <v>1.0101354648751999</v>
      </c>
      <c r="J39" t="b">
        <f t="shared" si="0"/>
        <v>0</v>
      </c>
      <c r="K39" s="6">
        <v>292998</v>
      </c>
    </row>
    <row r="40" spans="1:11">
      <c r="A40" t="s">
        <v>4</v>
      </c>
      <c r="B40" t="s">
        <v>17</v>
      </c>
      <c r="C40" s="1">
        <v>-0.10050445797818899</v>
      </c>
      <c r="D40" s="1">
        <v>3.1715360602660898E-2</v>
      </c>
      <c r="E40" s="1">
        <v>1.53005335466296E-3</v>
      </c>
      <c r="F40" s="1">
        <v>-0.12827906394456901</v>
      </c>
      <c r="G40" s="1">
        <v>3.11420483905194E-2</v>
      </c>
      <c r="H40" s="1">
        <v>3.8036108408947502E-5</v>
      </c>
      <c r="I40" s="5">
        <v>0.78348293858472695</v>
      </c>
      <c r="J40" t="b">
        <f t="shared" si="0"/>
        <v>1</v>
      </c>
      <c r="K40" s="6">
        <v>292998</v>
      </c>
    </row>
    <row r="41" spans="1:11">
      <c r="A41" t="s">
        <v>4</v>
      </c>
      <c r="B41" t="s">
        <v>12</v>
      </c>
      <c r="C41" s="1">
        <v>0.43558884026191302</v>
      </c>
      <c r="D41" s="1">
        <v>0.179664585288004</v>
      </c>
      <c r="E41" s="1">
        <v>1.5331951674793801E-2</v>
      </c>
      <c r="F41" s="1">
        <v>0.43696042346879199</v>
      </c>
      <c r="G41" s="1">
        <v>0.175444832927141</v>
      </c>
      <c r="H41" s="1">
        <v>1.27537805509954E-2</v>
      </c>
      <c r="I41" s="5">
        <v>0.99686108138583696</v>
      </c>
      <c r="J41" t="b">
        <f t="shared" si="0"/>
        <v>0</v>
      </c>
      <c r="K41" s="6">
        <v>292998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2024-06-13T03:38:30Z</dcterms:created>
  <dcterms:modified xsi:type="dcterms:W3CDTF">2024-12-20T01:11:24Z</dcterms:modified>
</cp:coreProperties>
</file>