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3.xml" ContentType="application/vnd.openxmlformats-officedocument.themeOverrid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theme/themeOverride4.xml" ContentType="application/vnd.openxmlformats-officedocument.themeOverride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theme/themeOverride5.xml" ContentType="application/vnd.openxmlformats-officedocument.themeOverrid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TT of Metastatic Melanoma using aCD137-PBNPs\Manuscript\Figure 2; aCD137 bimodally coats PBNPs\"/>
    </mc:Choice>
  </mc:AlternateContent>
  <xr:revisionPtr revIDLastSave="0" documentId="13_ncr:1_{3F889195-19AA-490F-922E-7699E973FC99}" xr6:coauthVersionLast="47" xr6:coauthVersionMax="47" xr10:uidLastSave="{00000000-0000-0000-0000-000000000000}"/>
  <bookViews>
    <workbookView minimized="1" xWindow="2880" yWindow="1980" windowWidth="28770" windowHeight="15330" firstSheet="2" activeTab="7" xr2:uid="{95F37ACB-3FD1-43AD-8650-08A21BEFE49F}"/>
  </bookViews>
  <sheets>
    <sheet name="Averages (Null)" sheetId="1" r:id="rId1"/>
    <sheet name="Distributions (Null)" sheetId="2" r:id="rId2"/>
    <sheet name="Intensity (Manuscript)" sheetId="3" r:id="rId3"/>
    <sheet name="Volume (Manuscript)" sheetId="6" r:id="rId4"/>
    <sheet name="Size By Number (Manuscript)" sheetId="8" r:id="rId5"/>
    <sheet name="Average Size (Manuscript)" sheetId="7" r:id="rId6"/>
    <sheet name="Zeta (Manuscript)" sheetId="4" r:id="rId7"/>
    <sheet name="PDI (Manuscript)" sheetId="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8" i="4" l="1"/>
  <c r="Z17" i="5" l="1"/>
  <c r="Z18" i="5"/>
  <c r="E88" i="4"/>
  <c r="G88" i="4"/>
  <c r="H88" i="4"/>
  <c r="I88" i="4"/>
  <c r="J88" i="4"/>
  <c r="K88" i="4"/>
  <c r="L88" i="4"/>
  <c r="O88" i="4"/>
  <c r="P88" i="4"/>
  <c r="Q88" i="4"/>
  <c r="R88" i="4"/>
  <c r="T88" i="4"/>
  <c r="U88" i="4"/>
  <c r="E89" i="4"/>
  <c r="G89" i="4"/>
  <c r="H89" i="4"/>
  <c r="I89" i="4"/>
  <c r="J89" i="4"/>
  <c r="K89" i="4"/>
  <c r="L89" i="4"/>
  <c r="O89" i="4"/>
  <c r="P89" i="4"/>
  <c r="Q89" i="4"/>
  <c r="R89" i="4"/>
  <c r="T89" i="4"/>
  <c r="U89" i="4"/>
  <c r="Z78" i="4"/>
  <c r="Z79" i="4"/>
  <c r="D78" i="4"/>
  <c r="E78" i="4"/>
  <c r="G78" i="4"/>
  <c r="H78" i="4"/>
  <c r="I78" i="4"/>
  <c r="J78" i="4"/>
  <c r="K78" i="4"/>
  <c r="L78" i="4"/>
  <c r="N78" i="4"/>
  <c r="O78" i="4"/>
  <c r="S78" i="4"/>
  <c r="D79" i="4"/>
  <c r="E79" i="4"/>
  <c r="G79" i="4"/>
  <c r="H79" i="4"/>
  <c r="I79" i="4"/>
  <c r="J79" i="4"/>
  <c r="K79" i="4"/>
  <c r="L79" i="4"/>
  <c r="N79" i="4"/>
  <c r="O79" i="4"/>
  <c r="S79" i="4"/>
  <c r="D68" i="4"/>
  <c r="E68" i="4"/>
  <c r="G68" i="4"/>
  <c r="H68" i="4"/>
  <c r="I68" i="4"/>
  <c r="J68" i="4"/>
  <c r="K68" i="4"/>
  <c r="L68" i="4"/>
  <c r="N68" i="4"/>
  <c r="O68" i="4"/>
  <c r="Q68" i="4"/>
  <c r="R68" i="4"/>
  <c r="S68" i="4"/>
  <c r="T68" i="4"/>
  <c r="U68" i="4"/>
  <c r="D69" i="4"/>
  <c r="E69" i="4"/>
  <c r="G69" i="4"/>
  <c r="H69" i="4"/>
  <c r="I69" i="4"/>
  <c r="J69" i="4"/>
  <c r="K69" i="4"/>
  <c r="L69" i="4"/>
  <c r="N69" i="4"/>
  <c r="O69" i="4"/>
  <c r="Q69" i="4"/>
  <c r="R69" i="4"/>
  <c r="S69" i="4"/>
  <c r="T69" i="4"/>
  <c r="U69" i="4"/>
  <c r="E58" i="4"/>
  <c r="G58" i="4"/>
  <c r="H58" i="4"/>
  <c r="I58" i="4"/>
  <c r="J58" i="4"/>
  <c r="K58" i="4"/>
  <c r="L58" i="4"/>
  <c r="O58" i="4"/>
  <c r="P58" i="4"/>
  <c r="Q58" i="4"/>
  <c r="R58" i="4"/>
  <c r="T58" i="4"/>
  <c r="U58" i="4"/>
  <c r="W58" i="4"/>
  <c r="X58" i="4"/>
  <c r="Y58" i="4"/>
  <c r="E59" i="4"/>
  <c r="G59" i="4"/>
  <c r="H59" i="4"/>
  <c r="I59" i="4"/>
  <c r="J59" i="4"/>
  <c r="K59" i="4"/>
  <c r="L59" i="4"/>
  <c r="O59" i="4"/>
  <c r="P59" i="4"/>
  <c r="Q59" i="4"/>
  <c r="R59" i="4"/>
  <c r="T59" i="4"/>
  <c r="U59" i="4"/>
  <c r="W59" i="4"/>
  <c r="X59" i="4"/>
  <c r="Y59" i="4"/>
  <c r="C48" i="4"/>
  <c r="D48" i="4"/>
  <c r="E48" i="4"/>
  <c r="G48" i="4"/>
  <c r="H48" i="4"/>
  <c r="I48" i="4"/>
  <c r="J48" i="4"/>
  <c r="K48" i="4"/>
  <c r="L48" i="4"/>
  <c r="N48" i="4"/>
  <c r="O48" i="4"/>
  <c r="S48" i="4"/>
  <c r="W48" i="4"/>
  <c r="X48" i="4"/>
  <c r="Y48" i="4"/>
  <c r="Z48" i="4"/>
  <c r="C49" i="4"/>
  <c r="D49" i="4"/>
  <c r="E49" i="4"/>
  <c r="G49" i="4"/>
  <c r="H49" i="4"/>
  <c r="I49" i="4"/>
  <c r="J49" i="4"/>
  <c r="K49" i="4"/>
  <c r="L49" i="4"/>
  <c r="N49" i="4"/>
  <c r="O49" i="4"/>
  <c r="S49" i="4"/>
  <c r="W49" i="4"/>
  <c r="X49" i="4"/>
  <c r="Y49" i="4"/>
  <c r="Z49" i="4"/>
  <c r="D38" i="4"/>
  <c r="E38" i="4"/>
  <c r="G38" i="4"/>
  <c r="H38" i="4"/>
  <c r="I38" i="4"/>
  <c r="J38" i="4"/>
  <c r="K38" i="4"/>
  <c r="L38" i="4"/>
  <c r="N38" i="4"/>
  <c r="O38" i="4"/>
  <c r="Q38" i="4"/>
  <c r="S38" i="4"/>
  <c r="T38" i="4"/>
  <c r="U38" i="4"/>
  <c r="W38" i="4"/>
  <c r="D39" i="4"/>
  <c r="E39" i="4"/>
  <c r="G39" i="4"/>
  <c r="H39" i="4"/>
  <c r="I39" i="4"/>
  <c r="J39" i="4"/>
  <c r="K39" i="4"/>
  <c r="L39" i="4"/>
  <c r="N39" i="4"/>
  <c r="O39" i="4"/>
  <c r="Q39" i="4"/>
  <c r="R39" i="4"/>
  <c r="S39" i="4"/>
  <c r="T39" i="4"/>
  <c r="U39" i="4"/>
  <c r="W39" i="4"/>
  <c r="O28" i="4"/>
  <c r="P28" i="4"/>
  <c r="Q28" i="4"/>
  <c r="R28" i="4"/>
  <c r="T28" i="4"/>
  <c r="U28" i="4"/>
  <c r="O29" i="4"/>
  <c r="P29" i="4"/>
  <c r="Q29" i="4"/>
  <c r="R29" i="4"/>
  <c r="T29" i="4"/>
  <c r="U29" i="4"/>
  <c r="L28" i="4"/>
  <c r="L29" i="4"/>
  <c r="G28" i="4"/>
  <c r="H28" i="4"/>
  <c r="I28" i="4"/>
  <c r="G29" i="4"/>
  <c r="H29" i="4"/>
  <c r="I29" i="4"/>
  <c r="Z18" i="4"/>
  <c r="Z19" i="4"/>
  <c r="D18" i="4"/>
  <c r="E18" i="4"/>
  <c r="F18" i="4"/>
  <c r="G18" i="4"/>
  <c r="H18" i="4"/>
  <c r="I18" i="4"/>
  <c r="J18" i="4"/>
  <c r="K18" i="4"/>
  <c r="L18" i="4"/>
  <c r="M18" i="4"/>
  <c r="N18" i="4"/>
  <c r="O18" i="4"/>
  <c r="S18" i="4"/>
  <c r="V18" i="4"/>
  <c r="W18" i="4"/>
  <c r="D19" i="4"/>
  <c r="E19" i="4"/>
  <c r="F19" i="4"/>
  <c r="G19" i="4"/>
  <c r="H19" i="4"/>
  <c r="I19" i="4"/>
  <c r="J19" i="4"/>
  <c r="K19" i="4"/>
  <c r="L19" i="4"/>
  <c r="M19" i="4"/>
  <c r="N19" i="4"/>
  <c r="O19" i="4"/>
  <c r="S19" i="4"/>
  <c r="V19" i="4"/>
  <c r="W19" i="4"/>
  <c r="D8" i="4"/>
  <c r="E8" i="4"/>
  <c r="F8" i="4"/>
  <c r="G8" i="4"/>
  <c r="H8" i="4"/>
  <c r="I8" i="4"/>
  <c r="J8" i="4"/>
  <c r="K8" i="4"/>
  <c r="L8" i="4"/>
  <c r="M8" i="4"/>
  <c r="N8" i="4"/>
  <c r="O8" i="4"/>
  <c r="Q8" i="4"/>
  <c r="R8" i="4"/>
  <c r="S8" i="4"/>
  <c r="T8" i="4"/>
  <c r="U8" i="4"/>
  <c r="V8" i="4"/>
  <c r="D9" i="4"/>
  <c r="E9" i="4"/>
  <c r="F9" i="4"/>
  <c r="G9" i="4"/>
  <c r="H9" i="4"/>
  <c r="I9" i="4"/>
  <c r="J9" i="4"/>
  <c r="K9" i="4"/>
  <c r="L9" i="4"/>
  <c r="M9" i="4"/>
  <c r="N9" i="4"/>
  <c r="O9" i="4"/>
  <c r="Q9" i="4"/>
  <c r="R9" i="4"/>
  <c r="S9" i="4"/>
  <c r="T9" i="4"/>
  <c r="U9" i="4"/>
  <c r="V9" i="4"/>
  <c r="E27" i="5"/>
  <c r="F27" i="5"/>
  <c r="G27" i="5"/>
  <c r="H27" i="5"/>
  <c r="I27" i="5"/>
  <c r="J27" i="5"/>
  <c r="K27" i="5"/>
  <c r="L27" i="5"/>
  <c r="O27" i="5"/>
  <c r="P27" i="5"/>
  <c r="Q27" i="5"/>
  <c r="R27" i="5"/>
  <c r="T27" i="5"/>
  <c r="U27" i="5"/>
  <c r="V27" i="5"/>
  <c r="E28" i="5"/>
  <c r="F28" i="5"/>
  <c r="G28" i="5"/>
  <c r="H28" i="5"/>
  <c r="I28" i="5"/>
  <c r="J28" i="5"/>
  <c r="K28" i="5"/>
  <c r="L28" i="5"/>
  <c r="O28" i="5"/>
  <c r="P28" i="5"/>
  <c r="Q28" i="5"/>
  <c r="R28" i="5"/>
  <c r="T28" i="5"/>
  <c r="U28" i="5"/>
  <c r="V28" i="5"/>
  <c r="D17" i="5"/>
  <c r="E17" i="5"/>
  <c r="F17" i="5"/>
  <c r="G17" i="5"/>
  <c r="H17" i="5"/>
  <c r="I17" i="5"/>
  <c r="J17" i="5"/>
  <c r="K17" i="5"/>
  <c r="L17" i="5"/>
  <c r="M17" i="5"/>
  <c r="N17" i="5"/>
  <c r="O17" i="5"/>
  <c r="S17" i="5"/>
  <c r="D18" i="5"/>
  <c r="E18" i="5"/>
  <c r="F18" i="5"/>
  <c r="G18" i="5"/>
  <c r="H18" i="5"/>
  <c r="I18" i="5"/>
  <c r="J18" i="5"/>
  <c r="K18" i="5"/>
  <c r="L18" i="5"/>
  <c r="M18" i="5"/>
  <c r="N18" i="5"/>
  <c r="O18" i="5"/>
  <c r="S18" i="5"/>
  <c r="Q7" i="5"/>
  <c r="R7" i="5"/>
  <c r="S7" i="5"/>
  <c r="T7" i="5"/>
  <c r="U7" i="5"/>
  <c r="Q8" i="5"/>
  <c r="R8" i="5"/>
  <c r="S8" i="5"/>
  <c r="T8" i="5"/>
  <c r="U8" i="5"/>
  <c r="D7" i="5"/>
  <c r="E7" i="5"/>
  <c r="F7" i="5"/>
  <c r="G7" i="5"/>
  <c r="H7" i="5"/>
  <c r="I7" i="5"/>
  <c r="J7" i="5"/>
  <c r="K7" i="5"/>
  <c r="L7" i="5"/>
  <c r="M7" i="5"/>
  <c r="N7" i="5"/>
  <c r="O7" i="5"/>
  <c r="D8" i="5"/>
  <c r="E8" i="5"/>
  <c r="F8" i="5"/>
  <c r="G8" i="5"/>
  <c r="H8" i="5"/>
  <c r="I8" i="5"/>
  <c r="J8" i="5"/>
  <c r="K8" i="5"/>
  <c r="L8" i="5"/>
  <c r="M8" i="5"/>
  <c r="N8" i="5"/>
  <c r="O8" i="5"/>
  <c r="D29" i="7"/>
  <c r="E29" i="7"/>
  <c r="D30" i="7"/>
  <c r="E30" i="7"/>
  <c r="C30" i="7"/>
  <c r="C29" i="7"/>
  <c r="J28" i="4" l="1"/>
  <c r="K28" i="4"/>
  <c r="J29" i="4"/>
  <c r="K29" i="4"/>
  <c r="Y89" i="4"/>
  <c r="X89" i="4"/>
  <c r="W89" i="4"/>
  <c r="C89" i="4"/>
  <c r="B89" i="4"/>
  <c r="Y88" i="4"/>
  <c r="X88" i="4"/>
  <c r="W88" i="4"/>
  <c r="C88" i="4"/>
  <c r="B88" i="4"/>
  <c r="Y79" i="4"/>
  <c r="X79" i="4"/>
  <c r="W79" i="4"/>
  <c r="C79" i="4"/>
  <c r="B79" i="4"/>
  <c r="Y78" i="4"/>
  <c r="X78" i="4"/>
  <c r="W78" i="4"/>
  <c r="C78" i="4"/>
  <c r="B78" i="4"/>
  <c r="Y69" i="4"/>
  <c r="X69" i="4"/>
  <c r="W69" i="4"/>
  <c r="C69" i="4"/>
  <c r="B69" i="4"/>
  <c r="Y68" i="4"/>
  <c r="X68" i="4"/>
  <c r="W68" i="4"/>
  <c r="C68" i="4"/>
  <c r="B68" i="4"/>
  <c r="C59" i="4"/>
  <c r="B59" i="4"/>
  <c r="C58" i="4"/>
  <c r="B58" i="4"/>
  <c r="B49" i="4"/>
  <c r="B48" i="4"/>
  <c r="Y39" i="4"/>
  <c r="X39" i="4"/>
  <c r="C39" i="4"/>
  <c r="B39" i="4"/>
  <c r="Y38" i="4"/>
  <c r="X38" i="4"/>
  <c r="C38" i="4"/>
  <c r="B38" i="4"/>
  <c r="AI31" i="4" l="1"/>
  <c r="AK31" i="4"/>
  <c r="AI32" i="4"/>
  <c r="AK32" i="4"/>
  <c r="AH32" i="4"/>
  <c r="AH31" i="4"/>
  <c r="AE31" i="5"/>
  <c r="AG31" i="5"/>
  <c r="AE32" i="5"/>
  <c r="AG32" i="5"/>
  <c r="AD32" i="5"/>
  <c r="AD31" i="5"/>
  <c r="AB3" i="6"/>
  <c r="CD71" i="8"/>
  <c r="CC71" i="8"/>
  <c r="CD70" i="8"/>
  <c r="CC70" i="8"/>
  <c r="CD69" i="8"/>
  <c r="CC69" i="8"/>
  <c r="CD68" i="8"/>
  <c r="CC68" i="8"/>
  <c r="CD67" i="8"/>
  <c r="CC67" i="8"/>
  <c r="CD66" i="8"/>
  <c r="CC66" i="8"/>
  <c r="CD65" i="8"/>
  <c r="CC65" i="8"/>
  <c r="CD64" i="8"/>
  <c r="CC64" i="8"/>
  <c r="CD63" i="8"/>
  <c r="CC63" i="8"/>
  <c r="CD62" i="8"/>
  <c r="CC62" i="8"/>
  <c r="CD61" i="8"/>
  <c r="CC61" i="8"/>
  <c r="CD60" i="8"/>
  <c r="CC60" i="8"/>
  <c r="CD59" i="8"/>
  <c r="CC59" i="8"/>
  <c r="CD58" i="8"/>
  <c r="CC58" i="8"/>
  <c r="CD57" i="8"/>
  <c r="CC57" i="8"/>
  <c r="CD56" i="8"/>
  <c r="CC56" i="8"/>
  <c r="CD55" i="8"/>
  <c r="CC55" i="8"/>
  <c r="CD54" i="8"/>
  <c r="CC54" i="8"/>
  <c r="CD53" i="8"/>
  <c r="CC53" i="8"/>
  <c r="CD52" i="8"/>
  <c r="CC52" i="8"/>
  <c r="CD51" i="8"/>
  <c r="CC51" i="8"/>
  <c r="CD50" i="8"/>
  <c r="CC50" i="8"/>
  <c r="CD49" i="8"/>
  <c r="CC49" i="8"/>
  <c r="CD48" i="8"/>
  <c r="CC48" i="8"/>
  <c r="CD47" i="8"/>
  <c r="CC47" i="8"/>
  <c r="CD46" i="8"/>
  <c r="CC46" i="8"/>
  <c r="CD45" i="8"/>
  <c r="CC45" i="8"/>
  <c r="CD44" i="8"/>
  <c r="CC44" i="8"/>
  <c r="CD43" i="8"/>
  <c r="CC43" i="8"/>
  <c r="CD42" i="8"/>
  <c r="CC42" i="8"/>
  <c r="CD41" i="8"/>
  <c r="CC41" i="8"/>
  <c r="CD40" i="8"/>
  <c r="CC40" i="8"/>
  <c r="CD39" i="8"/>
  <c r="CC39" i="8"/>
  <c r="CD38" i="8"/>
  <c r="CC38" i="8"/>
  <c r="CD37" i="8"/>
  <c r="CC37" i="8"/>
  <c r="CD36" i="8"/>
  <c r="CC36" i="8"/>
  <c r="CD35" i="8"/>
  <c r="CC35" i="8"/>
  <c r="CD34" i="8"/>
  <c r="CC34" i="8"/>
  <c r="CD33" i="8"/>
  <c r="CC33" i="8"/>
  <c r="CD32" i="8"/>
  <c r="CC32" i="8"/>
  <c r="CD31" i="8"/>
  <c r="CC31" i="8"/>
  <c r="CD30" i="8"/>
  <c r="CC30" i="8"/>
  <c r="CD29" i="8"/>
  <c r="CC29" i="8"/>
  <c r="CD28" i="8"/>
  <c r="CC28" i="8"/>
  <c r="CD27" i="8"/>
  <c r="CC27" i="8"/>
  <c r="CD26" i="8"/>
  <c r="CC26" i="8"/>
  <c r="CD25" i="8"/>
  <c r="CC25" i="8"/>
  <c r="CD24" i="8"/>
  <c r="CC24" i="8"/>
  <c r="CD23" i="8"/>
  <c r="CC23" i="8"/>
  <c r="CD22" i="8"/>
  <c r="CC22" i="8"/>
  <c r="CD21" i="8"/>
  <c r="CC21" i="8"/>
  <c r="CD20" i="8"/>
  <c r="CC20" i="8"/>
  <c r="CD19" i="8"/>
  <c r="CC19" i="8"/>
  <c r="CD18" i="8"/>
  <c r="CC18" i="8"/>
  <c r="CD17" i="8"/>
  <c r="CC17" i="8"/>
  <c r="CD16" i="8"/>
  <c r="CC16" i="8"/>
  <c r="CD15" i="8"/>
  <c r="CC15" i="8"/>
  <c r="CD14" i="8"/>
  <c r="CC14" i="8"/>
  <c r="CD13" i="8"/>
  <c r="CC13" i="8"/>
  <c r="CD12" i="8"/>
  <c r="CC12" i="8"/>
  <c r="CD11" i="8"/>
  <c r="CC11" i="8"/>
  <c r="CD10" i="8"/>
  <c r="CC10" i="8"/>
  <c r="CD9" i="8"/>
  <c r="CC9" i="8"/>
  <c r="CD8" i="8"/>
  <c r="CC8" i="8"/>
  <c r="CD7" i="8"/>
  <c r="CC7" i="8"/>
  <c r="CD6" i="8"/>
  <c r="CC6" i="8"/>
  <c r="CD5" i="8"/>
  <c r="CC5" i="8"/>
  <c r="CD4" i="8"/>
  <c r="CC4" i="8"/>
  <c r="CD3" i="8"/>
  <c r="CC3" i="8"/>
  <c r="BC71" i="8"/>
  <c r="BB71" i="8"/>
  <c r="BC70" i="8"/>
  <c r="BB70" i="8"/>
  <c r="BC69" i="8"/>
  <c r="BB69" i="8"/>
  <c r="BC68" i="8"/>
  <c r="BB68" i="8"/>
  <c r="BC67" i="8"/>
  <c r="BB67" i="8"/>
  <c r="BC66" i="8"/>
  <c r="BB66" i="8"/>
  <c r="BC65" i="8"/>
  <c r="BB65" i="8"/>
  <c r="BC64" i="8"/>
  <c r="BB64" i="8"/>
  <c r="BC63" i="8"/>
  <c r="BB63" i="8"/>
  <c r="BC62" i="8"/>
  <c r="BB62" i="8"/>
  <c r="BC61" i="8"/>
  <c r="BB61" i="8"/>
  <c r="BC60" i="8"/>
  <c r="BB60" i="8"/>
  <c r="BC59" i="8"/>
  <c r="BB59" i="8"/>
  <c r="BC58" i="8"/>
  <c r="BB58" i="8"/>
  <c r="BC57" i="8"/>
  <c r="BB57" i="8"/>
  <c r="BC56" i="8"/>
  <c r="BB56" i="8"/>
  <c r="BC55" i="8"/>
  <c r="BB55" i="8"/>
  <c r="BC54" i="8"/>
  <c r="BB54" i="8"/>
  <c r="BC53" i="8"/>
  <c r="BB53" i="8"/>
  <c r="BC52" i="8"/>
  <c r="BB52" i="8"/>
  <c r="BC51" i="8"/>
  <c r="BB51" i="8"/>
  <c r="BC50" i="8"/>
  <c r="BB50" i="8"/>
  <c r="BC49" i="8"/>
  <c r="BB49" i="8"/>
  <c r="BC48" i="8"/>
  <c r="BB48" i="8"/>
  <c r="BC47" i="8"/>
  <c r="BB47" i="8"/>
  <c r="BC46" i="8"/>
  <c r="BB46" i="8"/>
  <c r="BC45" i="8"/>
  <c r="BB45" i="8"/>
  <c r="BC44" i="8"/>
  <c r="BB44" i="8"/>
  <c r="BC43" i="8"/>
  <c r="BB43" i="8"/>
  <c r="BC42" i="8"/>
  <c r="BB42" i="8"/>
  <c r="BC41" i="8"/>
  <c r="BB41" i="8"/>
  <c r="BC40" i="8"/>
  <c r="BB40" i="8"/>
  <c r="BC39" i="8"/>
  <c r="BB39" i="8"/>
  <c r="BC38" i="8"/>
  <c r="BB38" i="8"/>
  <c r="BC37" i="8"/>
  <c r="BB37" i="8"/>
  <c r="BC36" i="8"/>
  <c r="BB36" i="8"/>
  <c r="BC35" i="8"/>
  <c r="BB35" i="8"/>
  <c r="BC34" i="8"/>
  <c r="BB34" i="8"/>
  <c r="BC33" i="8"/>
  <c r="BB33" i="8"/>
  <c r="BC32" i="8"/>
  <c r="BB32" i="8"/>
  <c r="BC31" i="8"/>
  <c r="BB31" i="8"/>
  <c r="BC30" i="8"/>
  <c r="BB30" i="8"/>
  <c r="BC29" i="8"/>
  <c r="BB29" i="8"/>
  <c r="BC28" i="8"/>
  <c r="BB28" i="8"/>
  <c r="BC27" i="8"/>
  <c r="BB27" i="8"/>
  <c r="BC26" i="8"/>
  <c r="BB26" i="8"/>
  <c r="BC25" i="8"/>
  <c r="BB25" i="8"/>
  <c r="BC24" i="8"/>
  <c r="BB24" i="8"/>
  <c r="BC23" i="8"/>
  <c r="BB23" i="8"/>
  <c r="BC22" i="8"/>
  <c r="BB22" i="8"/>
  <c r="BC21" i="8"/>
  <c r="BB21" i="8"/>
  <c r="BC20" i="8"/>
  <c r="BB20" i="8"/>
  <c r="BC19" i="8"/>
  <c r="BB19" i="8"/>
  <c r="BC18" i="8"/>
  <c r="BB18" i="8"/>
  <c r="BC17" i="8"/>
  <c r="BB17" i="8"/>
  <c r="BC16" i="8"/>
  <c r="BB16" i="8"/>
  <c r="BC15" i="8"/>
  <c r="BB15" i="8"/>
  <c r="BC14" i="8"/>
  <c r="BB14" i="8"/>
  <c r="BC13" i="8"/>
  <c r="BB13" i="8"/>
  <c r="BC12" i="8"/>
  <c r="BB12" i="8"/>
  <c r="BC11" i="8"/>
  <c r="BB11" i="8"/>
  <c r="BC10" i="8"/>
  <c r="BB10" i="8"/>
  <c r="BC9" i="8"/>
  <c r="BB9" i="8"/>
  <c r="BC8" i="8"/>
  <c r="BB8" i="8"/>
  <c r="BC7" i="8"/>
  <c r="BB7" i="8"/>
  <c r="BC6" i="8"/>
  <c r="BB6" i="8"/>
  <c r="BC5" i="8"/>
  <c r="BB5" i="8"/>
  <c r="BC4" i="8"/>
  <c r="BB4" i="8"/>
  <c r="BC3" i="8"/>
  <c r="BB3" i="8"/>
  <c r="AB4" i="8"/>
  <c r="AC4" i="8"/>
  <c r="AB5" i="8"/>
  <c r="AC5" i="8"/>
  <c r="AB6" i="8"/>
  <c r="AC6" i="8"/>
  <c r="AB7" i="8"/>
  <c r="AC7" i="8"/>
  <c r="AB8" i="8"/>
  <c r="AC8" i="8"/>
  <c r="AB9" i="8"/>
  <c r="AC9" i="8"/>
  <c r="AB10" i="8"/>
  <c r="AC10" i="8"/>
  <c r="AB11" i="8"/>
  <c r="AC11" i="8"/>
  <c r="AB12" i="8"/>
  <c r="AC12" i="8"/>
  <c r="AB13" i="8"/>
  <c r="AC13" i="8"/>
  <c r="AB14" i="8"/>
  <c r="AC14" i="8"/>
  <c r="AB15" i="8"/>
  <c r="AC15" i="8"/>
  <c r="AB16" i="8"/>
  <c r="AC16" i="8"/>
  <c r="AB17" i="8"/>
  <c r="AC17" i="8"/>
  <c r="AB18" i="8"/>
  <c r="AC18" i="8"/>
  <c r="AB19" i="8"/>
  <c r="AC19" i="8"/>
  <c r="AB20" i="8"/>
  <c r="AC20" i="8"/>
  <c r="AB21" i="8"/>
  <c r="AC21" i="8"/>
  <c r="AB22" i="8"/>
  <c r="AC22" i="8"/>
  <c r="AB23" i="8"/>
  <c r="AC23" i="8"/>
  <c r="AB24" i="8"/>
  <c r="AC24" i="8"/>
  <c r="AB25" i="8"/>
  <c r="AC25" i="8"/>
  <c r="AB26" i="8"/>
  <c r="AC26" i="8"/>
  <c r="AB27" i="8"/>
  <c r="AC27" i="8"/>
  <c r="AB28" i="8"/>
  <c r="AC28" i="8"/>
  <c r="AB29" i="8"/>
  <c r="AC29" i="8"/>
  <c r="AB30" i="8"/>
  <c r="AC30" i="8"/>
  <c r="AB31" i="8"/>
  <c r="AC31" i="8"/>
  <c r="AB32" i="8"/>
  <c r="AC32" i="8"/>
  <c r="AB33" i="8"/>
  <c r="AC33" i="8"/>
  <c r="AB34" i="8"/>
  <c r="AC34" i="8"/>
  <c r="AB35" i="8"/>
  <c r="AC35" i="8"/>
  <c r="AB36" i="8"/>
  <c r="AC36" i="8"/>
  <c r="AB37" i="8"/>
  <c r="AC37" i="8"/>
  <c r="AB38" i="8"/>
  <c r="AC38" i="8"/>
  <c r="AB39" i="8"/>
  <c r="AC39" i="8"/>
  <c r="AB40" i="8"/>
  <c r="AC40" i="8"/>
  <c r="AB41" i="8"/>
  <c r="AC41" i="8"/>
  <c r="AB42" i="8"/>
  <c r="AC42" i="8"/>
  <c r="AB43" i="8"/>
  <c r="AC43" i="8"/>
  <c r="AB44" i="8"/>
  <c r="AC44" i="8"/>
  <c r="AB45" i="8"/>
  <c r="AC45" i="8"/>
  <c r="AB46" i="8"/>
  <c r="AC46" i="8"/>
  <c r="AB47" i="8"/>
  <c r="AC47" i="8"/>
  <c r="AB48" i="8"/>
  <c r="AC48" i="8"/>
  <c r="AB49" i="8"/>
  <c r="AC49" i="8"/>
  <c r="AB50" i="8"/>
  <c r="AC50" i="8"/>
  <c r="AB51" i="8"/>
  <c r="AC51" i="8"/>
  <c r="AB52" i="8"/>
  <c r="AC52" i="8"/>
  <c r="AB53" i="8"/>
  <c r="AC53" i="8"/>
  <c r="AB54" i="8"/>
  <c r="AC54" i="8"/>
  <c r="AB55" i="8"/>
  <c r="AC55" i="8"/>
  <c r="AB56" i="8"/>
  <c r="AC56" i="8"/>
  <c r="AB57" i="8"/>
  <c r="AC57" i="8"/>
  <c r="AB58" i="8"/>
  <c r="AC58" i="8"/>
  <c r="AB59" i="8"/>
  <c r="AC59" i="8"/>
  <c r="AB60" i="8"/>
  <c r="AC60" i="8"/>
  <c r="AB61" i="8"/>
  <c r="AC61" i="8"/>
  <c r="AB62" i="8"/>
  <c r="AC62" i="8"/>
  <c r="AB63" i="8"/>
  <c r="AC63" i="8"/>
  <c r="AB64" i="8"/>
  <c r="AC64" i="8"/>
  <c r="AB65" i="8"/>
  <c r="AC65" i="8"/>
  <c r="AB66" i="8"/>
  <c r="AC66" i="8"/>
  <c r="AB67" i="8"/>
  <c r="AC67" i="8"/>
  <c r="AB68" i="8"/>
  <c r="AC68" i="8"/>
  <c r="AB69" i="8"/>
  <c r="AC69" i="8"/>
  <c r="AB70" i="8"/>
  <c r="AC70" i="8"/>
  <c r="AB71" i="8"/>
  <c r="AC71" i="8"/>
  <c r="AC3" i="8"/>
  <c r="AB3" i="8"/>
  <c r="AC72" i="6"/>
  <c r="AB72" i="6"/>
  <c r="AC71" i="6"/>
  <c r="AB71" i="6"/>
  <c r="AC70" i="6"/>
  <c r="AB70" i="6"/>
  <c r="AC69" i="6"/>
  <c r="AB69" i="6"/>
  <c r="AC68" i="6"/>
  <c r="AB68" i="6"/>
  <c r="AC67" i="6"/>
  <c r="AB67" i="6"/>
  <c r="AC66" i="6"/>
  <c r="AB66" i="6"/>
  <c r="AC65" i="6"/>
  <c r="AB65" i="6"/>
  <c r="AC64" i="6"/>
  <c r="AB64" i="6"/>
  <c r="AC63" i="6"/>
  <c r="AB63" i="6"/>
  <c r="AC62" i="6"/>
  <c r="AB62" i="6"/>
  <c r="AC61" i="6"/>
  <c r="AB61" i="6"/>
  <c r="AC60" i="6"/>
  <c r="AB60" i="6"/>
  <c r="AC59" i="6"/>
  <c r="AB59" i="6"/>
  <c r="AC58" i="6"/>
  <c r="AB58" i="6"/>
  <c r="AC57" i="6"/>
  <c r="AB57" i="6"/>
  <c r="AC56" i="6"/>
  <c r="AB56" i="6"/>
  <c r="AC55" i="6"/>
  <c r="AB55" i="6"/>
  <c r="AC54" i="6"/>
  <c r="AB54" i="6"/>
  <c r="AC53" i="6"/>
  <c r="AB53" i="6"/>
  <c r="AC52" i="6"/>
  <c r="AB52" i="6"/>
  <c r="AC51" i="6"/>
  <c r="AB51" i="6"/>
  <c r="AC50" i="6"/>
  <c r="AB50" i="6"/>
  <c r="AC49" i="6"/>
  <c r="AB49" i="6"/>
  <c r="AC48" i="6"/>
  <c r="AB48" i="6"/>
  <c r="AC47" i="6"/>
  <c r="AB47" i="6"/>
  <c r="AC46" i="6"/>
  <c r="AB46" i="6"/>
  <c r="AC45" i="6"/>
  <c r="AB45" i="6"/>
  <c r="AC44" i="6"/>
  <c r="AB44" i="6"/>
  <c r="AC43" i="6"/>
  <c r="AB43" i="6"/>
  <c r="AC42" i="6"/>
  <c r="AB42" i="6"/>
  <c r="AC41" i="6"/>
  <c r="AB41" i="6"/>
  <c r="AC40" i="6"/>
  <c r="AB40" i="6"/>
  <c r="AC39" i="6"/>
  <c r="AB39" i="6"/>
  <c r="AC38" i="6"/>
  <c r="AB38" i="6"/>
  <c r="AC37" i="6"/>
  <c r="AB37" i="6"/>
  <c r="AC36" i="6"/>
  <c r="AB36" i="6"/>
  <c r="AC35" i="6"/>
  <c r="AB35" i="6"/>
  <c r="AC34" i="6"/>
  <c r="AB34" i="6"/>
  <c r="AC33" i="6"/>
  <c r="AB33" i="6"/>
  <c r="AC32" i="6"/>
  <c r="AB32" i="6"/>
  <c r="AC31" i="6"/>
  <c r="AB31" i="6"/>
  <c r="AC30" i="6"/>
  <c r="AB30" i="6"/>
  <c r="AC29" i="6"/>
  <c r="AB29" i="6"/>
  <c r="AC28" i="6"/>
  <c r="AB28" i="6"/>
  <c r="AC27" i="6"/>
  <c r="AB27" i="6"/>
  <c r="AC26" i="6"/>
  <c r="AB26" i="6"/>
  <c r="AC25" i="6"/>
  <c r="AB25" i="6"/>
  <c r="AC24" i="6"/>
  <c r="AB24" i="6"/>
  <c r="AC23" i="6"/>
  <c r="AB23" i="6"/>
  <c r="AC22" i="6"/>
  <c r="AB22" i="6"/>
  <c r="AC21" i="6"/>
  <c r="AB21" i="6"/>
  <c r="AC20" i="6"/>
  <c r="AB20" i="6"/>
  <c r="AC19" i="6"/>
  <c r="AB19" i="6"/>
  <c r="AC18" i="6"/>
  <c r="AB18" i="6"/>
  <c r="AC17" i="6"/>
  <c r="AB17" i="6"/>
  <c r="AC16" i="6"/>
  <c r="AB16" i="6"/>
  <c r="AC15" i="6"/>
  <c r="AB15" i="6"/>
  <c r="AC14" i="6"/>
  <c r="AB14" i="6"/>
  <c r="AC13" i="6"/>
  <c r="AB13" i="6"/>
  <c r="AC12" i="6"/>
  <c r="AB12" i="6"/>
  <c r="AC11" i="6"/>
  <c r="AB11" i="6"/>
  <c r="AC10" i="6"/>
  <c r="AB10" i="6"/>
  <c r="AC9" i="6"/>
  <c r="AB9" i="6"/>
  <c r="AC8" i="6"/>
  <c r="AB8" i="6"/>
  <c r="AC7" i="6"/>
  <c r="AB7" i="6"/>
  <c r="AC6" i="6"/>
  <c r="AB6" i="6"/>
  <c r="AC5" i="6"/>
  <c r="AB5" i="6"/>
  <c r="AC4" i="6"/>
  <c r="AB4" i="6"/>
  <c r="AC3" i="6"/>
  <c r="CE72" i="6"/>
  <c r="CD72" i="6"/>
  <c r="CE71" i="6"/>
  <c r="CD71" i="6"/>
  <c r="CE70" i="6"/>
  <c r="CD70" i="6"/>
  <c r="CE69" i="6"/>
  <c r="CD69" i="6"/>
  <c r="CE68" i="6"/>
  <c r="CD68" i="6"/>
  <c r="CE67" i="6"/>
  <c r="CD67" i="6"/>
  <c r="CE66" i="6"/>
  <c r="CD66" i="6"/>
  <c r="CE65" i="6"/>
  <c r="CD65" i="6"/>
  <c r="CE64" i="6"/>
  <c r="CD64" i="6"/>
  <c r="CE63" i="6"/>
  <c r="CD63" i="6"/>
  <c r="CE62" i="6"/>
  <c r="CD62" i="6"/>
  <c r="CE61" i="6"/>
  <c r="CD61" i="6"/>
  <c r="CE60" i="6"/>
  <c r="CD60" i="6"/>
  <c r="CE59" i="6"/>
  <c r="CD59" i="6"/>
  <c r="CE58" i="6"/>
  <c r="CD58" i="6"/>
  <c r="CE57" i="6"/>
  <c r="CD57" i="6"/>
  <c r="CE56" i="6"/>
  <c r="CD56" i="6"/>
  <c r="CE55" i="6"/>
  <c r="CD55" i="6"/>
  <c r="CE54" i="6"/>
  <c r="CD54" i="6"/>
  <c r="CE53" i="6"/>
  <c r="CD53" i="6"/>
  <c r="CE52" i="6"/>
  <c r="CD52" i="6"/>
  <c r="CE51" i="6"/>
  <c r="CD51" i="6"/>
  <c r="CE50" i="6"/>
  <c r="CD50" i="6"/>
  <c r="CE49" i="6"/>
  <c r="CD49" i="6"/>
  <c r="CE48" i="6"/>
  <c r="CD48" i="6"/>
  <c r="CE47" i="6"/>
  <c r="CD47" i="6"/>
  <c r="CE46" i="6"/>
  <c r="CD46" i="6"/>
  <c r="CE45" i="6"/>
  <c r="CD45" i="6"/>
  <c r="CE44" i="6"/>
  <c r="CD44" i="6"/>
  <c r="CE43" i="6"/>
  <c r="CD43" i="6"/>
  <c r="CE42" i="6"/>
  <c r="CD42" i="6"/>
  <c r="CE41" i="6"/>
  <c r="CD41" i="6"/>
  <c r="CE40" i="6"/>
  <c r="CD40" i="6"/>
  <c r="CE39" i="6"/>
  <c r="CD39" i="6"/>
  <c r="CE38" i="6"/>
  <c r="CD38" i="6"/>
  <c r="CE37" i="6"/>
  <c r="CD37" i="6"/>
  <c r="CE36" i="6"/>
  <c r="CD36" i="6"/>
  <c r="CE35" i="6"/>
  <c r="CD35" i="6"/>
  <c r="CE34" i="6"/>
  <c r="CD34" i="6"/>
  <c r="CE33" i="6"/>
  <c r="CD33" i="6"/>
  <c r="CE32" i="6"/>
  <c r="CD32" i="6"/>
  <c r="CE31" i="6"/>
  <c r="CD31" i="6"/>
  <c r="CE30" i="6"/>
  <c r="CD30" i="6"/>
  <c r="CE29" i="6"/>
  <c r="CD29" i="6"/>
  <c r="CE28" i="6"/>
  <c r="CD28" i="6"/>
  <c r="CE27" i="6"/>
  <c r="CD27" i="6"/>
  <c r="CE26" i="6"/>
  <c r="CD26" i="6"/>
  <c r="CE25" i="6"/>
  <c r="CD25" i="6"/>
  <c r="CE24" i="6"/>
  <c r="CD24" i="6"/>
  <c r="CE23" i="6"/>
  <c r="CD23" i="6"/>
  <c r="CE22" i="6"/>
  <c r="CD22" i="6"/>
  <c r="CE21" i="6"/>
  <c r="CD21" i="6"/>
  <c r="CE20" i="6"/>
  <c r="CD20" i="6"/>
  <c r="CE19" i="6"/>
  <c r="CD19" i="6"/>
  <c r="CE18" i="6"/>
  <c r="CD18" i="6"/>
  <c r="CE17" i="6"/>
  <c r="CD17" i="6"/>
  <c r="CE16" i="6"/>
  <c r="CD16" i="6"/>
  <c r="CE15" i="6"/>
  <c r="CD15" i="6"/>
  <c r="CE14" i="6"/>
  <c r="CD14" i="6"/>
  <c r="CE13" i="6"/>
  <c r="CD13" i="6"/>
  <c r="CE12" i="6"/>
  <c r="CD12" i="6"/>
  <c r="CE11" i="6"/>
  <c r="CD11" i="6"/>
  <c r="CE10" i="6"/>
  <c r="CD10" i="6"/>
  <c r="CE9" i="6"/>
  <c r="CD9" i="6"/>
  <c r="CE8" i="6"/>
  <c r="CD8" i="6"/>
  <c r="CE7" i="6"/>
  <c r="CD7" i="6"/>
  <c r="CE6" i="6"/>
  <c r="CD6" i="6"/>
  <c r="CE5" i="6"/>
  <c r="CD5" i="6"/>
  <c r="CE4" i="6"/>
  <c r="CD4" i="6"/>
  <c r="CE3" i="6"/>
  <c r="CD3" i="6"/>
  <c r="BC72" i="6"/>
  <c r="BB72" i="6"/>
  <c r="BC71" i="6"/>
  <c r="BB71" i="6"/>
  <c r="BC70" i="6"/>
  <c r="BB70" i="6"/>
  <c r="BC69" i="6"/>
  <c r="BB69" i="6"/>
  <c r="BC68" i="6"/>
  <c r="BB68" i="6"/>
  <c r="BC67" i="6"/>
  <c r="BB67" i="6"/>
  <c r="BC66" i="6"/>
  <c r="BB66" i="6"/>
  <c r="BC65" i="6"/>
  <c r="BB65" i="6"/>
  <c r="BC64" i="6"/>
  <c r="BB64" i="6"/>
  <c r="BC63" i="6"/>
  <c r="BB63" i="6"/>
  <c r="BC62" i="6"/>
  <c r="BB62" i="6"/>
  <c r="BC61" i="6"/>
  <c r="BB61" i="6"/>
  <c r="BC60" i="6"/>
  <c r="BB60" i="6"/>
  <c r="BC59" i="6"/>
  <c r="BB59" i="6"/>
  <c r="BC58" i="6"/>
  <c r="BB58" i="6"/>
  <c r="BC57" i="6"/>
  <c r="BB57" i="6"/>
  <c r="BC56" i="6"/>
  <c r="BB56" i="6"/>
  <c r="BC55" i="6"/>
  <c r="BB55" i="6"/>
  <c r="BC54" i="6"/>
  <c r="BB54" i="6"/>
  <c r="BC53" i="6"/>
  <c r="BB53" i="6"/>
  <c r="BC52" i="6"/>
  <c r="BB52" i="6"/>
  <c r="BC51" i="6"/>
  <c r="BB51" i="6"/>
  <c r="BC50" i="6"/>
  <c r="BB50" i="6"/>
  <c r="BC49" i="6"/>
  <c r="BB49" i="6"/>
  <c r="BC48" i="6"/>
  <c r="BB48" i="6"/>
  <c r="BC47" i="6"/>
  <c r="BB47" i="6"/>
  <c r="BC46" i="6"/>
  <c r="BB46" i="6"/>
  <c r="BC45" i="6"/>
  <c r="BB45" i="6"/>
  <c r="BC44" i="6"/>
  <c r="BB44" i="6"/>
  <c r="BC43" i="6"/>
  <c r="BB43" i="6"/>
  <c r="BC42" i="6"/>
  <c r="BB42" i="6"/>
  <c r="BC41" i="6"/>
  <c r="BB41" i="6"/>
  <c r="BC40" i="6"/>
  <c r="BB40" i="6"/>
  <c r="BC39" i="6"/>
  <c r="BB39" i="6"/>
  <c r="BC38" i="6"/>
  <c r="BB38" i="6"/>
  <c r="BC37" i="6"/>
  <c r="BB37" i="6"/>
  <c r="BC36" i="6"/>
  <c r="BB36" i="6"/>
  <c r="BC35" i="6"/>
  <c r="BB35" i="6"/>
  <c r="BC34" i="6"/>
  <c r="BB34" i="6"/>
  <c r="BC33" i="6"/>
  <c r="BB33" i="6"/>
  <c r="BC32" i="6"/>
  <c r="BB32" i="6"/>
  <c r="BC31" i="6"/>
  <c r="BB31" i="6"/>
  <c r="BC30" i="6"/>
  <c r="BB30" i="6"/>
  <c r="BC29" i="6"/>
  <c r="BB29" i="6"/>
  <c r="BC28" i="6"/>
  <c r="BB28" i="6"/>
  <c r="BC27" i="6"/>
  <c r="BB27" i="6"/>
  <c r="BC26" i="6"/>
  <c r="BB26" i="6"/>
  <c r="BC25" i="6"/>
  <c r="BB25" i="6"/>
  <c r="BC24" i="6"/>
  <c r="BB24" i="6"/>
  <c r="BC23" i="6"/>
  <c r="BB23" i="6"/>
  <c r="BC22" i="6"/>
  <c r="BB22" i="6"/>
  <c r="BC21" i="6"/>
  <c r="BB21" i="6"/>
  <c r="BC20" i="6"/>
  <c r="BB20" i="6"/>
  <c r="BC19" i="6"/>
  <c r="BB19" i="6"/>
  <c r="BC18" i="6"/>
  <c r="BB18" i="6"/>
  <c r="BC17" i="6"/>
  <c r="BB17" i="6"/>
  <c r="BC16" i="6"/>
  <c r="BB16" i="6"/>
  <c r="BC15" i="6"/>
  <c r="BB15" i="6"/>
  <c r="BC14" i="6"/>
  <c r="BB14" i="6"/>
  <c r="BC13" i="6"/>
  <c r="BB13" i="6"/>
  <c r="BC12" i="6"/>
  <c r="BB12" i="6"/>
  <c r="BC11" i="6"/>
  <c r="BB11" i="6"/>
  <c r="BC10" i="6"/>
  <c r="BB10" i="6"/>
  <c r="BC9" i="6"/>
  <c r="BB9" i="6"/>
  <c r="BC8" i="6"/>
  <c r="BB8" i="6"/>
  <c r="BC7" i="6"/>
  <c r="BB7" i="6"/>
  <c r="BC6" i="6"/>
  <c r="BB6" i="6"/>
  <c r="BC5" i="6"/>
  <c r="BB5" i="6"/>
  <c r="BC4" i="6"/>
  <c r="BB4" i="6"/>
  <c r="BC3" i="6"/>
  <c r="BB3" i="6"/>
  <c r="CE72" i="3"/>
  <c r="CD72" i="3"/>
  <c r="CE71" i="3"/>
  <c r="CD71" i="3"/>
  <c r="CE70" i="3"/>
  <c r="CD70" i="3"/>
  <c r="CE69" i="3"/>
  <c r="CD69" i="3"/>
  <c r="CE68" i="3"/>
  <c r="CD68" i="3"/>
  <c r="CE67" i="3"/>
  <c r="CD67" i="3"/>
  <c r="CE66" i="3"/>
  <c r="CD66" i="3"/>
  <c r="CE65" i="3"/>
  <c r="CD65" i="3"/>
  <c r="CE64" i="3"/>
  <c r="CD64" i="3"/>
  <c r="CE63" i="3"/>
  <c r="CD63" i="3"/>
  <c r="CE62" i="3"/>
  <c r="CD62" i="3"/>
  <c r="CE61" i="3"/>
  <c r="CD61" i="3"/>
  <c r="CE60" i="3"/>
  <c r="CD60" i="3"/>
  <c r="CE59" i="3"/>
  <c r="CD59" i="3"/>
  <c r="CE58" i="3"/>
  <c r="CD58" i="3"/>
  <c r="CE57" i="3"/>
  <c r="CD57" i="3"/>
  <c r="CE56" i="3"/>
  <c r="CD56" i="3"/>
  <c r="CE55" i="3"/>
  <c r="CD55" i="3"/>
  <c r="CE54" i="3"/>
  <c r="CD54" i="3"/>
  <c r="CE53" i="3"/>
  <c r="CD53" i="3"/>
  <c r="CE52" i="3"/>
  <c r="CD52" i="3"/>
  <c r="CE51" i="3"/>
  <c r="CD51" i="3"/>
  <c r="CE50" i="3"/>
  <c r="CD50" i="3"/>
  <c r="CE49" i="3"/>
  <c r="CD49" i="3"/>
  <c r="CE48" i="3"/>
  <c r="CD48" i="3"/>
  <c r="CE47" i="3"/>
  <c r="CD47" i="3"/>
  <c r="CE46" i="3"/>
  <c r="CD46" i="3"/>
  <c r="CE45" i="3"/>
  <c r="CD45" i="3"/>
  <c r="CE44" i="3"/>
  <c r="CD44" i="3"/>
  <c r="CE43" i="3"/>
  <c r="CD43" i="3"/>
  <c r="CE42" i="3"/>
  <c r="CD42" i="3"/>
  <c r="CE41" i="3"/>
  <c r="CD41" i="3"/>
  <c r="CE40" i="3"/>
  <c r="CD40" i="3"/>
  <c r="CE39" i="3"/>
  <c r="CD39" i="3"/>
  <c r="CE38" i="3"/>
  <c r="CD38" i="3"/>
  <c r="CE37" i="3"/>
  <c r="CD37" i="3"/>
  <c r="CE36" i="3"/>
  <c r="CD36" i="3"/>
  <c r="CE35" i="3"/>
  <c r="CD35" i="3"/>
  <c r="CE34" i="3"/>
  <c r="CD34" i="3"/>
  <c r="CE33" i="3"/>
  <c r="CD33" i="3"/>
  <c r="CE32" i="3"/>
  <c r="CD32" i="3"/>
  <c r="CE31" i="3"/>
  <c r="CD31" i="3"/>
  <c r="CE30" i="3"/>
  <c r="CD30" i="3"/>
  <c r="CE29" i="3"/>
  <c r="CD29" i="3"/>
  <c r="CE28" i="3"/>
  <c r="CD28" i="3"/>
  <c r="CE27" i="3"/>
  <c r="CD27" i="3"/>
  <c r="CE26" i="3"/>
  <c r="CD26" i="3"/>
  <c r="CE25" i="3"/>
  <c r="CD25" i="3"/>
  <c r="CE24" i="3"/>
  <c r="CD24" i="3"/>
  <c r="CE23" i="3"/>
  <c r="CD23" i="3"/>
  <c r="CE22" i="3"/>
  <c r="CD22" i="3"/>
  <c r="CE21" i="3"/>
  <c r="CD21" i="3"/>
  <c r="CE20" i="3"/>
  <c r="CD20" i="3"/>
  <c r="CE19" i="3"/>
  <c r="CD19" i="3"/>
  <c r="CE18" i="3"/>
  <c r="CD18" i="3"/>
  <c r="CE17" i="3"/>
  <c r="CD17" i="3"/>
  <c r="CE16" i="3"/>
  <c r="CD16" i="3"/>
  <c r="CE15" i="3"/>
  <c r="CD15" i="3"/>
  <c r="CE14" i="3"/>
  <c r="CD14" i="3"/>
  <c r="CE13" i="3"/>
  <c r="CD13" i="3"/>
  <c r="CE12" i="3"/>
  <c r="CD12" i="3"/>
  <c r="CE11" i="3"/>
  <c r="CD11" i="3"/>
  <c r="CE10" i="3"/>
  <c r="CD10" i="3"/>
  <c r="CE9" i="3"/>
  <c r="CD9" i="3"/>
  <c r="CE8" i="3"/>
  <c r="CD8" i="3"/>
  <c r="CE7" i="3"/>
  <c r="CD7" i="3"/>
  <c r="CE6" i="3"/>
  <c r="CD6" i="3"/>
  <c r="CE5" i="3"/>
  <c r="CD5" i="3"/>
  <c r="CE4" i="3"/>
  <c r="CD4" i="3"/>
  <c r="CE3" i="3"/>
  <c r="CD3" i="3"/>
  <c r="AB72" i="3"/>
  <c r="AA72" i="3"/>
  <c r="AB71" i="3"/>
  <c r="AA71" i="3"/>
  <c r="AB70" i="3"/>
  <c r="AA70" i="3"/>
  <c r="AB69" i="3"/>
  <c r="AA69" i="3"/>
  <c r="AB68" i="3"/>
  <c r="AA68" i="3"/>
  <c r="AB67" i="3"/>
  <c r="AA67" i="3"/>
  <c r="AB66" i="3"/>
  <c r="AA66" i="3"/>
  <c r="AB65" i="3"/>
  <c r="AA65" i="3"/>
  <c r="AB64" i="3"/>
  <c r="AA64" i="3"/>
  <c r="AB63" i="3"/>
  <c r="AA63" i="3"/>
  <c r="AB62" i="3"/>
  <c r="AA62" i="3"/>
  <c r="AB61" i="3"/>
  <c r="AA61" i="3"/>
  <c r="AB60" i="3"/>
  <c r="AA60" i="3"/>
  <c r="AB59" i="3"/>
  <c r="AA59" i="3"/>
  <c r="AB58" i="3"/>
  <c r="AA58" i="3"/>
  <c r="AB57" i="3"/>
  <c r="AA57" i="3"/>
  <c r="AB56" i="3"/>
  <c r="AA56" i="3"/>
  <c r="AB55" i="3"/>
  <c r="AA55" i="3"/>
  <c r="AB54" i="3"/>
  <c r="AA54" i="3"/>
  <c r="AB53" i="3"/>
  <c r="AA53" i="3"/>
  <c r="AB52" i="3"/>
  <c r="AA52" i="3"/>
  <c r="AB51" i="3"/>
  <c r="AA51" i="3"/>
  <c r="AB50" i="3"/>
  <c r="AA50" i="3"/>
  <c r="AB49" i="3"/>
  <c r="AA49" i="3"/>
  <c r="AB48" i="3"/>
  <c r="AA48" i="3"/>
  <c r="AB47" i="3"/>
  <c r="AA47" i="3"/>
  <c r="AB46" i="3"/>
  <c r="AA46" i="3"/>
  <c r="AB45" i="3"/>
  <c r="AA45" i="3"/>
  <c r="AB44" i="3"/>
  <c r="AA44" i="3"/>
  <c r="AB43" i="3"/>
  <c r="AA43" i="3"/>
  <c r="AB42" i="3"/>
  <c r="AA42" i="3"/>
  <c r="AB41" i="3"/>
  <c r="AA41" i="3"/>
  <c r="AB40" i="3"/>
  <c r="AA40" i="3"/>
  <c r="AB39" i="3"/>
  <c r="AA39" i="3"/>
  <c r="AB38" i="3"/>
  <c r="AA38" i="3"/>
  <c r="AB37" i="3"/>
  <c r="AA37" i="3"/>
  <c r="AB36" i="3"/>
  <c r="AA36" i="3"/>
  <c r="AB35" i="3"/>
  <c r="AA35" i="3"/>
  <c r="AB34" i="3"/>
  <c r="AA34" i="3"/>
  <c r="AB33" i="3"/>
  <c r="AA33" i="3"/>
  <c r="AB32" i="3"/>
  <c r="AA32" i="3"/>
  <c r="AB31" i="3"/>
  <c r="AA31" i="3"/>
  <c r="AB30" i="3"/>
  <c r="AA30" i="3"/>
  <c r="AB29" i="3"/>
  <c r="AA29" i="3"/>
  <c r="AB28" i="3"/>
  <c r="AA28" i="3"/>
  <c r="AB27" i="3"/>
  <c r="AA27" i="3"/>
  <c r="AB26" i="3"/>
  <c r="AA26" i="3"/>
  <c r="AB25" i="3"/>
  <c r="AA25" i="3"/>
  <c r="AB24" i="3"/>
  <c r="AA24" i="3"/>
  <c r="AB23" i="3"/>
  <c r="AA23" i="3"/>
  <c r="AB22" i="3"/>
  <c r="AA22" i="3"/>
  <c r="AB21" i="3"/>
  <c r="AA21" i="3"/>
  <c r="AB20" i="3"/>
  <c r="AA20" i="3"/>
  <c r="AB19" i="3"/>
  <c r="AA19" i="3"/>
  <c r="AB18" i="3"/>
  <c r="AA18" i="3"/>
  <c r="AB17" i="3"/>
  <c r="AA17" i="3"/>
  <c r="AB16" i="3"/>
  <c r="AA16" i="3"/>
  <c r="AB15" i="3"/>
  <c r="AA15" i="3"/>
  <c r="AB14" i="3"/>
  <c r="AA14" i="3"/>
  <c r="AB13" i="3"/>
  <c r="AA13" i="3"/>
  <c r="AB12" i="3"/>
  <c r="AA12" i="3"/>
  <c r="AB11" i="3"/>
  <c r="AA11" i="3"/>
  <c r="AB10" i="3"/>
  <c r="AA10" i="3"/>
  <c r="AB9" i="3"/>
  <c r="AA9" i="3"/>
  <c r="AB8" i="3"/>
  <c r="AA8" i="3"/>
  <c r="AB7" i="3"/>
  <c r="AA7" i="3"/>
  <c r="AB6" i="3"/>
  <c r="AA6" i="3"/>
  <c r="AB5" i="3"/>
  <c r="AA5" i="3"/>
  <c r="AB4" i="3"/>
  <c r="AA4" i="3"/>
  <c r="AB3" i="3"/>
  <c r="AA3" i="3"/>
  <c r="BA4" i="3"/>
  <c r="BB4" i="3"/>
  <c r="BA5" i="3"/>
  <c r="BB5" i="3"/>
  <c r="BA6" i="3"/>
  <c r="BB6" i="3"/>
  <c r="BA7" i="3"/>
  <c r="BB7" i="3"/>
  <c r="BA8" i="3"/>
  <c r="BB8" i="3"/>
  <c r="BA9" i="3"/>
  <c r="BB9" i="3"/>
  <c r="BA10" i="3"/>
  <c r="BB10" i="3"/>
  <c r="BA11" i="3"/>
  <c r="BB11" i="3"/>
  <c r="BA12" i="3"/>
  <c r="BB12" i="3"/>
  <c r="BA13" i="3"/>
  <c r="BB13" i="3"/>
  <c r="BA14" i="3"/>
  <c r="BB14" i="3"/>
  <c r="BA15" i="3"/>
  <c r="BB15" i="3"/>
  <c r="BA16" i="3"/>
  <c r="BB16" i="3"/>
  <c r="BA17" i="3"/>
  <c r="BB17" i="3"/>
  <c r="BA18" i="3"/>
  <c r="BB18" i="3"/>
  <c r="BA19" i="3"/>
  <c r="BB19" i="3"/>
  <c r="BA20" i="3"/>
  <c r="BB20" i="3"/>
  <c r="BA21" i="3"/>
  <c r="BB21" i="3"/>
  <c r="BA22" i="3"/>
  <c r="BB22" i="3"/>
  <c r="BA23" i="3"/>
  <c r="BB23" i="3"/>
  <c r="BA24" i="3"/>
  <c r="BB24" i="3"/>
  <c r="BA25" i="3"/>
  <c r="BB25" i="3"/>
  <c r="BA26" i="3"/>
  <c r="BB26" i="3"/>
  <c r="BA27" i="3"/>
  <c r="BB27" i="3"/>
  <c r="BA28" i="3"/>
  <c r="BB28" i="3"/>
  <c r="BA29" i="3"/>
  <c r="BB29" i="3"/>
  <c r="BA30" i="3"/>
  <c r="BB30" i="3"/>
  <c r="BA31" i="3"/>
  <c r="BB31" i="3"/>
  <c r="BA32" i="3"/>
  <c r="BB32" i="3"/>
  <c r="BA33" i="3"/>
  <c r="BB33" i="3"/>
  <c r="BA34" i="3"/>
  <c r="BB34" i="3"/>
  <c r="BA35" i="3"/>
  <c r="BB35" i="3"/>
  <c r="BA36" i="3"/>
  <c r="BB36" i="3"/>
  <c r="BA37" i="3"/>
  <c r="BB37" i="3"/>
  <c r="BA38" i="3"/>
  <c r="BB38" i="3"/>
  <c r="BA39" i="3"/>
  <c r="BB39" i="3"/>
  <c r="BA40" i="3"/>
  <c r="BB40" i="3"/>
  <c r="BA41" i="3"/>
  <c r="BB41" i="3"/>
  <c r="BA42" i="3"/>
  <c r="BB42" i="3"/>
  <c r="BA43" i="3"/>
  <c r="BB43" i="3"/>
  <c r="BA44" i="3"/>
  <c r="BB44" i="3"/>
  <c r="BA45" i="3"/>
  <c r="BB45" i="3"/>
  <c r="BA46" i="3"/>
  <c r="BB46" i="3"/>
  <c r="BA47" i="3"/>
  <c r="BB47" i="3"/>
  <c r="BA48" i="3"/>
  <c r="BB48" i="3"/>
  <c r="BA49" i="3"/>
  <c r="BB49" i="3"/>
  <c r="BA50" i="3"/>
  <c r="BB50" i="3"/>
  <c r="BA51" i="3"/>
  <c r="BB51" i="3"/>
  <c r="BA52" i="3"/>
  <c r="BB52" i="3"/>
  <c r="BA53" i="3"/>
  <c r="BB53" i="3"/>
  <c r="BA54" i="3"/>
  <c r="BB54" i="3"/>
  <c r="BA55" i="3"/>
  <c r="BB55" i="3"/>
  <c r="BA56" i="3"/>
  <c r="BB56" i="3"/>
  <c r="BA57" i="3"/>
  <c r="BB57" i="3"/>
  <c r="BA58" i="3"/>
  <c r="BB58" i="3"/>
  <c r="BA59" i="3"/>
  <c r="BB59" i="3"/>
  <c r="BA60" i="3"/>
  <c r="BB60" i="3"/>
  <c r="BA61" i="3"/>
  <c r="BB61" i="3"/>
  <c r="BA62" i="3"/>
  <c r="BB62" i="3"/>
  <c r="BA63" i="3"/>
  <c r="BB63" i="3"/>
  <c r="BA64" i="3"/>
  <c r="BB64" i="3"/>
  <c r="BA65" i="3"/>
  <c r="BB65" i="3"/>
  <c r="BA66" i="3"/>
  <c r="BB66" i="3"/>
  <c r="BA67" i="3"/>
  <c r="BB67" i="3"/>
  <c r="BA68" i="3"/>
  <c r="BB68" i="3"/>
  <c r="BA69" i="3"/>
  <c r="BB69" i="3"/>
  <c r="BA70" i="3"/>
  <c r="BB70" i="3"/>
  <c r="BA71" i="3"/>
  <c r="BB71" i="3"/>
  <c r="BA72" i="3"/>
  <c r="BB72" i="3"/>
  <c r="BB3" i="3"/>
  <c r="BA3" i="3"/>
  <c r="C28" i="5" l="1"/>
  <c r="B28" i="5"/>
  <c r="Y28" i="5"/>
  <c r="X28" i="5"/>
  <c r="W28" i="5"/>
  <c r="C18" i="5"/>
  <c r="B18" i="5"/>
  <c r="Y18" i="5"/>
  <c r="X18" i="5"/>
  <c r="W18" i="5"/>
  <c r="V18" i="5"/>
  <c r="C8" i="5"/>
  <c r="B8" i="5"/>
  <c r="Y8" i="5"/>
  <c r="X8" i="5"/>
  <c r="W8" i="5"/>
  <c r="V8" i="5"/>
  <c r="C27" i="5"/>
  <c r="B27" i="5"/>
  <c r="Y27" i="5"/>
  <c r="X27" i="5"/>
  <c r="W27" i="5"/>
  <c r="C17" i="5"/>
  <c r="B17" i="5"/>
  <c r="Y17" i="5"/>
  <c r="X17" i="5"/>
  <c r="W17" i="5"/>
  <c r="V17" i="5"/>
  <c r="C7" i="5"/>
  <c r="B7" i="5"/>
  <c r="Y7" i="5"/>
  <c r="X7" i="5"/>
  <c r="W7" i="5"/>
  <c r="V7" i="5"/>
  <c r="C29" i="4"/>
  <c r="B29" i="4"/>
  <c r="F29" i="4"/>
  <c r="E29" i="4"/>
  <c r="Y29" i="4"/>
  <c r="X29" i="4"/>
  <c r="W29" i="4"/>
  <c r="V29" i="4"/>
  <c r="C28" i="4"/>
  <c r="B28" i="4"/>
  <c r="F28" i="4"/>
  <c r="E28" i="4"/>
  <c r="Y28" i="4"/>
  <c r="X28" i="4"/>
  <c r="W28" i="4"/>
  <c r="V28" i="4"/>
  <c r="C19" i="4"/>
  <c r="B19" i="4"/>
  <c r="Y19" i="4"/>
  <c r="X19" i="4"/>
  <c r="C18" i="4"/>
  <c r="B18" i="4"/>
  <c r="Y18" i="4"/>
  <c r="X18" i="4"/>
  <c r="W8" i="4"/>
  <c r="X8" i="4"/>
  <c r="Y8" i="4"/>
  <c r="B8" i="4"/>
  <c r="C8" i="4"/>
  <c r="W9" i="4"/>
  <c r="X9" i="4"/>
  <c r="Y9" i="4"/>
  <c r="B9" i="4"/>
  <c r="C9" i="4"/>
  <c r="AA4" i="2" l="1"/>
  <c r="AB4" i="2"/>
  <c r="AA5" i="2"/>
  <c r="AB5" i="2"/>
  <c r="AA6" i="2"/>
  <c r="AB6" i="2"/>
  <c r="AA7" i="2"/>
  <c r="AB7" i="2"/>
  <c r="AA8" i="2"/>
  <c r="AB8" i="2"/>
  <c r="AA9" i="2"/>
  <c r="AB9" i="2"/>
  <c r="AA10" i="2"/>
  <c r="AB10" i="2"/>
  <c r="AA11" i="2"/>
  <c r="AB11" i="2"/>
  <c r="AA12" i="2"/>
  <c r="AB12" i="2"/>
  <c r="AA13" i="2"/>
  <c r="AB13" i="2"/>
  <c r="AA14" i="2"/>
  <c r="AB14" i="2"/>
  <c r="AA15" i="2"/>
  <c r="AB15" i="2"/>
  <c r="AA16" i="2"/>
  <c r="AB16" i="2"/>
  <c r="AA17" i="2"/>
  <c r="AB17" i="2"/>
  <c r="AA18" i="2"/>
  <c r="AB18" i="2"/>
  <c r="AA19" i="2"/>
  <c r="AB19" i="2"/>
  <c r="AA20" i="2"/>
  <c r="AB20" i="2"/>
  <c r="AA21" i="2"/>
  <c r="AB21" i="2"/>
  <c r="AA22" i="2"/>
  <c r="AB22" i="2"/>
  <c r="AA23" i="2"/>
  <c r="AB23" i="2"/>
  <c r="AA24" i="2"/>
  <c r="AB24" i="2"/>
  <c r="AA25" i="2"/>
  <c r="AB25" i="2"/>
  <c r="AA26" i="2"/>
  <c r="AB26" i="2"/>
  <c r="AA27" i="2"/>
  <c r="AB27" i="2"/>
  <c r="AA28" i="2"/>
  <c r="AB28" i="2"/>
  <c r="AA29" i="2"/>
  <c r="AB29" i="2"/>
  <c r="AA30" i="2"/>
  <c r="AB30" i="2"/>
  <c r="AA31" i="2"/>
  <c r="AB31" i="2"/>
  <c r="AA32" i="2"/>
  <c r="AB32" i="2"/>
  <c r="AA33" i="2"/>
  <c r="AB33" i="2"/>
  <c r="AA34" i="2"/>
  <c r="AB34" i="2"/>
  <c r="AA35" i="2"/>
  <c r="AB35" i="2"/>
  <c r="AA36" i="2"/>
  <c r="AB36" i="2"/>
  <c r="AA37" i="2"/>
  <c r="AB37" i="2"/>
  <c r="AA38" i="2"/>
  <c r="AB38" i="2"/>
  <c r="AA39" i="2"/>
  <c r="AB39" i="2"/>
  <c r="AA40" i="2"/>
  <c r="AB40" i="2"/>
  <c r="AA41" i="2"/>
  <c r="AB41" i="2"/>
  <c r="AA42" i="2"/>
  <c r="AB42" i="2"/>
  <c r="AA43" i="2"/>
  <c r="AB43" i="2"/>
  <c r="AA44" i="2"/>
  <c r="AB44" i="2"/>
  <c r="AA45" i="2"/>
  <c r="AB45" i="2"/>
  <c r="AA46" i="2"/>
  <c r="AB46" i="2"/>
  <c r="AA47" i="2"/>
  <c r="AB47" i="2"/>
  <c r="AA48" i="2"/>
  <c r="AB48" i="2"/>
  <c r="AA49" i="2"/>
  <c r="AB49" i="2"/>
  <c r="AA50" i="2"/>
  <c r="AB50" i="2"/>
  <c r="AA51" i="2"/>
  <c r="AB51" i="2"/>
  <c r="AA52" i="2"/>
  <c r="AB52" i="2"/>
  <c r="AA53" i="2"/>
  <c r="AB53" i="2"/>
  <c r="AA54" i="2"/>
  <c r="AB54" i="2"/>
  <c r="AA55" i="2"/>
  <c r="AB55" i="2"/>
  <c r="AA56" i="2"/>
  <c r="AB56" i="2"/>
  <c r="AA57" i="2"/>
  <c r="AB57" i="2"/>
  <c r="AA58" i="2"/>
  <c r="AB58" i="2"/>
  <c r="AA59" i="2"/>
  <c r="AB59" i="2"/>
  <c r="AA60" i="2"/>
  <c r="AB60" i="2"/>
  <c r="AA61" i="2"/>
  <c r="AB61" i="2"/>
  <c r="AA62" i="2"/>
  <c r="AB62" i="2"/>
  <c r="AA63" i="2"/>
  <c r="AB63" i="2"/>
  <c r="AA64" i="2"/>
  <c r="AB64" i="2"/>
  <c r="AA65" i="2"/>
  <c r="AB65" i="2"/>
  <c r="AA66" i="2"/>
  <c r="AB66" i="2"/>
  <c r="AA67" i="2"/>
  <c r="AB67" i="2"/>
  <c r="AA68" i="2"/>
  <c r="AB68" i="2"/>
  <c r="AA69" i="2"/>
  <c r="AB69" i="2"/>
  <c r="AA70" i="2"/>
  <c r="AB70" i="2"/>
  <c r="AA71" i="2"/>
  <c r="AB71" i="2"/>
  <c r="AA72" i="2"/>
  <c r="AB72" i="2"/>
  <c r="AB3" i="2"/>
  <c r="AA3" i="2"/>
  <c r="R4" i="2"/>
  <c r="S4" i="2"/>
  <c r="R5" i="2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R16" i="2"/>
  <c r="S16" i="2"/>
  <c r="R17" i="2"/>
  <c r="S17" i="2"/>
  <c r="R18" i="2"/>
  <c r="S18" i="2"/>
  <c r="R19" i="2"/>
  <c r="S19" i="2"/>
  <c r="R20" i="2"/>
  <c r="S20" i="2"/>
  <c r="R21" i="2"/>
  <c r="S21" i="2"/>
  <c r="R22" i="2"/>
  <c r="S22" i="2"/>
  <c r="R23" i="2"/>
  <c r="S23" i="2"/>
  <c r="R24" i="2"/>
  <c r="S24" i="2"/>
  <c r="R25" i="2"/>
  <c r="S25" i="2"/>
  <c r="R26" i="2"/>
  <c r="S26" i="2"/>
  <c r="R27" i="2"/>
  <c r="S27" i="2"/>
  <c r="R28" i="2"/>
  <c r="S28" i="2"/>
  <c r="R29" i="2"/>
  <c r="S29" i="2"/>
  <c r="R30" i="2"/>
  <c r="S30" i="2"/>
  <c r="R31" i="2"/>
  <c r="S31" i="2"/>
  <c r="R32" i="2"/>
  <c r="S32" i="2"/>
  <c r="R33" i="2"/>
  <c r="S33" i="2"/>
  <c r="R34" i="2"/>
  <c r="S34" i="2"/>
  <c r="R35" i="2"/>
  <c r="S35" i="2"/>
  <c r="R36" i="2"/>
  <c r="S36" i="2"/>
  <c r="R37" i="2"/>
  <c r="S37" i="2"/>
  <c r="R38" i="2"/>
  <c r="S38" i="2"/>
  <c r="R39" i="2"/>
  <c r="S39" i="2"/>
  <c r="R40" i="2"/>
  <c r="S40" i="2"/>
  <c r="R41" i="2"/>
  <c r="S41" i="2"/>
  <c r="R42" i="2"/>
  <c r="S42" i="2"/>
  <c r="R43" i="2"/>
  <c r="S43" i="2"/>
  <c r="R44" i="2"/>
  <c r="S44" i="2"/>
  <c r="R45" i="2"/>
  <c r="S45" i="2"/>
  <c r="R46" i="2"/>
  <c r="S46" i="2"/>
  <c r="R47" i="2"/>
  <c r="S47" i="2"/>
  <c r="R48" i="2"/>
  <c r="S48" i="2"/>
  <c r="R49" i="2"/>
  <c r="S49" i="2"/>
  <c r="R50" i="2"/>
  <c r="S50" i="2"/>
  <c r="R51" i="2"/>
  <c r="S51" i="2"/>
  <c r="R52" i="2"/>
  <c r="S52" i="2"/>
  <c r="R53" i="2"/>
  <c r="S53" i="2"/>
  <c r="R54" i="2"/>
  <c r="S54" i="2"/>
  <c r="R55" i="2"/>
  <c r="S55" i="2"/>
  <c r="R56" i="2"/>
  <c r="S56" i="2"/>
  <c r="R57" i="2"/>
  <c r="S57" i="2"/>
  <c r="R58" i="2"/>
  <c r="S58" i="2"/>
  <c r="R59" i="2"/>
  <c r="S59" i="2"/>
  <c r="R60" i="2"/>
  <c r="S60" i="2"/>
  <c r="R61" i="2"/>
  <c r="S61" i="2"/>
  <c r="R62" i="2"/>
  <c r="S62" i="2"/>
  <c r="R63" i="2"/>
  <c r="S63" i="2"/>
  <c r="R64" i="2"/>
  <c r="S64" i="2"/>
  <c r="R65" i="2"/>
  <c r="S65" i="2"/>
  <c r="R66" i="2"/>
  <c r="S66" i="2"/>
  <c r="R67" i="2"/>
  <c r="S67" i="2"/>
  <c r="R68" i="2"/>
  <c r="S68" i="2"/>
  <c r="R69" i="2"/>
  <c r="S69" i="2"/>
  <c r="R70" i="2"/>
  <c r="S70" i="2"/>
  <c r="R71" i="2"/>
  <c r="S71" i="2"/>
  <c r="R72" i="2"/>
  <c r="S72" i="2"/>
  <c r="S3" i="2"/>
  <c r="R3" i="2"/>
  <c r="AJ72" i="2"/>
  <c r="AI72" i="2"/>
  <c r="AJ71" i="2"/>
  <c r="AI71" i="2"/>
  <c r="AJ70" i="2"/>
  <c r="AI70" i="2"/>
  <c r="AJ69" i="2"/>
  <c r="AI69" i="2"/>
  <c r="AJ68" i="2"/>
  <c r="AI68" i="2"/>
  <c r="AJ67" i="2"/>
  <c r="AI67" i="2"/>
  <c r="AJ66" i="2"/>
  <c r="AI66" i="2"/>
  <c r="AJ65" i="2"/>
  <c r="AI65" i="2"/>
  <c r="AJ64" i="2"/>
  <c r="AI64" i="2"/>
  <c r="AJ63" i="2"/>
  <c r="AI63" i="2"/>
  <c r="AJ62" i="2"/>
  <c r="AI62" i="2"/>
  <c r="AJ61" i="2"/>
  <c r="AI61" i="2"/>
  <c r="AJ60" i="2"/>
  <c r="AI60" i="2"/>
  <c r="AJ59" i="2"/>
  <c r="AI59" i="2"/>
  <c r="AJ58" i="2"/>
  <c r="AI58" i="2"/>
  <c r="AJ57" i="2"/>
  <c r="AI57" i="2"/>
  <c r="AJ56" i="2"/>
  <c r="AI56" i="2"/>
  <c r="AJ55" i="2"/>
  <c r="AI55" i="2"/>
  <c r="AJ54" i="2"/>
  <c r="AI54" i="2"/>
  <c r="AJ53" i="2"/>
  <c r="AI53" i="2"/>
  <c r="AJ52" i="2"/>
  <c r="AI52" i="2"/>
  <c r="AJ51" i="2"/>
  <c r="AI51" i="2"/>
  <c r="AJ50" i="2"/>
  <c r="AI50" i="2"/>
  <c r="AJ49" i="2"/>
  <c r="AI49" i="2"/>
  <c r="AJ48" i="2"/>
  <c r="AI48" i="2"/>
  <c r="AJ47" i="2"/>
  <c r="AI47" i="2"/>
  <c r="AJ46" i="2"/>
  <c r="AI46" i="2"/>
  <c r="AJ45" i="2"/>
  <c r="AI45" i="2"/>
  <c r="AJ44" i="2"/>
  <c r="AI44" i="2"/>
  <c r="AJ43" i="2"/>
  <c r="AI43" i="2"/>
  <c r="AJ42" i="2"/>
  <c r="AI42" i="2"/>
  <c r="AJ41" i="2"/>
  <c r="AI41" i="2"/>
  <c r="AJ40" i="2"/>
  <c r="AI40" i="2"/>
  <c r="AJ39" i="2"/>
  <c r="AI39" i="2"/>
  <c r="AJ38" i="2"/>
  <c r="AI38" i="2"/>
  <c r="AJ37" i="2"/>
  <c r="AI37" i="2"/>
  <c r="AJ36" i="2"/>
  <c r="AI36" i="2"/>
  <c r="AJ35" i="2"/>
  <c r="AI35" i="2"/>
  <c r="AJ34" i="2"/>
  <c r="AI34" i="2"/>
  <c r="AJ33" i="2"/>
  <c r="AI33" i="2"/>
  <c r="AJ32" i="2"/>
  <c r="AI32" i="2"/>
  <c r="AJ31" i="2"/>
  <c r="AI31" i="2"/>
  <c r="AJ30" i="2"/>
  <c r="AI30" i="2"/>
  <c r="AJ29" i="2"/>
  <c r="AI29" i="2"/>
  <c r="AJ28" i="2"/>
  <c r="AI28" i="2"/>
  <c r="AJ27" i="2"/>
  <c r="AI27" i="2"/>
  <c r="AJ26" i="2"/>
  <c r="AI26" i="2"/>
  <c r="AJ25" i="2"/>
  <c r="AI25" i="2"/>
  <c r="AJ24" i="2"/>
  <c r="AI24" i="2"/>
  <c r="AJ23" i="2"/>
  <c r="AI23" i="2"/>
  <c r="AJ22" i="2"/>
  <c r="AI22" i="2"/>
  <c r="AJ21" i="2"/>
  <c r="AI21" i="2"/>
  <c r="AJ20" i="2"/>
  <c r="AI20" i="2"/>
  <c r="AJ19" i="2"/>
  <c r="AI19" i="2"/>
  <c r="AJ18" i="2"/>
  <c r="AI18" i="2"/>
  <c r="AJ17" i="2"/>
  <c r="AI17" i="2"/>
  <c r="AJ16" i="2"/>
  <c r="AI16" i="2"/>
  <c r="AJ15" i="2"/>
  <c r="AI15" i="2"/>
  <c r="AJ14" i="2"/>
  <c r="AI14" i="2"/>
  <c r="AJ13" i="2"/>
  <c r="AI13" i="2"/>
  <c r="AJ12" i="2"/>
  <c r="AI12" i="2"/>
  <c r="AJ11" i="2"/>
  <c r="AI11" i="2"/>
  <c r="AJ10" i="2"/>
  <c r="AI10" i="2"/>
  <c r="AJ9" i="2"/>
  <c r="AI9" i="2"/>
  <c r="AJ8" i="2"/>
  <c r="AI8" i="2"/>
  <c r="AJ7" i="2"/>
  <c r="AI7" i="2"/>
  <c r="AJ6" i="2"/>
  <c r="AI6" i="2"/>
  <c r="AJ5" i="2"/>
  <c r="AI5" i="2"/>
  <c r="AJ4" i="2"/>
  <c r="AI4" i="2"/>
  <c r="AJ3" i="2"/>
  <c r="AI3" i="2"/>
  <c r="AW72" i="2" l="1"/>
  <c r="AV72" i="2"/>
  <c r="AW71" i="2"/>
  <c r="AV71" i="2"/>
  <c r="AW70" i="2"/>
  <c r="AV70" i="2"/>
  <c r="AW69" i="2"/>
  <c r="AV69" i="2"/>
  <c r="AW68" i="2"/>
  <c r="AV68" i="2"/>
  <c r="AW67" i="2"/>
  <c r="AV67" i="2"/>
  <c r="AW66" i="2"/>
  <c r="AV66" i="2"/>
  <c r="AW65" i="2"/>
  <c r="AV65" i="2"/>
  <c r="AW64" i="2"/>
  <c r="AV64" i="2"/>
  <c r="AW63" i="2"/>
  <c r="AV63" i="2"/>
  <c r="AW62" i="2"/>
  <c r="AV62" i="2"/>
  <c r="AW61" i="2"/>
  <c r="AV61" i="2"/>
  <c r="AW60" i="2"/>
  <c r="AV60" i="2"/>
  <c r="AW59" i="2"/>
  <c r="AV59" i="2"/>
  <c r="AW58" i="2"/>
  <c r="AV58" i="2"/>
  <c r="AW57" i="2"/>
  <c r="AV57" i="2"/>
  <c r="AW56" i="2"/>
  <c r="AV56" i="2"/>
  <c r="AW55" i="2"/>
  <c r="AV55" i="2"/>
  <c r="AW54" i="2"/>
  <c r="AV54" i="2"/>
  <c r="AW53" i="2"/>
  <c r="AV53" i="2"/>
  <c r="AW52" i="2"/>
  <c r="AV52" i="2"/>
  <c r="AW51" i="2"/>
  <c r="AV51" i="2"/>
  <c r="AW50" i="2"/>
  <c r="AV50" i="2"/>
  <c r="AW49" i="2"/>
  <c r="AV49" i="2"/>
  <c r="AW48" i="2"/>
  <c r="AV48" i="2"/>
  <c r="AW47" i="2"/>
  <c r="AV47" i="2"/>
  <c r="AW46" i="2"/>
  <c r="AV46" i="2"/>
  <c r="AW45" i="2"/>
  <c r="AV45" i="2"/>
  <c r="AW44" i="2"/>
  <c r="AV44" i="2"/>
  <c r="AW43" i="2"/>
  <c r="AV43" i="2"/>
  <c r="AW42" i="2"/>
  <c r="AV42" i="2"/>
  <c r="AW41" i="2"/>
  <c r="AV41" i="2"/>
  <c r="AW40" i="2"/>
  <c r="AV40" i="2"/>
  <c r="AW39" i="2"/>
  <c r="AV39" i="2"/>
  <c r="AW38" i="2"/>
  <c r="AV38" i="2"/>
  <c r="AW37" i="2"/>
  <c r="AV37" i="2"/>
  <c r="AW36" i="2"/>
  <c r="AV36" i="2"/>
  <c r="AW35" i="2"/>
  <c r="AV35" i="2"/>
  <c r="AW34" i="2"/>
  <c r="AV34" i="2"/>
  <c r="AW33" i="2"/>
  <c r="AV33" i="2"/>
  <c r="AW32" i="2"/>
  <c r="AV32" i="2"/>
  <c r="AW31" i="2"/>
  <c r="AV31" i="2"/>
  <c r="AW30" i="2"/>
  <c r="AV30" i="2"/>
  <c r="AW29" i="2"/>
  <c r="AV29" i="2"/>
  <c r="AW28" i="2"/>
  <c r="AV28" i="2"/>
  <c r="AW27" i="2"/>
  <c r="AV27" i="2"/>
  <c r="AW26" i="2"/>
  <c r="AV26" i="2"/>
  <c r="AW25" i="2"/>
  <c r="AV25" i="2"/>
  <c r="AW24" i="2"/>
  <c r="AV24" i="2"/>
  <c r="AW23" i="2"/>
  <c r="AV23" i="2"/>
  <c r="AW22" i="2"/>
  <c r="AV22" i="2"/>
  <c r="AW21" i="2"/>
  <c r="AV21" i="2"/>
  <c r="AW20" i="2"/>
  <c r="AV20" i="2"/>
  <c r="AW19" i="2"/>
  <c r="AV19" i="2"/>
  <c r="AW18" i="2"/>
  <c r="AV18" i="2"/>
  <c r="AW17" i="2"/>
  <c r="AV17" i="2"/>
  <c r="AW16" i="2"/>
  <c r="AV16" i="2"/>
  <c r="AW15" i="2"/>
  <c r="AV15" i="2"/>
  <c r="AW14" i="2"/>
  <c r="AV14" i="2"/>
  <c r="AW13" i="2"/>
  <c r="AV13" i="2"/>
  <c r="AW12" i="2"/>
  <c r="AV12" i="2"/>
  <c r="AW11" i="2"/>
  <c r="AV11" i="2"/>
  <c r="AW10" i="2"/>
  <c r="AV10" i="2"/>
  <c r="AW9" i="2"/>
  <c r="AV9" i="2"/>
  <c r="AW8" i="2"/>
  <c r="AV8" i="2"/>
  <c r="AW7" i="2"/>
  <c r="AV7" i="2"/>
  <c r="AW6" i="2"/>
  <c r="AV6" i="2"/>
  <c r="AW5" i="2"/>
  <c r="AV5" i="2"/>
  <c r="AW4" i="2"/>
  <c r="AV4" i="2"/>
  <c r="AW3" i="2"/>
  <c r="AV3" i="2"/>
  <c r="AS72" i="2"/>
  <c r="AR72" i="2"/>
  <c r="AS71" i="2"/>
  <c r="AR71" i="2"/>
  <c r="AS70" i="2"/>
  <c r="AR70" i="2"/>
  <c r="AS69" i="2"/>
  <c r="AR69" i="2"/>
  <c r="AS68" i="2"/>
  <c r="AR68" i="2"/>
  <c r="AS67" i="2"/>
  <c r="AR67" i="2"/>
  <c r="AS66" i="2"/>
  <c r="AR66" i="2"/>
  <c r="AS65" i="2"/>
  <c r="AR65" i="2"/>
  <c r="AS64" i="2"/>
  <c r="AR64" i="2"/>
  <c r="AS63" i="2"/>
  <c r="AR63" i="2"/>
  <c r="AS62" i="2"/>
  <c r="AR62" i="2"/>
  <c r="AS61" i="2"/>
  <c r="AR61" i="2"/>
  <c r="AS60" i="2"/>
  <c r="AR60" i="2"/>
  <c r="AS59" i="2"/>
  <c r="AR59" i="2"/>
  <c r="AS58" i="2"/>
  <c r="AR58" i="2"/>
  <c r="AS57" i="2"/>
  <c r="AR57" i="2"/>
  <c r="AS56" i="2"/>
  <c r="AR56" i="2"/>
  <c r="AS55" i="2"/>
  <c r="AR55" i="2"/>
  <c r="AS54" i="2"/>
  <c r="AR54" i="2"/>
  <c r="AS53" i="2"/>
  <c r="AR53" i="2"/>
  <c r="AS52" i="2"/>
  <c r="AR52" i="2"/>
  <c r="AS51" i="2"/>
  <c r="AR51" i="2"/>
  <c r="AS50" i="2"/>
  <c r="AR50" i="2"/>
  <c r="AS49" i="2"/>
  <c r="AR49" i="2"/>
  <c r="AS48" i="2"/>
  <c r="AR48" i="2"/>
  <c r="AS47" i="2"/>
  <c r="AR47" i="2"/>
  <c r="AS46" i="2"/>
  <c r="AR46" i="2"/>
  <c r="AS45" i="2"/>
  <c r="AR45" i="2"/>
  <c r="AS44" i="2"/>
  <c r="AR44" i="2"/>
  <c r="AS43" i="2"/>
  <c r="AR43" i="2"/>
  <c r="AS42" i="2"/>
  <c r="AR42" i="2"/>
  <c r="AS41" i="2"/>
  <c r="AR41" i="2"/>
  <c r="AS40" i="2"/>
  <c r="AR40" i="2"/>
  <c r="AS39" i="2"/>
  <c r="AR39" i="2"/>
  <c r="AS38" i="2"/>
  <c r="AR38" i="2"/>
  <c r="AS37" i="2"/>
  <c r="AR37" i="2"/>
  <c r="AS36" i="2"/>
  <c r="AR36" i="2"/>
  <c r="AS35" i="2"/>
  <c r="AR35" i="2"/>
  <c r="AS34" i="2"/>
  <c r="AR34" i="2"/>
  <c r="AS33" i="2"/>
  <c r="AR33" i="2"/>
  <c r="AS32" i="2"/>
  <c r="AR32" i="2"/>
  <c r="AS31" i="2"/>
  <c r="AR31" i="2"/>
  <c r="AS30" i="2"/>
  <c r="AR30" i="2"/>
  <c r="AS29" i="2"/>
  <c r="AR29" i="2"/>
  <c r="AS28" i="2"/>
  <c r="AR28" i="2"/>
  <c r="AS27" i="2"/>
  <c r="AR27" i="2"/>
  <c r="AS26" i="2"/>
  <c r="AR26" i="2"/>
  <c r="AS25" i="2"/>
  <c r="AR25" i="2"/>
  <c r="AS24" i="2"/>
  <c r="AR24" i="2"/>
  <c r="AS23" i="2"/>
  <c r="AR23" i="2"/>
  <c r="AS22" i="2"/>
  <c r="AR22" i="2"/>
  <c r="AS21" i="2"/>
  <c r="AR21" i="2"/>
  <c r="AS20" i="2"/>
  <c r="AR20" i="2"/>
  <c r="AS19" i="2"/>
  <c r="AR19" i="2"/>
  <c r="AS18" i="2"/>
  <c r="AR18" i="2"/>
  <c r="AS17" i="2"/>
  <c r="AR17" i="2"/>
  <c r="AS16" i="2"/>
  <c r="AR16" i="2"/>
  <c r="AS15" i="2"/>
  <c r="AR15" i="2"/>
  <c r="AS14" i="2"/>
  <c r="AR14" i="2"/>
  <c r="AS13" i="2"/>
  <c r="AR13" i="2"/>
  <c r="AS12" i="2"/>
  <c r="AR12" i="2"/>
  <c r="AS11" i="2"/>
  <c r="AR11" i="2"/>
  <c r="AS10" i="2"/>
  <c r="AR10" i="2"/>
  <c r="AS9" i="2"/>
  <c r="AR9" i="2"/>
  <c r="AS8" i="2"/>
  <c r="AR8" i="2"/>
  <c r="AS7" i="2"/>
  <c r="AR7" i="2"/>
  <c r="AS6" i="2"/>
  <c r="AR6" i="2"/>
  <c r="AS5" i="2"/>
  <c r="AR5" i="2"/>
  <c r="AS4" i="2"/>
  <c r="AR4" i="2"/>
  <c r="AS3" i="2"/>
  <c r="AR3" i="2"/>
  <c r="AN4" i="2"/>
  <c r="AO4" i="2"/>
  <c r="AN5" i="2"/>
  <c r="AO5" i="2"/>
  <c r="AN6" i="2"/>
  <c r="AO6" i="2"/>
  <c r="AN7" i="2"/>
  <c r="AO7" i="2"/>
  <c r="AN8" i="2"/>
  <c r="AO8" i="2"/>
  <c r="AN9" i="2"/>
  <c r="AO9" i="2"/>
  <c r="AN10" i="2"/>
  <c r="AO10" i="2"/>
  <c r="AN11" i="2"/>
  <c r="AO11" i="2"/>
  <c r="AN12" i="2"/>
  <c r="AO12" i="2"/>
  <c r="AN13" i="2"/>
  <c r="AO13" i="2"/>
  <c r="AN14" i="2"/>
  <c r="AO14" i="2"/>
  <c r="AN15" i="2"/>
  <c r="AO15" i="2"/>
  <c r="AN16" i="2"/>
  <c r="AO16" i="2"/>
  <c r="AN17" i="2"/>
  <c r="AO17" i="2"/>
  <c r="AN18" i="2"/>
  <c r="AO18" i="2"/>
  <c r="AN19" i="2"/>
  <c r="AO19" i="2"/>
  <c r="AN20" i="2"/>
  <c r="AO20" i="2"/>
  <c r="AN21" i="2"/>
  <c r="AO21" i="2"/>
  <c r="AN22" i="2"/>
  <c r="AO22" i="2"/>
  <c r="AN23" i="2"/>
  <c r="AO23" i="2"/>
  <c r="AN24" i="2"/>
  <c r="AO24" i="2"/>
  <c r="AN25" i="2"/>
  <c r="AO25" i="2"/>
  <c r="AN26" i="2"/>
  <c r="AO26" i="2"/>
  <c r="AN27" i="2"/>
  <c r="AO27" i="2"/>
  <c r="AN28" i="2"/>
  <c r="AO28" i="2"/>
  <c r="AN29" i="2"/>
  <c r="AO29" i="2"/>
  <c r="AN30" i="2"/>
  <c r="AO30" i="2"/>
  <c r="AN31" i="2"/>
  <c r="AO31" i="2"/>
  <c r="AN32" i="2"/>
  <c r="AO32" i="2"/>
  <c r="AN33" i="2"/>
  <c r="AO33" i="2"/>
  <c r="AN34" i="2"/>
  <c r="AO34" i="2"/>
  <c r="AN35" i="2"/>
  <c r="AO35" i="2"/>
  <c r="AN36" i="2"/>
  <c r="AO36" i="2"/>
  <c r="AN37" i="2"/>
  <c r="AO37" i="2"/>
  <c r="AN38" i="2"/>
  <c r="AO38" i="2"/>
  <c r="AN39" i="2"/>
  <c r="AO39" i="2"/>
  <c r="AN40" i="2"/>
  <c r="AO40" i="2"/>
  <c r="AN41" i="2"/>
  <c r="AO41" i="2"/>
  <c r="AN42" i="2"/>
  <c r="AO42" i="2"/>
  <c r="AN43" i="2"/>
  <c r="AO43" i="2"/>
  <c r="AN44" i="2"/>
  <c r="AO44" i="2"/>
  <c r="AN45" i="2"/>
  <c r="AO45" i="2"/>
  <c r="AN46" i="2"/>
  <c r="AO46" i="2"/>
  <c r="AN47" i="2"/>
  <c r="AO47" i="2"/>
  <c r="AN48" i="2"/>
  <c r="AO48" i="2"/>
  <c r="AN49" i="2"/>
  <c r="AO49" i="2"/>
  <c r="AN50" i="2"/>
  <c r="AO50" i="2"/>
  <c r="AN51" i="2"/>
  <c r="AO51" i="2"/>
  <c r="AN52" i="2"/>
  <c r="AO52" i="2"/>
  <c r="AN53" i="2"/>
  <c r="AO53" i="2"/>
  <c r="AN54" i="2"/>
  <c r="AO54" i="2"/>
  <c r="AN55" i="2"/>
  <c r="AO55" i="2"/>
  <c r="AN56" i="2"/>
  <c r="AO56" i="2"/>
  <c r="AN57" i="2"/>
  <c r="AO57" i="2"/>
  <c r="AN58" i="2"/>
  <c r="AO58" i="2"/>
  <c r="AN59" i="2"/>
  <c r="AO59" i="2"/>
  <c r="AN60" i="2"/>
  <c r="AO60" i="2"/>
  <c r="AN61" i="2"/>
  <c r="AO61" i="2"/>
  <c r="AN62" i="2"/>
  <c r="AO62" i="2"/>
  <c r="AN63" i="2"/>
  <c r="AO63" i="2"/>
  <c r="AN64" i="2"/>
  <c r="AO64" i="2"/>
  <c r="AN65" i="2"/>
  <c r="AO65" i="2"/>
  <c r="AN66" i="2"/>
  <c r="AO66" i="2"/>
  <c r="AN67" i="2"/>
  <c r="AO67" i="2"/>
  <c r="AN68" i="2"/>
  <c r="AO68" i="2"/>
  <c r="AN69" i="2"/>
  <c r="AO69" i="2"/>
  <c r="AN70" i="2"/>
  <c r="AO70" i="2"/>
  <c r="AN71" i="2"/>
  <c r="AO71" i="2"/>
  <c r="AN72" i="2"/>
  <c r="AO72" i="2"/>
  <c r="AO3" i="2"/>
  <c r="AN3" i="2"/>
  <c r="G11" i="1" l="1"/>
  <c r="G12" i="1"/>
  <c r="F11" i="1"/>
  <c r="F12" i="1"/>
  <c r="E11" i="1"/>
  <c r="E12" i="1"/>
  <c r="D11" i="1"/>
  <c r="D12" i="1"/>
  <c r="C11" i="1"/>
  <c r="C12" i="1"/>
  <c r="B11" i="1"/>
  <c r="B12" i="1"/>
  <c r="G29" i="1" l="1"/>
  <c r="F29" i="1"/>
  <c r="E29" i="1"/>
  <c r="D29" i="1"/>
  <c r="C29" i="1"/>
  <c r="B29" i="1"/>
  <c r="G28" i="1"/>
  <c r="F28" i="1"/>
  <c r="E28" i="1"/>
  <c r="D28" i="1"/>
  <c r="C28" i="1"/>
  <c r="B28" i="1"/>
</calcChain>
</file>

<file path=xl/sharedStrings.xml><?xml version="1.0" encoding="utf-8"?>
<sst xmlns="http://schemas.openxmlformats.org/spreadsheetml/2006/main" count="768" uniqueCount="50">
  <si>
    <t>500ug aCD-137/ 1000ugPBNP</t>
  </si>
  <si>
    <t>Synthesis</t>
  </si>
  <si>
    <t>Day 0</t>
  </si>
  <si>
    <t>Day 1</t>
  </si>
  <si>
    <t>02.08.2021</t>
  </si>
  <si>
    <t>DLS</t>
  </si>
  <si>
    <t>Zeta</t>
  </si>
  <si>
    <t>02.14.2021</t>
  </si>
  <si>
    <t>01.31.2021</t>
  </si>
  <si>
    <t>PBNP Alone</t>
  </si>
  <si>
    <t>Average</t>
  </si>
  <si>
    <t>St Dev</t>
  </si>
  <si>
    <t>125ug aCD-137/ 250ugPBNP</t>
  </si>
  <si>
    <t>09.10.2020</t>
  </si>
  <si>
    <t>09.03.2020</t>
  </si>
  <si>
    <t>03.03.2021</t>
  </si>
  <si>
    <t>03.01.2021</t>
  </si>
  <si>
    <t>07.28.2020</t>
  </si>
  <si>
    <t>01.08.2020</t>
  </si>
  <si>
    <t>11.11.2020</t>
  </si>
  <si>
    <t>10.30.2020</t>
  </si>
  <si>
    <t>07.29.2020</t>
  </si>
  <si>
    <t>Hydrodynamic Diameter</t>
  </si>
  <si>
    <t>05.01.2021</t>
  </si>
  <si>
    <t>αCD137-PBNP</t>
  </si>
  <si>
    <t>(PBNP Stock Used)</t>
  </si>
  <si>
    <t>08.15.2022</t>
  </si>
  <si>
    <t>08.17.2022</t>
  </si>
  <si>
    <t>08.18.2022</t>
  </si>
  <si>
    <t>11.11.20</t>
  </si>
  <si>
    <t>10.30.20</t>
  </si>
  <si>
    <t>9.3.20</t>
  </si>
  <si>
    <t>9.10.20</t>
  </si>
  <si>
    <t>08.01.2022</t>
  </si>
  <si>
    <t>PBNP</t>
  </si>
  <si>
    <t>03.26.2021</t>
  </si>
  <si>
    <t>02.25.2021 (01.08.2020)</t>
  </si>
  <si>
    <t>02.25.2021 (08.14.2020)</t>
  </si>
  <si>
    <t>Mobility</t>
  </si>
  <si>
    <t>Conductivity</t>
  </si>
  <si>
    <t>09.08.2021</t>
  </si>
  <si>
    <t>10.23.2020</t>
  </si>
  <si>
    <t>05.11.2021</t>
  </si>
  <si>
    <t>02.23.2022</t>
  </si>
  <si>
    <t>02.26.2022</t>
  </si>
  <si>
    <t>03.01.2022</t>
  </si>
  <si>
    <t>02.23.2022 M0 and M4</t>
  </si>
  <si>
    <t>02.26.2022 M0 and M4</t>
  </si>
  <si>
    <t>11.06.2021</t>
  </si>
  <si>
    <t>09.05.2022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</si>
</sst>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  <xf numFmtId="0" fontId="4" fillId="5" borderId="0" applyNumberFormat="0" applyBorder="0" applyAlignment="0" applyProtection="0"/>
  </cellStyleXfs>
  <cellXfs count="34">
    <xf numFmtId="0" fontId="0" fillId="0" borderId="0" xfId="0"/>
    <xf numFmtId="0" fontId="0" fillId="0" borderId="2" xfId="0" applyBorder="1"/>
    <xf numFmtId="164" fontId="0" fillId="0" borderId="0" xfId="0" applyNumberFormat="1"/>
    <xf numFmtId="0" fontId="2" fillId="3" borderId="2" xfId="2" applyBorder="1"/>
    <xf numFmtId="0" fontId="2" fillId="3" borderId="0" xfId="2"/>
    <xf numFmtId="0" fontId="3" fillId="4" borderId="1" xfId="3"/>
    <xf numFmtId="0" fontId="1" fillId="2" borderId="0" xfId="1"/>
    <xf numFmtId="0" fontId="3" fillId="4" borderId="2" xfId="3" applyBorder="1"/>
    <xf numFmtId="0" fontId="1" fillId="2" borderId="2" xfId="1" applyBorder="1"/>
    <xf numFmtId="0" fontId="4" fillId="5" borderId="0" xfId="4"/>
    <xf numFmtId="0" fontId="4" fillId="5" borderId="2" xfId="4" applyBorder="1"/>
    <xf numFmtId="11" fontId="0" fillId="0" borderId="0" xfId="0" applyNumberFormat="1"/>
    <xf numFmtId="0" fontId="5" fillId="0" borderId="0" xfId="0" applyFont="1"/>
    <xf numFmtId="2" fontId="0" fillId="0" borderId="0" xfId="0" applyNumberForma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</cellXfs>
  <cellStyles count="5">
    <cellStyle name="Bad" xfId="1" builtinId="27"/>
    <cellStyle name="Good" xfId="4" builtinId="26"/>
    <cellStyle name="Input" xfId="3" builtinId="20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ysClr val="windowText" lastClr="000000"/>
                </a:solidFill>
              </a:rPr>
              <a:t>Average Size</a:t>
            </a:r>
            <a:r>
              <a:rPr lang="en-US" sz="1600" baseline="0">
                <a:solidFill>
                  <a:sysClr val="windowText" lastClr="000000"/>
                </a:solidFill>
              </a:rPr>
              <a:t> (500ug aCD137/1000ug PBNP)</a:t>
            </a:r>
            <a:endParaRPr lang="en-US" sz="16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2380555555555556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87D-4E32-8A29-059FD4DE17A2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87D-4E32-8A29-059FD4DE17A2}"/>
              </c:ext>
            </c:extLst>
          </c:dPt>
          <c:dLbls>
            <c:dLbl>
              <c:idx val="0"/>
              <c:layout>
                <c:manualLayout>
                  <c:x val="0"/>
                  <c:y val="-2.314814814814814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7D-4E32-8A29-059FD4DE17A2}"/>
                </c:ext>
              </c:extLst>
            </c:dLbl>
            <c:dLbl>
              <c:idx val="1"/>
              <c:layout>
                <c:manualLayout>
                  <c:x val="0"/>
                  <c:y val="-0.1111111111111111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7D-4E32-8A29-059FD4DE17A2}"/>
                </c:ext>
              </c:extLst>
            </c:dLbl>
            <c:dLbl>
              <c:idx val="2"/>
              <c:layout>
                <c:manualLayout>
                  <c:x val="-1.0185067526415994E-16"/>
                  <c:y val="-6.94444444444444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87D-4E32-8A29-059FD4DE17A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'Averages (Null)'!$B$12:$D$12</c:f>
                <c:numCache>
                  <c:formatCode>General</c:formatCode>
                  <c:ptCount val="3"/>
                  <c:pt idx="0">
                    <c:v>21.335122841611902</c:v>
                  </c:pt>
                  <c:pt idx="1">
                    <c:v>31.795387506156821</c:v>
                  </c:pt>
                  <c:pt idx="2">
                    <c:v>21.385735121025572</c:v>
                  </c:pt>
                </c:numCache>
              </c:numRef>
            </c:plus>
            <c:minus>
              <c:numRef>
                <c:f>'Averages (Null)'!$B$12:$D$12</c:f>
                <c:numCache>
                  <c:formatCode>General</c:formatCode>
                  <c:ptCount val="3"/>
                  <c:pt idx="0">
                    <c:v>21.335122841611902</c:v>
                  </c:pt>
                  <c:pt idx="1">
                    <c:v>31.795387506156821</c:v>
                  </c:pt>
                  <c:pt idx="2">
                    <c:v>21.385735121025572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'Averages (Null)'!$B$3:$D$3</c:f>
              <c:strCache>
                <c:ptCount val="3"/>
                <c:pt idx="0">
                  <c:v>PBNP Alone</c:v>
                </c:pt>
                <c:pt idx="1">
                  <c:v>Day 0</c:v>
                </c:pt>
                <c:pt idx="2">
                  <c:v>Day 1</c:v>
                </c:pt>
              </c:strCache>
            </c:strRef>
          </c:cat>
          <c:val>
            <c:numRef>
              <c:f>'Averages (Null)'!$B$11:$D$11</c:f>
              <c:numCache>
                <c:formatCode>0.0</c:formatCode>
                <c:ptCount val="3"/>
                <c:pt idx="0">
                  <c:v>115.58666666666666</c:v>
                </c:pt>
                <c:pt idx="1">
                  <c:v>206.63333333333333</c:v>
                </c:pt>
                <c:pt idx="2">
                  <c:v>195.81666666666669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D-4E32-8A29-059FD4DE17A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1276591"/>
        <c:axId val="1587697695"/>
      </c:barChart>
      <c:catAx>
        <c:axId val="18412765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697695"/>
        <c:crosses val="autoZero"/>
        <c:auto val="1"/>
        <c:lblAlgn val="ctr"/>
        <c:lblOffset val="100"/>
        <c:noMultiLvlLbl val="0"/>
      </c:catAx>
      <c:valAx>
        <c:axId val="1587697695"/>
        <c:scaling>
          <c:orientation val="minMax"/>
          <c:max val="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Hydrodynamic 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276591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smoothMarker"/>
        <c:varyColors val="0"/>
        <c:ser>
          <c:idx val="21"/>
          <c:order val="0"/>
          <c:tx>
            <c:v>PBNP</c:v>
          </c:tx>
          <c:spPr>
            <a:ln w="19050" cap="rnd">
              <a:solidFill>
                <a:schemeClr val="accent4">
                  <a:lumMod val="8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80000"/>
                </a:schemeClr>
              </a:solidFill>
              <a:ln w="9525">
                <a:solidFill>
                  <a:schemeClr val="accent4">
                    <a:lumMod val="80000"/>
                  </a:schemeClr>
                </a:solidFill>
              </a:ln>
              <a:effectLst/>
            </c:spPr>
          </c:marker>
          <c:xVal>
            <c:numRef>
              <c:f>'Size By Number (Manuscript)'!$A$3:$A$71</c:f>
              <c:numCache>
                <c:formatCode>General</c:formatCode>
                <c:ptCount val="69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</c:numCache>
            </c:numRef>
          </c:xVal>
          <c:yVal>
            <c:numRef>
              <c:f>'Size By Number (Manuscript)'!$AB$3:$AB$71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1.06</c:v>
                </c:pt>
                <c:pt idx="3">
                  <c:v>2.5</c:v>
                </c:pt>
                <c:pt idx="4">
                  <c:v>1.9599999999999997</c:v>
                </c:pt>
                <c:pt idx="5">
                  <c:v>0.71333333333333326</c:v>
                </c:pt>
                <c:pt idx="6">
                  <c:v>0.26733333333333331</c:v>
                </c:pt>
                <c:pt idx="7">
                  <c:v>0.10533333333333335</c:v>
                </c:pt>
                <c:pt idx="8">
                  <c:v>4.1266666666666667E-2</c:v>
                </c:pt>
                <c:pt idx="9">
                  <c:v>1.4799999999999999E-2</c:v>
                </c:pt>
                <c:pt idx="10">
                  <c:v>4.4000000000000003E-3</c:v>
                </c:pt>
                <c:pt idx="11">
                  <c:v>9.5333333333333327E-4</c:v>
                </c:pt>
                <c:pt idx="12">
                  <c:v>1.1E-4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0.126</c:v>
                </c:pt>
                <c:pt idx="27">
                  <c:v>0.58866666666666667</c:v>
                </c:pt>
                <c:pt idx="28">
                  <c:v>1.7080666666666668</c:v>
                </c:pt>
                <c:pt idx="29">
                  <c:v>4.7307333333429336</c:v>
                </c:pt>
                <c:pt idx="30">
                  <c:v>10.602666666703067</c:v>
                </c:pt>
                <c:pt idx="31">
                  <c:v>16.753333333393943</c:v>
                </c:pt>
                <c:pt idx="32">
                  <c:v>18.822000000062733</c:v>
                </c:pt>
                <c:pt idx="33">
                  <c:v>15.990000000048735</c:v>
                </c:pt>
                <c:pt idx="34">
                  <c:v>11.026000000031733</c:v>
                </c:pt>
                <c:pt idx="35">
                  <c:v>6.5293333333516657</c:v>
                </c:pt>
                <c:pt idx="36">
                  <c:v>3.4538000000097333</c:v>
                </c:pt>
                <c:pt idx="37">
                  <c:v>1.6766666666715533</c:v>
                </c:pt>
                <c:pt idx="38">
                  <c:v>0.76113333333569344</c:v>
                </c:pt>
                <c:pt idx="39">
                  <c:v>0.32902666666778002</c:v>
                </c:pt>
                <c:pt idx="40">
                  <c:v>0.13817333333386067</c:v>
                </c:pt>
                <c:pt idx="41">
                  <c:v>5.8433333333592664E-2</c:v>
                </c:pt>
                <c:pt idx="42">
                  <c:v>2.5645333333467336E-2</c:v>
                </c:pt>
                <c:pt idx="43">
                  <c:v>1.1252200000066267E-2</c:v>
                </c:pt>
                <c:pt idx="44">
                  <c:v>4.6928866666956E-3</c:v>
                </c:pt>
                <c:pt idx="45">
                  <c:v>1.9180666666779999E-3</c:v>
                </c:pt>
                <c:pt idx="46">
                  <c:v>7.1340000000384002E-4</c:v>
                </c:pt>
                <c:pt idx="47">
                  <c:v>2.2696666666766665E-4</c:v>
                </c:pt>
                <c:pt idx="48">
                  <c:v>5.3820533333472671E-5</c:v>
                </c:pt>
                <c:pt idx="49">
                  <c:v>7.8033333333333337E-6</c:v>
                </c:pt>
                <c:pt idx="50">
                  <c:v>2.9266666666666667E-7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2.5466666666666666E-9</c:v>
                </c:pt>
                <c:pt idx="57">
                  <c:v>3.5660000000813333E-8</c:v>
                </c:pt>
                <c:pt idx="58">
                  <c:v>1.4048666666971333E-7</c:v>
                </c:pt>
                <c:pt idx="59">
                  <c:v>3.1675333333889999E-7</c:v>
                </c:pt>
                <c:pt idx="60">
                  <c:v>5.4133333334080001E-7</c:v>
                </c:pt>
                <c:pt idx="61">
                  <c:v>8.2420000000880002E-7</c:v>
                </c:pt>
                <c:pt idx="62">
                  <c:v>1.2018493333429334E-6</c:v>
                </c:pt>
                <c:pt idx="63">
                  <c:v>1.7610000000102666E-6</c:v>
                </c:pt>
                <c:pt idx="64">
                  <c:v>2.6213333333441998E-6</c:v>
                </c:pt>
                <c:pt idx="65">
                  <c:v>2.5051333333417334E-6</c:v>
                </c:pt>
                <c:pt idx="66">
                  <c:v>9.3526666666949332E-7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417E-4857-A63D-E7F6F4D0863B}"/>
            </c:ext>
          </c:extLst>
        </c:ser>
        <c:ser>
          <c:idx val="0"/>
          <c:order val="1"/>
          <c:tx>
            <c:v>Day 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'Size By Number (Manuscript)'!$A$3:$A$71</c:f>
              <c:numCache>
                <c:formatCode>General</c:formatCode>
                <c:ptCount val="69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</c:numCache>
            </c:numRef>
          </c:xVal>
          <c:yVal>
            <c:numRef>
              <c:f>'Size By Number (Manuscript)'!$BB$3:$BB$71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1.7533333333333332</c:v>
                </c:pt>
                <c:pt idx="3">
                  <c:v>4.4666666666666668</c:v>
                </c:pt>
                <c:pt idx="4">
                  <c:v>4.0733333333333333</c:v>
                </c:pt>
                <c:pt idx="5">
                  <c:v>1.9400000000000002</c:v>
                </c:pt>
                <c:pt idx="6">
                  <c:v>0.7693333333333332</c:v>
                </c:pt>
                <c:pt idx="7">
                  <c:v>0.24933333333333335</c:v>
                </c:pt>
                <c:pt idx="8">
                  <c:v>6.3266666666666665E-2</c:v>
                </c:pt>
                <c:pt idx="9">
                  <c:v>1.124E-2</c:v>
                </c:pt>
                <c:pt idx="10">
                  <c:v>1.1000000000000001E-3</c:v>
                </c:pt>
                <c:pt idx="11">
                  <c:v>2.3266666666666669E-5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0.57266666666666666</c:v>
                </c:pt>
                <c:pt idx="28">
                  <c:v>2.0933333333468669</c:v>
                </c:pt>
                <c:pt idx="29">
                  <c:v>3.9933333334089332</c:v>
                </c:pt>
                <c:pt idx="30">
                  <c:v>5.5220000001669334</c:v>
                </c:pt>
                <c:pt idx="31">
                  <c:v>5.6440000002068</c:v>
                </c:pt>
                <c:pt idx="32">
                  <c:v>4.5080000001739995</c:v>
                </c:pt>
                <c:pt idx="33">
                  <c:v>3.3780000001166668</c:v>
                </c:pt>
                <c:pt idx="34">
                  <c:v>2.5936666667338</c:v>
                </c:pt>
                <c:pt idx="35">
                  <c:v>2.860666666701067</c:v>
                </c:pt>
                <c:pt idx="36">
                  <c:v>5.0929333333494657</c:v>
                </c:pt>
                <c:pt idx="37">
                  <c:v>8.1419333333403205</c:v>
                </c:pt>
                <c:pt idx="38">
                  <c:v>9.8261466666694943</c:v>
                </c:pt>
                <c:pt idx="39">
                  <c:v>9.3418733333344015</c:v>
                </c:pt>
                <c:pt idx="40">
                  <c:v>7.5255800000003763</c:v>
                </c:pt>
                <c:pt idx="41">
                  <c:v>5.6724200000001215</c:v>
                </c:pt>
                <c:pt idx="42">
                  <c:v>4.1162698666667001</c:v>
                </c:pt>
                <c:pt idx="43">
                  <c:v>2.7110801333333407</c:v>
                </c:pt>
                <c:pt idx="44">
                  <c:v>1.5625993333333341</c:v>
                </c:pt>
                <c:pt idx="45">
                  <c:v>0.82518399999999992</c:v>
                </c:pt>
                <c:pt idx="46">
                  <c:v>0.40412240000000005</c:v>
                </c:pt>
                <c:pt idx="47">
                  <c:v>0.18181066666666662</c:v>
                </c:pt>
                <c:pt idx="48">
                  <c:v>7.1776199999999998E-2</c:v>
                </c:pt>
                <c:pt idx="49">
                  <c:v>2.3773333333333334E-2</c:v>
                </c:pt>
                <c:pt idx="50">
                  <c:v>5.868666666666667E-3</c:v>
                </c:pt>
                <c:pt idx="51">
                  <c:v>1.024E-3</c:v>
                </c:pt>
                <c:pt idx="52">
                  <c:v>1.9133333333333334E-4</c:v>
                </c:pt>
                <c:pt idx="53">
                  <c:v>6.1400000000000002E-5</c:v>
                </c:pt>
                <c:pt idx="54">
                  <c:v>9.9999999999999991E-6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6.8666666666666667E-19</c:v>
                </c:pt>
                <c:pt idx="59">
                  <c:v>9.2666666985333335E-10</c:v>
                </c:pt>
                <c:pt idx="60">
                  <c:v>1.0333333341183333E-8</c:v>
                </c:pt>
                <c:pt idx="61">
                  <c:v>3.8134333333484129E-6</c:v>
                </c:pt>
                <c:pt idx="62">
                  <c:v>2.1910000000025599E-5</c:v>
                </c:pt>
                <c:pt idx="63">
                  <c:v>6.4854000000038936E-5</c:v>
                </c:pt>
                <c:pt idx="64">
                  <c:v>1.4144153333338675E-4</c:v>
                </c:pt>
                <c:pt idx="65">
                  <c:v>1.5695433333338067E-4</c:v>
                </c:pt>
                <c:pt idx="66">
                  <c:v>6.2306733333350312E-5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417E-4857-A63D-E7F6F4D0863B}"/>
            </c:ext>
          </c:extLst>
        </c:ser>
        <c:ser>
          <c:idx val="1"/>
          <c:order val="2"/>
          <c:tx>
            <c:v>Day 1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'Size By Number (Manuscript)'!$A$3:$A$71</c:f>
              <c:numCache>
                <c:formatCode>General</c:formatCode>
                <c:ptCount val="69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</c:numCache>
            </c:numRef>
          </c:xVal>
          <c:yVal>
            <c:numRef>
              <c:f>'Size By Number (Manuscript)'!$CC$3:$CC$71</c:f>
              <c:numCache>
                <c:formatCode>General</c:formatCode>
                <c:ptCount val="6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1.2541666666666664</c:v>
                </c:pt>
                <c:pt idx="30">
                  <c:v>4.8499999999999996</c:v>
                </c:pt>
                <c:pt idx="31">
                  <c:v>7.9666666666666668</c:v>
                </c:pt>
                <c:pt idx="32">
                  <c:v>7.7333333333333343</c:v>
                </c:pt>
                <c:pt idx="33">
                  <c:v>5.35</c:v>
                </c:pt>
                <c:pt idx="34">
                  <c:v>3.0540000000000003</c:v>
                </c:pt>
                <c:pt idx="35">
                  <c:v>2.0900000000000003</c:v>
                </c:pt>
                <c:pt idx="36">
                  <c:v>3.5058333333333329</c:v>
                </c:pt>
                <c:pt idx="37">
                  <c:v>7.3040833333333328</c:v>
                </c:pt>
                <c:pt idx="38">
                  <c:v>11.056750000000001</c:v>
                </c:pt>
                <c:pt idx="39">
                  <c:v>12.087666666666667</c:v>
                </c:pt>
                <c:pt idx="40">
                  <c:v>10.561800000000002</c:v>
                </c:pt>
                <c:pt idx="41">
                  <c:v>8.3318499999999993</c:v>
                </c:pt>
                <c:pt idx="42">
                  <c:v>6.1990466666666659</c:v>
                </c:pt>
                <c:pt idx="43">
                  <c:v>4.1108533333333339</c:v>
                </c:pt>
                <c:pt idx="44">
                  <c:v>2.3511856666666668</c:v>
                </c:pt>
                <c:pt idx="45">
                  <c:v>1.2132619166666667</c:v>
                </c:pt>
                <c:pt idx="46">
                  <c:v>0.57353333333333345</c:v>
                </c:pt>
                <c:pt idx="47">
                  <c:v>0.24962499999999999</c:v>
                </c:pt>
                <c:pt idx="48">
                  <c:v>0.10089166666666667</c:v>
                </c:pt>
                <c:pt idx="49">
                  <c:v>4.0752499999999997E-2</c:v>
                </c:pt>
                <c:pt idx="50">
                  <c:v>1.6410833333333333E-2</c:v>
                </c:pt>
                <c:pt idx="51">
                  <c:v>5.9030583333333332E-3</c:v>
                </c:pt>
                <c:pt idx="52">
                  <c:v>1.6249999999999999E-3</c:v>
                </c:pt>
                <c:pt idx="53">
                  <c:v>2.2999999999999998E-4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2.4787916666666665E-6</c:v>
                </c:pt>
                <c:pt idx="61">
                  <c:v>1.1450416666666668E-5</c:v>
                </c:pt>
                <c:pt idx="62">
                  <c:v>3.2040749999999996E-5</c:v>
                </c:pt>
                <c:pt idx="63">
                  <c:v>8.2361666666666661E-5</c:v>
                </c:pt>
                <c:pt idx="64">
                  <c:v>1.9939250000000001E-4</c:v>
                </c:pt>
                <c:pt idx="65">
                  <c:v>2.3703666666666668E-4</c:v>
                </c:pt>
                <c:pt idx="66">
                  <c:v>9.7253333333333346E-5</c:v>
                </c:pt>
                <c:pt idx="67">
                  <c:v>0</c:v>
                </c:pt>
                <c:pt idx="6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417E-4857-A63D-E7F6F4D08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349023"/>
        <c:axId val="1405323023"/>
      </c:scatterChart>
      <c:valAx>
        <c:axId val="330349023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5323023"/>
        <c:crossesAt val="0"/>
        <c:crossBetween val="midCat"/>
      </c:valAx>
      <c:valAx>
        <c:axId val="1405323023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Title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0349023"/>
        <c:crossesAt val="0.1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'Average Size (Manuscript)'!$C$30:$E$30</c:f>
                <c:numCache>
                  <c:formatCode>General</c:formatCode>
                  <c:ptCount val="3"/>
                  <c:pt idx="0">
                    <c:v>21.665125904474916</c:v>
                  </c:pt>
                  <c:pt idx="1">
                    <c:v>159.35937421265081</c:v>
                  </c:pt>
                  <c:pt idx="2">
                    <c:v>156.0868863618042</c:v>
                  </c:pt>
                </c:numCache>
              </c:numRef>
            </c:plus>
            <c:minus>
              <c:numRef>
                <c:f>'Average Size (Manuscript)'!$C$30:$E$30</c:f>
                <c:numCache>
                  <c:formatCode>General</c:formatCode>
                  <c:ptCount val="3"/>
                  <c:pt idx="0">
                    <c:v>21.665125904474916</c:v>
                  </c:pt>
                  <c:pt idx="1">
                    <c:v>159.35937421265081</c:v>
                  </c:pt>
                  <c:pt idx="2">
                    <c:v>156.0868863618042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'Average Size (Manuscript)'!$C$2:$E$2</c:f>
              <c:strCache>
                <c:ptCount val="3"/>
                <c:pt idx="0">
                  <c:v>PBNP Alone</c:v>
                </c:pt>
                <c:pt idx="1">
                  <c:v>Day 0</c:v>
                </c:pt>
                <c:pt idx="2">
                  <c:v>Day 1</c:v>
                </c:pt>
              </c:strCache>
            </c:strRef>
          </c:cat>
          <c:val>
            <c:numRef>
              <c:f>'Average Size (Manuscript)'!$C$29:$E$29</c:f>
              <c:numCache>
                <c:formatCode>0.0</c:formatCode>
                <c:ptCount val="3"/>
                <c:pt idx="0">
                  <c:v>128.60391304347829</c:v>
                </c:pt>
                <c:pt idx="1">
                  <c:v>339.8877192982456</c:v>
                </c:pt>
                <c:pt idx="2">
                  <c:v>274.20016666666669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29-4C8A-A548-64622D60EC6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68108768"/>
        <c:axId val="1133740144"/>
      </c:barChart>
      <c:catAx>
        <c:axId val="146810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740144"/>
        <c:crosses val="autoZero"/>
        <c:auto val="1"/>
        <c:lblAlgn val="ctr"/>
        <c:lblOffset val="100"/>
        <c:noMultiLvlLbl val="0"/>
      </c:catAx>
      <c:valAx>
        <c:axId val="113374014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Mean Hydrodynamic 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8108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3678258967629046"/>
          <c:y val="0.17175741478530324"/>
          <c:w val="0.71193132108486434"/>
          <c:h val="0.74524125719344858"/>
        </c:manualLayout>
      </c:layout>
      <c:barChart>
        <c:barDir val="col"/>
        <c:grouping val="clustered"/>
        <c:varyColors val="0"/>
        <c:ser>
          <c:idx val="0"/>
          <c:order val="0"/>
          <c:tx>
            <c:v>PBNP</c:v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6.018518518518527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2B-4EB6-94BA-EC846A4DB8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cust"/>
            <c:noEndCap val="0"/>
            <c:plus>
              <c:numRef>
                <c:f>'Zeta (Manuscript)'!$AK$32</c:f>
                <c:numCache>
                  <c:formatCode>General</c:formatCode>
                  <c:ptCount val="1"/>
                  <c:pt idx="0">
                    <c:v>5.2538169546142779</c:v>
                  </c:pt>
                </c:numCache>
              </c:numRef>
            </c:plus>
            <c:minus>
              <c:numRef>
                <c:f>'Zeta (Manuscript)'!$AK$32</c:f>
                <c:numCache>
                  <c:formatCode>General</c:formatCode>
                  <c:ptCount val="1"/>
                  <c:pt idx="0">
                    <c:v>5.2538169546142779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val>
            <c:numRef>
              <c:f>'Zeta (Manuscript)'!$AK$31</c:f>
              <c:numCache>
                <c:formatCode>0.0</c:formatCode>
                <c:ptCount val="1"/>
                <c:pt idx="0">
                  <c:v>-28.75185185185185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88-40C9-A947-6E85AC5193D4}"/>
            </c:ext>
          </c:extLst>
        </c:ser>
        <c:ser>
          <c:idx val="1"/>
          <c:order val="1"/>
          <c:tx>
            <c:strRef>
              <c:f>'Zeta (Manuscript)'!$AO$1</c:f>
              <c:strCache>
                <c:ptCount val="1"/>
                <c:pt idx="0">
                  <c:v>αCD137-PBNP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0.12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42B-4EB6-94BA-EC846A4DB8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cust"/>
            <c:noEndCap val="0"/>
            <c:plus>
              <c:numRef>
                <c:f>'Zeta (Manuscript)'!$AI$32</c:f>
                <c:numCache>
                  <c:formatCode>General</c:formatCode>
                  <c:ptCount val="1"/>
                  <c:pt idx="0">
                    <c:v>5.583358749671766</c:v>
                  </c:pt>
                </c:numCache>
              </c:numRef>
            </c:plus>
            <c:minus>
              <c:numRef>
                <c:f>'Zeta (Manuscript)'!$AI$32</c:f>
                <c:numCache>
                  <c:formatCode>General</c:formatCode>
                  <c:ptCount val="1"/>
                  <c:pt idx="0">
                    <c:v>5.583358749671766</c:v>
                  </c:pt>
                </c:numCache>
              </c:numRef>
            </c:minus>
            <c:spPr>
              <a:noFill/>
              <a:ln w="1270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val>
            <c:numRef>
              <c:f>'Zeta (Manuscript)'!$AI$31</c:f>
              <c:numCache>
                <c:formatCode>0.0</c:formatCode>
                <c:ptCount val="1"/>
                <c:pt idx="0">
                  <c:v>-23.354166666666668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2B-4EB6-94BA-EC846A4DB86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958399344"/>
        <c:axId val="1958549968"/>
      </c:barChart>
      <c:catAx>
        <c:axId val="195839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58549968"/>
        <c:crosses val="autoZero"/>
        <c:auto val="1"/>
        <c:lblAlgn val="ctr"/>
        <c:lblOffset val="100"/>
        <c:noMultiLvlLbl val="0"/>
      </c:catAx>
      <c:valAx>
        <c:axId val="1958549968"/>
        <c:scaling>
          <c:orientation val="minMax"/>
          <c:max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Zeta Potential (mV)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958399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163473315835515"/>
          <c:y val="0.76390326707169587"/>
          <c:w val="0.25684164479440069"/>
          <c:h val="0.236096732928304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PDI</c:v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('PDI (Manuscript)'!$AG$32,'PDI (Manuscript)'!$AD$32,'PDI (Manuscript)'!$AE$32)</c:f>
                <c:numCache>
                  <c:formatCode>General</c:formatCode>
                  <c:ptCount val="3"/>
                  <c:pt idx="0">
                    <c:v>7.9393391043024036E-2</c:v>
                  </c:pt>
                  <c:pt idx="1">
                    <c:v>0.14095471176669044</c:v>
                  </c:pt>
                  <c:pt idx="2">
                    <c:v>0.10148202525213681</c:v>
                  </c:pt>
                </c:numCache>
              </c:numRef>
            </c:plus>
            <c:minus>
              <c:numRef>
                <c:f>('PDI (Manuscript)'!$AG$32,'PDI (Manuscript)'!$AD$32,'PDI (Manuscript)'!$AE$32)</c:f>
                <c:numCache>
                  <c:formatCode>General</c:formatCode>
                  <c:ptCount val="3"/>
                  <c:pt idx="0">
                    <c:v>7.9393391043024036E-2</c:v>
                  </c:pt>
                  <c:pt idx="1">
                    <c:v>0.14095471176669044</c:v>
                  </c:pt>
                  <c:pt idx="2">
                    <c:v>0.10148202525213681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('PDI (Manuscript)'!$AG$2,'PDI (Manuscript)'!$AD$2,'PDI (Manuscript)'!$AE$2)</c:f>
              <c:strCache>
                <c:ptCount val="3"/>
                <c:pt idx="0">
                  <c:v>PBNP Alone</c:v>
                </c:pt>
                <c:pt idx="1">
                  <c:v>Day 0</c:v>
                </c:pt>
                <c:pt idx="2">
                  <c:v>Day 1</c:v>
                </c:pt>
              </c:strCache>
            </c:strRef>
          </c:cat>
          <c:val>
            <c:numRef>
              <c:f>('PDI (Manuscript)'!$AG$31,'PDI (Manuscript)'!$AD$31,'PDI (Manuscript)'!$AE$31)</c:f>
              <c:numCache>
                <c:formatCode>0.00</c:formatCode>
                <c:ptCount val="3"/>
                <c:pt idx="0">
                  <c:v>0.24681481481481485</c:v>
                </c:pt>
                <c:pt idx="1">
                  <c:v>0.39966666666666667</c:v>
                </c:pt>
                <c:pt idx="2">
                  <c:v>0.39708333333333329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99-47FA-AFEA-EA89D818889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47978960"/>
        <c:axId val="1133734736"/>
      </c:barChart>
      <c:catAx>
        <c:axId val="1347978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3734736"/>
        <c:crosses val="autoZero"/>
        <c:auto val="1"/>
        <c:lblAlgn val="ctr"/>
        <c:lblOffset val="100"/>
        <c:noMultiLvlLbl val="0"/>
      </c:catAx>
      <c:valAx>
        <c:axId val="1133734736"/>
        <c:scaling>
          <c:orientation val="minMax"/>
        </c:scaling>
        <c:delete val="0"/>
        <c:axPos val="l"/>
        <c:numFmt formatCode="0.0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7978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ysClr val="windowText" lastClr="000000"/>
                </a:solidFill>
              </a:rPr>
              <a:t>Average</a:t>
            </a:r>
            <a:r>
              <a:rPr lang="en-US" sz="1600" baseline="0">
                <a:solidFill>
                  <a:sysClr val="windowText" lastClr="000000"/>
                </a:solidFill>
              </a:rPr>
              <a:t> Charge </a:t>
            </a:r>
            <a:r>
              <a:rPr lang="en-US" sz="1600" b="0" i="0" u="none" strike="noStrike" baseline="0">
                <a:effectLst/>
              </a:rPr>
              <a:t>(500ug aCD137/1000ug PBNP)</a:t>
            </a:r>
            <a:endParaRPr lang="en-US" sz="16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5762489063867016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F9E-4A3D-87ED-A45E48A49F20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F9E-4A3D-87ED-A45E48A49F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'Averages (Null)'!$E$3:$G$3</c:f>
              <c:strCache>
                <c:ptCount val="3"/>
                <c:pt idx="0">
                  <c:v>PBNP Alone</c:v>
                </c:pt>
                <c:pt idx="1">
                  <c:v>Day 0</c:v>
                </c:pt>
                <c:pt idx="2">
                  <c:v>Day 1</c:v>
                </c:pt>
              </c:strCache>
            </c:strRef>
          </c:cat>
          <c:val>
            <c:numRef>
              <c:f>'Averages (Null)'!$E$11:$G$11</c:f>
              <c:numCache>
                <c:formatCode>0.0</c:formatCode>
                <c:ptCount val="3"/>
                <c:pt idx="0">
                  <c:v>-35.299999999999997</c:v>
                </c:pt>
                <c:pt idx="1">
                  <c:v>-19.549999999999997</c:v>
                </c:pt>
                <c:pt idx="2">
                  <c:v>-21.683333333333334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9E-4A3D-87ED-A45E48A49F2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1276591"/>
        <c:axId val="1587697695"/>
      </c:barChart>
      <c:catAx>
        <c:axId val="18412765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rgbClr val="FFFF00"/>
          </a:solidFill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697695"/>
        <c:crosses val="autoZero"/>
        <c:auto val="1"/>
        <c:lblAlgn val="ctr"/>
        <c:lblOffset val="100"/>
        <c:noMultiLvlLbl val="0"/>
      </c:catAx>
      <c:valAx>
        <c:axId val="15876976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Zeta Potential (mV)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2765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ysClr val="windowText" lastClr="000000"/>
                </a:solidFill>
              </a:rPr>
              <a:t>Average Size</a:t>
            </a:r>
            <a:r>
              <a:rPr lang="en-US" sz="1600" baseline="0">
                <a:solidFill>
                  <a:sysClr val="windowText" lastClr="000000"/>
                </a:solidFill>
              </a:rPr>
              <a:t> (125ug aCD137/250ug PBNP)</a:t>
            </a:r>
            <a:endParaRPr lang="en-US" sz="16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4511111111111114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37E-4167-BADF-52F97A863526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D37E-4167-BADF-52F97A863526}"/>
              </c:ext>
            </c:extLst>
          </c:dPt>
          <c:dLbls>
            <c:dLbl>
              <c:idx val="1"/>
              <c:layout>
                <c:manualLayout>
                  <c:x val="-7.4999999999999956E-2"/>
                  <c:y val="-4.629629629629633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37E-4167-BADF-52F97A863526}"/>
                </c:ext>
              </c:extLst>
            </c:dLbl>
            <c:dLbl>
              <c:idx val="2"/>
              <c:layout>
                <c:manualLayout>
                  <c:x val="-1.0185067526415994E-16"/>
                  <c:y val="-0.1250000000000000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37E-4167-BADF-52F97A8635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plus"/>
            <c:errValType val="cust"/>
            <c:noEndCap val="0"/>
            <c:plus>
              <c:numRef>
                <c:f>'Averages (Null)'!$B$29:$D$29</c:f>
                <c:numCache>
                  <c:formatCode>General</c:formatCode>
                  <c:ptCount val="3"/>
                  <c:pt idx="0">
                    <c:v>10.196479784710016</c:v>
                  </c:pt>
                  <c:pt idx="1">
                    <c:v>327.10759697689696</c:v>
                  </c:pt>
                  <c:pt idx="2">
                    <c:v>99.970756724154072</c:v>
                  </c:pt>
                </c:numCache>
              </c:numRef>
            </c:plus>
            <c:minus>
              <c:numRef>
                <c:f>'Averages (Null)'!$B$29:$D$29</c:f>
                <c:numCache>
                  <c:formatCode>General</c:formatCode>
                  <c:ptCount val="3"/>
                  <c:pt idx="0">
                    <c:v>10.196479784710016</c:v>
                  </c:pt>
                  <c:pt idx="1">
                    <c:v>327.10759697689696</c:v>
                  </c:pt>
                  <c:pt idx="2">
                    <c:v>99.970756724154072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'Averages (Null)'!$B$3:$D$3</c:f>
              <c:strCache>
                <c:ptCount val="3"/>
                <c:pt idx="0">
                  <c:v>PBNP Alone</c:v>
                </c:pt>
                <c:pt idx="1">
                  <c:v>Day 0</c:v>
                </c:pt>
                <c:pt idx="2">
                  <c:v>Day 1</c:v>
                </c:pt>
              </c:strCache>
            </c:strRef>
          </c:cat>
          <c:val>
            <c:numRef>
              <c:f>'Averages (Null)'!$B$28:$D$28</c:f>
              <c:numCache>
                <c:formatCode>0.0</c:formatCode>
                <c:ptCount val="3"/>
                <c:pt idx="0">
                  <c:v>98.490000000000009</c:v>
                </c:pt>
                <c:pt idx="1">
                  <c:v>299.90000000000003</c:v>
                </c:pt>
                <c:pt idx="2">
                  <c:v>149.51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7E-4167-BADF-52F97A86352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1276591"/>
        <c:axId val="1587697695"/>
      </c:barChart>
      <c:catAx>
        <c:axId val="18412765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697695"/>
        <c:crosses val="autoZero"/>
        <c:auto val="1"/>
        <c:lblAlgn val="ctr"/>
        <c:lblOffset val="100"/>
        <c:noMultiLvlLbl val="0"/>
      </c:catAx>
      <c:valAx>
        <c:axId val="1587697695"/>
        <c:scaling>
          <c:orientation val="minMax"/>
          <c:max val="5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Hydrodynamic 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276591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>
                <a:solidFill>
                  <a:sysClr val="windowText" lastClr="000000"/>
                </a:solidFill>
              </a:rPr>
              <a:t>Average</a:t>
            </a:r>
            <a:r>
              <a:rPr lang="en-US" sz="1600" baseline="0">
                <a:solidFill>
                  <a:sysClr val="windowText" lastClr="000000"/>
                </a:solidFill>
              </a:rPr>
              <a:t> Charge </a:t>
            </a:r>
            <a:r>
              <a:rPr lang="en-US" sz="1600" b="0" i="0" u="none" strike="noStrike" baseline="0">
                <a:solidFill>
                  <a:sysClr val="windowText" lastClr="000000"/>
                </a:solidFill>
                <a:effectLst/>
              </a:rPr>
              <a:t>(125ug aCD137/250ug PBNP)</a:t>
            </a:r>
            <a:endParaRPr lang="en-US" sz="16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409582239720035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670D-4F7C-ACC3-65C2701A118C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70D-4F7C-ACC3-65C2701A11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cust"/>
            <c:noEndCap val="0"/>
            <c:plus>
              <c:numRef>
                <c:f>'Averages (Null)'!$E$29:$G$29</c:f>
                <c:numCache>
                  <c:formatCode>General</c:formatCode>
                  <c:ptCount val="3"/>
                  <c:pt idx="0">
                    <c:v>2.7577164466275343</c:v>
                  </c:pt>
                  <c:pt idx="1">
                    <c:v>4.3840620433566233</c:v>
                  </c:pt>
                  <c:pt idx="2">
                    <c:v>6.5053823869162235</c:v>
                  </c:pt>
                </c:numCache>
              </c:numRef>
            </c:plus>
            <c:minus>
              <c:numRef>
                <c:f>'Averages (Null)'!$E$29:$G$29</c:f>
                <c:numCache>
                  <c:formatCode>General</c:formatCode>
                  <c:ptCount val="3"/>
                  <c:pt idx="0">
                    <c:v>2.7577164466275343</c:v>
                  </c:pt>
                  <c:pt idx="1">
                    <c:v>4.3840620433566233</c:v>
                  </c:pt>
                  <c:pt idx="2">
                    <c:v>6.5053823869162235</c:v>
                  </c:pt>
                </c:numCache>
              </c:numRef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'Averages (Null)'!$E$3:$G$3</c:f>
              <c:strCache>
                <c:ptCount val="3"/>
                <c:pt idx="0">
                  <c:v>PBNP Alone</c:v>
                </c:pt>
                <c:pt idx="1">
                  <c:v>Day 0</c:v>
                </c:pt>
                <c:pt idx="2">
                  <c:v>Day 1</c:v>
                </c:pt>
              </c:strCache>
            </c:strRef>
          </c:cat>
          <c:val>
            <c:numRef>
              <c:f>'Averages (Null)'!$E$28:$G$28</c:f>
              <c:numCache>
                <c:formatCode>0.0</c:formatCode>
                <c:ptCount val="3"/>
                <c:pt idx="0">
                  <c:v>-30.349999999999998</c:v>
                </c:pt>
                <c:pt idx="1">
                  <c:v>-24.9</c:v>
                </c:pt>
                <c:pt idx="2">
                  <c:v>-22.1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D-4F7C-ACC3-65C2701A11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1276591"/>
        <c:axId val="1587697695"/>
      </c:barChart>
      <c:catAx>
        <c:axId val="18412765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rgbClr val="FFFF00"/>
          </a:solidFill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7697695"/>
        <c:crosses val="autoZero"/>
        <c:auto val="1"/>
        <c:lblAlgn val="ctr"/>
        <c:lblOffset val="100"/>
        <c:noMultiLvlLbl val="0"/>
      </c:catAx>
      <c:valAx>
        <c:axId val="1587697695"/>
        <c:scaling>
          <c:orientation val="minMax"/>
          <c:min val="-4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Zeta Potential (mV)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2765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900" b="1"/>
              <a:t>Charge</a:t>
            </a:r>
          </a:p>
        </c:rich>
      </c:tx>
      <c:layout>
        <c:manualLayout>
          <c:xMode val="edge"/>
          <c:yMode val="edge"/>
          <c:x val="0.39702259671631196"/>
          <c:y val="1.11111111111111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939290768954381"/>
          <c:y val="7.9694663167104107E-2"/>
          <c:w val="0.72834777121974936"/>
          <c:h val="0.8869720034995625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39C-4981-976C-4C62D35BC1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PBNP</c:v>
              </c:pt>
              <c:pt idx="1">
                <c:v> αCD137-PBNP</c:v>
              </c:pt>
            </c:strLit>
          </c:cat>
          <c:val>
            <c:numRef>
              <c:f>'Averages (Null)'!$E$11:$F$11</c:f>
              <c:numCache>
                <c:formatCode>0.0</c:formatCode>
                <c:ptCount val="2"/>
                <c:pt idx="0">
                  <c:v>-35.299999999999997</c:v>
                </c:pt>
                <c:pt idx="1">
                  <c:v>-19.549999999999997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9C-4981-976C-4C62D35BC182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1276591"/>
        <c:axId val="1587697695"/>
      </c:barChart>
      <c:catAx>
        <c:axId val="18412765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solidFill>
            <a:srgbClr val="FFFF00"/>
          </a:solidFill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87697695"/>
        <c:crosses val="autoZero"/>
        <c:auto val="1"/>
        <c:lblAlgn val="ctr"/>
        <c:lblOffset val="100"/>
        <c:noMultiLvlLbl val="0"/>
      </c:catAx>
      <c:valAx>
        <c:axId val="15876976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Zeta Potential (mV)</a:t>
                </a:r>
              </a:p>
            </c:rich>
          </c:tx>
          <c:layout>
            <c:manualLayout>
              <c:xMode val="edge"/>
              <c:yMode val="edge"/>
              <c:x val="2.2259321090706732E-2"/>
              <c:y val="0.25116666666666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412765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1"/>
              <a:t>Charge</a:t>
            </a:r>
          </a:p>
        </c:rich>
      </c:tx>
      <c:layout>
        <c:manualLayout>
          <c:xMode val="edge"/>
          <c:yMode val="edge"/>
          <c:x val="0.39702259671631196"/>
          <c:y val="1.11111111111111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939290768954381"/>
          <c:y val="0.13188929675605496"/>
          <c:w val="0.72834777121974936"/>
          <c:h val="0.8347775567200008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136-4D77-B526-5FE968666F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Lit>
              <c:ptCount val="2"/>
              <c:pt idx="0">
                <c:v>PBNP</c:v>
              </c:pt>
              <c:pt idx="1">
                <c:v> αCD137-PBNP</c:v>
              </c:pt>
            </c:strLit>
          </c:cat>
          <c:val>
            <c:numRef>
              <c:f>'Averages (Null)'!$E$11:$F$11</c:f>
              <c:numCache>
                <c:formatCode>0.0</c:formatCode>
                <c:ptCount val="2"/>
                <c:pt idx="0">
                  <c:v>-35.299999999999997</c:v>
                </c:pt>
                <c:pt idx="1">
                  <c:v>-19.549999999999997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36-4D77-B526-5FE968666FF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841276591"/>
        <c:axId val="1587697695"/>
      </c:barChart>
      <c:catAx>
        <c:axId val="18412765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noFill/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87697695"/>
        <c:crosses val="autoZero"/>
        <c:auto val="1"/>
        <c:lblAlgn val="ctr"/>
        <c:lblOffset val="100"/>
        <c:noMultiLvlLbl val="0"/>
      </c:catAx>
      <c:valAx>
        <c:axId val="158769769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400"/>
                  <a:t>Zeta Potential (mV)</a:t>
                </a:r>
              </a:p>
            </c:rich>
          </c:tx>
          <c:layout>
            <c:manualLayout>
              <c:xMode val="edge"/>
              <c:yMode val="edge"/>
              <c:x val="2.2259321090706732E-2"/>
              <c:y val="0.251166666666666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8412765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192760457788304"/>
          <c:y val="0.81234585890286826"/>
          <c:w val="0.43807239542211696"/>
          <c:h val="0.182909182615518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900" b="1"/>
              <a:t>Size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64024496937883"/>
          <c:y val="7.219035588716205E-2"/>
          <c:w val="0.71845888013998249"/>
          <c:h val="0.78736634980552533"/>
        </c:manualLayout>
      </c:layout>
      <c:scatterChart>
        <c:scatterStyle val="smoothMarker"/>
        <c:varyColors val="0"/>
        <c:ser>
          <c:idx val="0"/>
          <c:order val="0"/>
          <c:tx>
            <c:v>PBNP</c:v>
          </c:tx>
          <c:spPr>
            <a:ln w="19050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dLbl>
              <c:idx val="38"/>
              <c:layout>
                <c:manualLayout>
                  <c:x val="-0.25917508417508422"/>
                  <c:y val="-0.19958847736625515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105.7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9EA1-43B0-A5B3-FD4C2618C7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plus"/>
            <c:errValType val="cust"/>
            <c:noEndCap val="0"/>
            <c:plus>
              <c:numRef>
                <c:f>'Distributions (Null)'!$S$3:$S$71</c:f>
                <c:numCache>
                  <c:formatCode>General</c:formatCode>
                  <c:ptCount val="69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3.7796447300922721E-2</c:v>
                  </c:pt>
                  <c:pt idx="27">
                    <c:v>7.5592894601845442E-2</c:v>
                  </c:pt>
                  <c:pt idx="28">
                    <c:v>0.10079052613579392</c:v>
                  </c:pt>
                  <c:pt idx="29">
                    <c:v>9.9469492278687607E-2</c:v>
                  </c:pt>
                  <c:pt idx="30">
                    <c:v>0.16068635853769858</c:v>
                  </c:pt>
                  <c:pt idx="31">
                    <c:v>0.55257932945769439</c:v>
                  </c:pt>
                  <c:pt idx="32">
                    <c:v>1.2122391717494569</c:v>
                  </c:pt>
                  <c:pt idx="33">
                    <c:v>2.8939729378623027</c:v>
                  </c:pt>
                  <c:pt idx="34">
                    <c:v>4.8778302054527805</c:v>
                  </c:pt>
                  <c:pt idx="35">
                    <c:v>5.1155484533758404</c:v>
                  </c:pt>
                  <c:pt idx="36">
                    <c:v>3.3533131369898985</c:v>
                  </c:pt>
                  <c:pt idx="37">
                    <c:v>1.4539491923613523</c:v>
                  </c:pt>
                  <c:pt idx="38">
                    <c:v>1.5219035699381591</c:v>
                  </c:pt>
                  <c:pt idx="39">
                    <c:v>2.3527536495455093</c:v>
                  </c:pt>
                  <c:pt idx="40">
                    <c:v>3.1044429673560057</c:v>
                  </c:pt>
                  <c:pt idx="41">
                    <c:v>3.4180736553251068</c:v>
                  </c:pt>
                  <c:pt idx="42">
                    <c:v>3.1813111669154175</c:v>
                  </c:pt>
                  <c:pt idx="43">
                    <c:v>2.6614134765424358</c:v>
                  </c:pt>
                  <c:pt idx="44">
                    <c:v>2.0739758102195065</c:v>
                  </c:pt>
                  <c:pt idx="45">
                    <c:v>1.5380190653898431</c:v>
                  </c:pt>
                  <c:pt idx="46">
                    <c:v>0.99655491224603021</c:v>
                  </c:pt>
                  <c:pt idx="47">
                    <c:v>0.5390075143530938</c:v>
                  </c:pt>
                  <c:pt idx="48">
                    <c:v>0.23333333333333334</c:v>
                  </c:pt>
                  <c:pt idx="49">
                    <c:v>7.5592894601845456E-2</c:v>
                  </c:pt>
                  <c:pt idx="50">
                    <c:v>1.259881576697424E-2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4.9867549436206374E-2</c:v>
                  </c:pt>
                  <c:pt idx="60">
                    <c:v>0.16965573607476048</c:v>
                  </c:pt>
                  <c:pt idx="61">
                    <c:v>0.3327773140415986</c:v>
                  </c:pt>
                  <c:pt idx="62">
                    <c:v>0.53763149000743893</c:v>
                  </c:pt>
                  <c:pt idx="63">
                    <c:v>1.0715908166398587</c:v>
                  </c:pt>
                  <c:pt idx="64">
                    <c:v>1.7834037962640712</c:v>
                  </c:pt>
                  <c:pt idx="65">
                    <c:v>2.4259727771234192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</c:numCache>
              </c:numRef>
            </c:plus>
            <c:minus>
              <c:numRef>
                <c:f>'Distributions (Null)'!$S$3:$S$72</c:f>
                <c:numCache>
                  <c:formatCode>General</c:formatCode>
                  <c:ptCount val="7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3.7796447300922721E-2</c:v>
                  </c:pt>
                  <c:pt idx="27">
                    <c:v>7.5592894601845442E-2</c:v>
                  </c:pt>
                  <c:pt idx="28">
                    <c:v>0.10079052613579392</c:v>
                  </c:pt>
                  <c:pt idx="29">
                    <c:v>9.9469492278687607E-2</c:v>
                  </c:pt>
                  <c:pt idx="30">
                    <c:v>0.16068635853769858</c:v>
                  </c:pt>
                  <c:pt idx="31">
                    <c:v>0.55257932945769439</c:v>
                  </c:pt>
                  <c:pt idx="32">
                    <c:v>1.2122391717494569</c:v>
                  </c:pt>
                  <c:pt idx="33">
                    <c:v>2.8939729378623027</c:v>
                  </c:pt>
                  <c:pt idx="34">
                    <c:v>4.8778302054527805</c:v>
                  </c:pt>
                  <c:pt idx="35">
                    <c:v>5.1155484533758404</c:v>
                  </c:pt>
                  <c:pt idx="36">
                    <c:v>3.3533131369898985</c:v>
                  </c:pt>
                  <c:pt idx="37">
                    <c:v>1.4539491923613523</c:v>
                  </c:pt>
                  <c:pt idx="38">
                    <c:v>1.5219035699381591</c:v>
                  </c:pt>
                  <c:pt idx="39">
                    <c:v>2.3527536495455093</c:v>
                  </c:pt>
                  <c:pt idx="40">
                    <c:v>3.1044429673560057</c:v>
                  </c:pt>
                  <c:pt idx="41">
                    <c:v>3.4180736553251068</c:v>
                  </c:pt>
                  <c:pt idx="42">
                    <c:v>3.1813111669154175</c:v>
                  </c:pt>
                  <c:pt idx="43">
                    <c:v>2.6614134765424358</c:v>
                  </c:pt>
                  <c:pt idx="44">
                    <c:v>2.0739758102195065</c:v>
                  </c:pt>
                  <c:pt idx="45">
                    <c:v>1.5380190653898431</c:v>
                  </c:pt>
                  <c:pt idx="46">
                    <c:v>0.99655491224603021</c:v>
                  </c:pt>
                  <c:pt idx="47">
                    <c:v>0.5390075143530938</c:v>
                  </c:pt>
                  <c:pt idx="48">
                    <c:v>0.23333333333333334</c:v>
                  </c:pt>
                  <c:pt idx="49">
                    <c:v>7.5592894601845456E-2</c:v>
                  </c:pt>
                  <c:pt idx="50">
                    <c:v>1.259881576697424E-2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4.9867549436206374E-2</c:v>
                  </c:pt>
                  <c:pt idx="60">
                    <c:v>0.16965573607476048</c:v>
                  </c:pt>
                  <c:pt idx="61">
                    <c:v>0.3327773140415986</c:v>
                  </c:pt>
                  <c:pt idx="62">
                    <c:v>0.53763149000743893</c:v>
                  </c:pt>
                  <c:pt idx="63">
                    <c:v>1.0715908166398587</c:v>
                  </c:pt>
                  <c:pt idx="64">
                    <c:v>1.7834037962640712</c:v>
                  </c:pt>
                  <c:pt idx="65">
                    <c:v>2.4259727771234192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xVal>
            <c:numRef>
              <c:f>'Distributions (Null)'!$I$3:$I$72</c:f>
              <c:numCache>
                <c:formatCode>General</c:formatCode>
                <c:ptCount val="70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  <c:pt idx="69" formatCode="0.00E+00">
                  <c:v>10000</c:v>
                </c:pt>
              </c:numCache>
            </c:numRef>
          </c:xVal>
          <c:yVal>
            <c:numRef>
              <c:f>'Distributions (Null)'!$R$3:$R$72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1.4285714285714285E-2</c:v>
                </c:pt>
                <c:pt idx="27">
                  <c:v>2.8571428571428571E-2</c:v>
                </c:pt>
                <c:pt idx="28">
                  <c:v>3.8095238095238092E-2</c:v>
                </c:pt>
                <c:pt idx="29">
                  <c:v>4.2857142857142858E-2</c:v>
                </c:pt>
                <c:pt idx="30">
                  <c:v>0.1238095238095238</c:v>
                </c:pt>
                <c:pt idx="31">
                  <c:v>0.42857142857142866</c:v>
                </c:pt>
                <c:pt idx="32">
                  <c:v>1.2761904761904763</c:v>
                </c:pt>
                <c:pt idx="33">
                  <c:v>3.4238095238095241</c:v>
                </c:pt>
                <c:pt idx="34">
                  <c:v>6.0761904761904759</c:v>
                </c:pt>
                <c:pt idx="35">
                  <c:v>8.2809523809523817</c:v>
                </c:pt>
                <c:pt idx="36">
                  <c:v>9.5904761904761902</c:v>
                </c:pt>
                <c:pt idx="37">
                  <c:v>10.176190476190476</c:v>
                </c:pt>
                <c:pt idx="38">
                  <c:v>10.509523809523809</c:v>
                </c:pt>
                <c:pt idx="39">
                  <c:v>10.157142857142858</c:v>
                </c:pt>
                <c:pt idx="40">
                  <c:v>9.0619047619047617</c:v>
                </c:pt>
                <c:pt idx="41">
                  <c:v>7.5095238095238086</c:v>
                </c:pt>
                <c:pt idx="42">
                  <c:v>5.7666666666666666</c:v>
                </c:pt>
                <c:pt idx="43">
                  <c:v>4.0714285714285712</c:v>
                </c:pt>
                <c:pt idx="44">
                  <c:v>2.60952380952381</c:v>
                </c:pt>
                <c:pt idx="45">
                  <c:v>1.5142857142857142</c:v>
                </c:pt>
                <c:pt idx="46">
                  <c:v>0.80476190476190468</c:v>
                </c:pt>
                <c:pt idx="47">
                  <c:v>0.37142857142857139</c:v>
                </c:pt>
                <c:pt idx="48">
                  <c:v>0.13333333333333333</c:v>
                </c:pt>
                <c:pt idx="49">
                  <c:v>2.8571428571428577E-2</c:v>
                </c:pt>
                <c:pt idx="50">
                  <c:v>4.7619047619047615E-3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2.3809523809523808E-2</c:v>
                </c:pt>
                <c:pt idx="60">
                  <c:v>0.10952380952380951</c:v>
                </c:pt>
                <c:pt idx="61">
                  <c:v>0.3</c:v>
                </c:pt>
                <c:pt idx="62">
                  <c:v>0.69523809523809532</c:v>
                </c:pt>
                <c:pt idx="63">
                  <c:v>1.3714285714285712</c:v>
                </c:pt>
                <c:pt idx="64">
                  <c:v>2.2714285714285714</c:v>
                </c:pt>
                <c:pt idx="65">
                  <c:v>3.1952380952380954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B8-423D-AAA9-44300AA19F61}"/>
            </c:ext>
          </c:extLst>
        </c:ser>
        <c:ser>
          <c:idx val="1"/>
          <c:order val="1"/>
          <c:tx>
            <c:strRef>
              <c:f>'Distributions (Null)'!$E$20</c:f>
              <c:strCache>
                <c:ptCount val="1"/>
                <c:pt idx="0">
                  <c:v>αCD137-PBNP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42"/>
              <c:layout>
                <c:manualLayout>
                  <c:x val="0.10101010101010086"/>
                  <c:y val="-7.71604938271604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190.1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9EA1-43B0-A5B3-FD4C2618C7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plus"/>
            <c:errValType val="cust"/>
            <c:noEndCap val="0"/>
            <c:plus>
              <c:numRef>
                <c:f>'Distributions (Null)'!$AB$3:$AB$72</c:f>
                <c:numCache>
                  <c:formatCode>General</c:formatCode>
                  <c:ptCount val="7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0.42835973607712419</c:v>
                  </c:pt>
                  <c:pt idx="4">
                    <c:v>0.28977276264040752</c:v>
                  </c:pt>
                  <c:pt idx="5">
                    <c:v>0.10079052613579392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2.6226526415648103E-2</c:v>
                  </c:pt>
                  <c:pt idx="32">
                    <c:v>6.7846699279880976E-2</c:v>
                  </c:pt>
                  <c:pt idx="33">
                    <c:v>0.24933774718103188</c:v>
                  </c:pt>
                  <c:pt idx="34">
                    <c:v>0.60931916207340908</c:v>
                  </c:pt>
                  <c:pt idx="35">
                    <c:v>1.1466076027608549</c:v>
                  </c:pt>
                  <c:pt idx="36">
                    <c:v>1.7243049362649039</c:v>
                  </c:pt>
                  <c:pt idx="37">
                    <c:v>2.2658378503373018</c:v>
                  </c:pt>
                  <c:pt idx="38">
                    <c:v>2.4511416193470414</c:v>
                  </c:pt>
                  <c:pt idx="39">
                    <c:v>3.2511210927599055</c:v>
                  </c:pt>
                  <c:pt idx="40">
                    <c:v>4.6546614287048858</c:v>
                  </c:pt>
                  <c:pt idx="41">
                    <c:v>6.4421889868117788</c:v>
                  </c:pt>
                  <c:pt idx="42">
                    <c:v>6.3784607786488685</c:v>
                  </c:pt>
                  <c:pt idx="43">
                    <c:v>4.0937363433271194</c:v>
                  </c:pt>
                  <c:pt idx="44">
                    <c:v>3.0426596552650724</c:v>
                  </c:pt>
                  <c:pt idx="45">
                    <c:v>3.8535217178095178</c:v>
                  </c:pt>
                  <c:pt idx="46">
                    <c:v>3.4424290058500047</c:v>
                  </c:pt>
                  <c:pt idx="47">
                    <c:v>2.5146028539766503</c:v>
                  </c:pt>
                  <c:pt idx="48">
                    <c:v>1.5739445947369266</c:v>
                  </c:pt>
                  <c:pt idx="49">
                    <c:v>0.92890104040050625</c:v>
                  </c:pt>
                  <c:pt idx="50">
                    <c:v>0.56037591313435664</c:v>
                  </c:pt>
                  <c:pt idx="51">
                    <c:v>0.30472470011002201</c:v>
                  </c:pt>
                  <c:pt idx="52">
                    <c:v>0.13153549825650604</c:v>
                  </c:pt>
                  <c:pt idx="53">
                    <c:v>4.1785544701867246E-2</c:v>
                  </c:pt>
                  <c:pt idx="54">
                    <c:v>1.259881576697424E-2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0</c:v>
                  </c:pt>
                  <c:pt idx="60">
                    <c:v>1.259881576697424E-2</c:v>
                  </c:pt>
                  <c:pt idx="61">
                    <c:v>8.8191710368819676E-2</c:v>
                  </c:pt>
                  <c:pt idx="62">
                    <c:v>0.17832257792815187</c:v>
                  </c:pt>
                  <c:pt idx="63">
                    <c:v>0.49005992506909807</c:v>
                  </c:pt>
                  <c:pt idx="64">
                    <c:v>1.2772738827004064</c:v>
                  </c:pt>
                  <c:pt idx="65">
                    <c:v>2.3165039339898552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</c:numCache>
              </c:numRef>
            </c:plus>
            <c:minus>
              <c:numRef>
                <c:f>'Distributions (Null)'!$AB$3:$AB$72</c:f>
                <c:numCache>
                  <c:formatCode>General</c:formatCode>
                  <c:ptCount val="7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0.42835973607712419</c:v>
                  </c:pt>
                  <c:pt idx="4">
                    <c:v>0.28977276264040752</c:v>
                  </c:pt>
                  <c:pt idx="5">
                    <c:v>0.10079052613579392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0</c:v>
                  </c:pt>
                  <c:pt idx="30">
                    <c:v>0</c:v>
                  </c:pt>
                  <c:pt idx="31">
                    <c:v>2.6226526415648103E-2</c:v>
                  </c:pt>
                  <c:pt idx="32">
                    <c:v>6.7846699279880976E-2</c:v>
                  </c:pt>
                  <c:pt idx="33">
                    <c:v>0.24933774718103188</c:v>
                  </c:pt>
                  <c:pt idx="34">
                    <c:v>0.60931916207340908</c:v>
                  </c:pt>
                  <c:pt idx="35">
                    <c:v>1.1466076027608549</c:v>
                  </c:pt>
                  <c:pt idx="36">
                    <c:v>1.7243049362649039</c:v>
                  </c:pt>
                  <c:pt idx="37">
                    <c:v>2.2658378503373018</c:v>
                  </c:pt>
                  <c:pt idx="38">
                    <c:v>2.4511416193470414</c:v>
                  </c:pt>
                  <c:pt idx="39">
                    <c:v>3.2511210927599055</c:v>
                  </c:pt>
                  <c:pt idx="40">
                    <c:v>4.6546614287048858</c:v>
                  </c:pt>
                  <c:pt idx="41">
                    <c:v>6.4421889868117788</c:v>
                  </c:pt>
                  <c:pt idx="42">
                    <c:v>6.3784607786488685</c:v>
                  </c:pt>
                  <c:pt idx="43">
                    <c:v>4.0937363433271194</c:v>
                  </c:pt>
                  <c:pt idx="44">
                    <c:v>3.0426596552650724</c:v>
                  </c:pt>
                  <c:pt idx="45">
                    <c:v>3.8535217178095178</c:v>
                  </c:pt>
                  <c:pt idx="46">
                    <c:v>3.4424290058500047</c:v>
                  </c:pt>
                  <c:pt idx="47">
                    <c:v>2.5146028539766503</c:v>
                  </c:pt>
                  <c:pt idx="48">
                    <c:v>1.5739445947369266</c:v>
                  </c:pt>
                  <c:pt idx="49">
                    <c:v>0.92890104040050625</c:v>
                  </c:pt>
                  <c:pt idx="50">
                    <c:v>0.56037591313435664</c:v>
                  </c:pt>
                  <c:pt idx="51">
                    <c:v>0.30472470011002201</c:v>
                  </c:pt>
                  <c:pt idx="52">
                    <c:v>0.13153549825650604</c:v>
                  </c:pt>
                  <c:pt idx="53">
                    <c:v>4.1785544701867246E-2</c:v>
                  </c:pt>
                  <c:pt idx="54">
                    <c:v>1.259881576697424E-2</c:v>
                  </c:pt>
                  <c:pt idx="55">
                    <c:v>0</c:v>
                  </c:pt>
                  <c:pt idx="56">
                    <c:v>0</c:v>
                  </c:pt>
                  <c:pt idx="57">
                    <c:v>0</c:v>
                  </c:pt>
                  <c:pt idx="58">
                    <c:v>0</c:v>
                  </c:pt>
                  <c:pt idx="59">
                    <c:v>0</c:v>
                  </c:pt>
                  <c:pt idx="60">
                    <c:v>1.259881576697424E-2</c:v>
                  </c:pt>
                  <c:pt idx="61">
                    <c:v>8.8191710368819676E-2</c:v>
                  </c:pt>
                  <c:pt idx="62">
                    <c:v>0.17832257792815187</c:v>
                  </c:pt>
                  <c:pt idx="63">
                    <c:v>0.49005992506909807</c:v>
                  </c:pt>
                  <c:pt idx="64">
                    <c:v>1.2772738827004064</c:v>
                  </c:pt>
                  <c:pt idx="65">
                    <c:v>2.3165039339898552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xVal>
            <c:numRef>
              <c:f>'Distributions (Null)'!$I$3:$I$72</c:f>
              <c:numCache>
                <c:formatCode>General</c:formatCode>
                <c:ptCount val="70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  <c:pt idx="69" formatCode="0.00E+00">
                  <c:v>10000</c:v>
                </c:pt>
              </c:numCache>
            </c:numRef>
          </c:xVal>
          <c:yVal>
            <c:numRef>
              <c:f>'Distributions (Null)'!$AA$3:$AA$72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0.16190476190476191</c:v>
                </c:pt>
                <c:pt idx="4">
                  <c:v>0.10952380952380951</c:v>
                </c:pt>
                <c:pt idx="5">
                  <c:v>3.8095238095238092E-2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1.4285714285714287E-2</c:v>
                </c:pt>
                <c:pt idx="32">
                  <c:v>3.8095238095238092E-2</c:v>
                </c:pt>
                <c:pt idx="33">
                  <c:v>0.11904761904761904</c:v>
                </c:pt>
                <c:pt idx="34">
                  <c:v>0.26190476190476192</c:v>
                </c:pt>
                <c:pt idx="35">
                  <c:v>0.47619047619047616</c:v>
                </c:pt>
                <c:pt idx="36">
                  <c:v>0.77619047619047621</c:v>
                </c:pt>
                <c:pt idx="37">
                  <c:v>1.3523809523809527</c:v>
                </c:pt>
                <c:pt idx="38">
                  <c:v>2.9142857142857146</c:v>
                </c:pt>
                <c:pt idx="39">
                  <c:v>6.0047619047619056</c:v>
                </c:pt>
                <c:pt idx="40">
                  <c:v>10.485714285714286</c:v>
                </c:pt>
                <c:pt idx="41">
                  <c:v>14.24761904761905</c:v>
                </c:pt>
                <c:pt idx="42">
                  <c:v>15.38095238095238</c:v>
                </c:pt>
                <c:pt idx="43">
                  <c:v>13.595238095238093</c:v>
                </c:pt>
                <c:pt idx="44">
                  <c:v>10.200000000000001</c:v>
                </c:pt>
                <c:pt idx="45">
                  <c:v>7.166666666666667</c:v>
                </c:pt>
                <c:pt idx="46">
                  <c:v>4.9857142857142867</c:v>
                </c:pt>
                <c:pt idx="47">
                  <c:v>3.1904761904761902</c:v>
                </c:pt>
                <c:pt idx="48">
                  <c:v>1.8761904761904762</c:v>
                </c:pt>
                <c:pt idx="49">
                  <c:v>0.90952380952380951</c:v>
                </c:pt>
                <c:pt idx="50">
                  <c:v>0.38571428571428573</c:v>
                </c:pt>
                <c:pt idx="51">
                  <c:v>0.1761904761904762</c:v>
                </c:pt>
                <c:pt idx="52">
                  <c:v>7.6190476190476183E-2</c:v>
                </c:pt>
                <c:pt idx="53">
                  <c:v>2.3809523809523808E-2</c:v>
                </c:pt>
                <c:pt idx="54">
                  <c:v>4.7619047619047615E-3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4.7619047619047615E-3</c:v>
                </c:pt>
                <c:pt idx="61">
                  <c:v>3.3333333333333333E-2</c:v>
                </c:pt>
                <c:pt idx="62">
                  <c:v>0.15238095238095237</c:v>
                </c:pt>
                <c:pt idx="63">
                  <c:v>0.60476190476190472</c:v>
                </c:pt>
                <c:pt idx="64">
                  <c:v>1.4809523809523808</c:v>
                </c:pt>
                <c:pt idx="65">
                  <c:v>2.7238095238095239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9EA1-43B0-A5B3-FD4C2618C7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975696"/>
        <c:axId val="236813504"/>
      </c:scatterChart>
      <c:valAx>
        <c:axId val="25097569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Hydrodynamic 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36813504"/>
        <c:crosses val="autoZero"/>
        <c:crossBetween val="midCat"/>
      </c:valAx>
      <c:valAx>
        <c:axId val="2368135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Intensity (%)</a:t>
                </a:r>
              </a:p>
            </c:rich>
          </c:tx>
          <c:layout>
            <c:manualLayout>
              <c:xMode val="edge"/>
              <c:yMode val="edge"/>
              <c:x val="1.2626262626262626E-2"/>
              <c:y val="0.360845403583811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975696"/>
        <c:crossesAt val="0.1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083289588801401"/>
          <c:y val="9.5427795308357988E-2"/>
          <c:w val="0.82500087489063867"/>
          <c:h val="7.72242538034805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Size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0264348206474192"/>
          <c:y val="8.3222664895971674E-2"/>
          <c:w val="0.68985651793525804"/>
          <c:h val="0.65503384537092224"/>
        </c:manualLayout>
      </c:layout>
      <c:scatterChart>
        <c:scatterStyle val="smoothMarker"/>
        <c:varyColors val="0"/>
        <c:ser>
          <c:idx val="0"/>
          <c:order val="0"/>
          <c:tx>
            <c:v>PBNP</c:v>
          </c:tx>
          <c:spPr>
            <a:ln w="19050" cap="rnd">
              <a:solidFill>
                <a:srgbClr val="4472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4472C4"/>
              </a:solidFill>
              <a:ln w="9525">
                <a:solidFill>
                  <a:srgbClr val="4472C4"/>
                </a:solidFill>
              </a:ln>
              <a:effectLst/>
            </c:spPr>
          </c:marker>
          <c:dLbls>
            <c:dLbl>
              <c:idx val="36"/>
              <c:layout>
                <c:manualLayout>
                  <c:x val="-0.27222222222222225"/>
                  <c:y val="-4.980079681274902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78.87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0325-4B95-9497-609B70F8A6E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plus"/>
            <c:errValType val="cust"/>
            <c:noEndCap val="0"/>
            <c:plus>
              <c:numRef>
                <c:f>'Intensity (Manuscript)'!$AB$3:$AB$72</c:f>
                <c:numCache>
                  <c:formatCode>General</c:formatCode>
                  <c:ptCount val="7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7.6471911290187256E-3</c:v>
                  </c:pt>
                  <c:pt idx="23">
                    <c:v>1.6715328570709301E-2</c:v>
                  </c:pt>
                  <c:pt idx="24">
                    <c:v>3.1530176764230575E-2</c:v>
                  </c:pt>
                  <c:pt idx="25">
                    <c:v>3.1530176764230575E-2</c:v>
                  </c:pt>
                  <c:pt idx="26">
                    <c:v>3.3913086941281818E-2</c:v>
                  </c:pt>
                  <c:pt idx="27">
                    <c:v>8.2006988719440302E-2</c:v>
                  </c:pt>
                  <c:pt idx="28">
                    <c:v>0.28401191529791336</c:v>
                  </c:pt>
                  <c:pt idx="29">
                    <c:v>0.72726981067404994</c:v>
                  </c:pt>
                  <c:pt idx="30">
                    <c:v>1.5110444601744135</c:v>
                  </c:pt>
                  <c:pt idx="31">
                    <c:v>2.7928445189130402</c:v>
                  </c:pt>
                  <c:pt idx="32">
                    <c:v>4.0930957017460168</c:v>
                  </c:pt>
                  <c:pt idx="33">
                    <c:v>4.8552077772330238</c:v>
                  </c:pt>
                  <c:pt idx="34">
                    <c:v>4.7213072729035801</c:v>
                  </c:pt>
                  <c:pt idx="35">
                    <c:v>3.6891075201187542</c:v>
                  </c:pt>
                  <c:pt idx="36">
                    <c:v>2.0846370189974692</c:v>
                  </c:pt>
                  <c:pt idx="37">
                    <c:v>1.3945824819261914</c:v>
                  </c:pt>
                  <c:pt idx="38">
                    <c:v>2.7306692551271494</c:v>
                  </c:pt>
                  <c:pt idx="39">
                    <c:v>3.9246823952816428</c:v>
                  </c:pt>
                  <c:pt idx="40">
                    <c:v>4.3449611574085711</c:v>
                  </c:pt>
                  <c:pt idx="41">
                    <c:v>4.0336694155404107</c:v>
                  </c:pt>
                  <c:pt idx="42">
                    <c:v>3.2987014299730983</c:v>
                  </c:pt>
                  <c:pt idx="43">
                    <c:v>2.423399909529476</c:v>
                  </c:pt>
                  <c:pt idx="44">
                    <c:v>1.6498247489973468</c:v>
                  </c:pt>
                  <c:pt idx="45">
                    <c:v>1.0746503125886944</c:v>
                  </c:pt>
                  <c:pt idx="46">
                    <c:v>0.65450406305156505</c:v>
                  </c:pt>
                  <c:pt idx="47">
                    <c:v>0.34686941139858757</c:v>
                  </c:pt>
                  <c:pt idx="48">
                    <c:v>0.15004872502970806</c:v>
                  </c:pt>
                  <c:pt idx="49">
                    <c:v>4.7552166901183919E-2</c:v>
                  </c:pt>
                  <c:pt idx="50">
                    <c:v>7.6471911290187256E-3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3.8235955645093628E-3</c:v>
                  </c:pt>
                  <c:pt idx="58">
                    <c:v>3.7005347066349406E-2</c:v>
                  </c:pt>
                  <c:pt idx="59">
                    <c:v>9.9159888870216775E-2</c:v>
                  </c:pt>
                  <c:pt idx="60">
                    <c:v>0.22620337356420192</c:v>
                  </c:pt>
                  <c:pt idx="61">
                    <c:v>0.39436618942047347</c:v>
                  </c:pt>
                  <c:pt idx="62">
                    <c:v>0.59941356439655757</c:v>
                  </c:pt>
                  <c:pt idx="63">
                    <c:v>0.938107394747836</c:v>
                  </c:pt>
                  <c:pt idx="64">
                    <c:v>1.2713920016392881</c:v>
                  </c:pt>
                  <c:pt idx="65">
                    <c:v>1.4297361816285634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</c:numCache>
              </c:numRef>
            </c:plus>
            <c:minus>
              <c:numRef>
                <c:f>'Intensity (Manuscript)'!$AB$3:$AB$72</c:f>
                <c:numCache>
                  <c:formatCode>General</c:formatCode>
                  <c:ptCount val="7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7.6471911290187256E-3</c:v>
                  </c:pt>
                  <c:pt idx="23">
                    <c:v>1.6715328570709301E-2</c:v>
                  </c:pt>
                  <c:pt idx="24">
                    <c:v>3.1530176764230575E-2</c:v>
                  </c:pt>
                  <c:pt idx="25">
                    <c:v>3.1530176764230575E-2</c:v>
                  </c:pt>
                  <c:pt idx="26">
                    <c:v>3.3913086941281818E-2</c:v>
                  </c:pt>
                  <c:pt idx="27">
                    <c:v>8.2006988719440302E-2</c:v>
                  </c:pt>
                  <c:pt idx="28">
                    <c:v>0.28401191529791336</c:v>
                  </c:pt>
                  <c:pt idx="29">
                    <c:v>0.72726981067404994</c:v>
                  </c:pt>
                  <c:pt idx="30">
                    <c:v>1.5110444601744135</c:v>
                  </c:pt>
                  <c:pt idx="31">
                    <c:v>2.7928445189130402</c:v>
                  </c:pt>
                  <c:pt idx="32">
                    <c:v>4.0930957017460168</c:v>
                  </c:pt>
                  <c:pt idx="33">
                    <c:v>4.8552077772330238</c:v>
                  </c:pt>
                  <c:pt idx="34">
                    <c:v>4.7213072729035801</c:v>
                  </c:pt>
                  <c:pt idx="35">
                    <c:v>3.6891075201187542</c:v>
                  </c:pt>
                  <c:pt idx="36">
                    <c:v>2.0846370189974692</c:v>
                  </c:pt>
                  <c:pt idx="37">
                    <c:v>1.3945824819261914</c:v>
                  </c:pt>
                  <c:pt idx="38">
                    <c:v>2.7306692551271494</c:v>
                  </c:pt>
                  <c:pt idx="39">
                    <c:v>3.9246823952816428</c:v>
                  </c:pt>
                  <c:pt idx="40">
                    <c:v>4.3449611574085711</c:v>
                  </c:pt>
                  <c:pt idx="41">
                    <c:v>4.0336694155404107</c:v>
                  </c:pt>
                  <c:pt idx="42">
                    <c:v>3.2987014299730983</c:v>
                  </c:pt>
                  <c:pt idx="43">
                    <c:v>2.423399909529476</c:v>
                  </c:pt>
                  <c:pt idx="44">
                    <c:v>1.6498247489973468</c:v>
                  </c:pt>
                  <c:pt idx="45">
                    <c:v>1.0746503125886944</c:v>
                  </c:pt>
                  <c:pt idx="46">
                    <c:v>0.65450406305156505</c:v>
                  </c:pt>
                  <c:pt idx="47">
                    <c:v>0.34686941139858757</c:v>
                  </c:pt>
                  <c:pt idx="48">
                    <c:v>0.15004872502970806</c:v>
                  </c:pt>
                  <c:pt idx="49">
                    <c:v>4.7552166901183919E-2</c:v>
                  </c:pt>
                  <c:pt idx="50">
                    <c:v>7.6471911290187256E-3</c:v>
                  </c:pt>
                  <c:pt idx="51">
                    <c:v>0</c:v>
                  </c:pt>
                  <c:pt idx="52">
                    <c:v>0</c:v>
                  </c:pt>
                  <c:pt idx="53">
                    <c:v>0</c:v>
                  </c:pt>
                  <c:pt idx="54">
                    <c:v>0</c:v>
                  </c:pt>
                  <c:pt idx="55">
                    <c:v>0</c:v>
                  </c:pt>
                  <c:pt idx="56">
                    <c:v>0</c:v>
                  </c:pt>
                  <c:pt idx="57">
                    <c:v>3.8235955645093628E-3</c:v>
                  </c:pt>
                  <c:pt idx="58">
                    <c:v>3.7005347066349406E-2</c:v>
                  </c:pt>
                  <c:pt idx="59">
                    <c:v>9.9159888870216775E-2</c:v>
                  </c:pt>
                  <c:pt idx="60">
                    <c:v>0.22620337356420192</c:v>
                  </c:pt>
                  <c:pt idx="61">
                    <c:v>0.39436618942047347</c:v>
                  </c:pt>
                  <c:pt idx="62">
                    <c:v>0.59941356439655757</c:v>
                  </c:pt>
                  <c:pt idx="63">
                    <c:v>0.938107394747836</c:v>
                  </c:pt>
                  <c:pt idx="64">
                    <c:v>1.2713920016392881</c:v>
                  </c:pt>
                  <c:pt idx="65">
                    <c:v>1.4297361816285634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</c:numCache>
              </c:numRef>
            </c:minus>
            <c:spPr>
              <a:noFill/>
              <a:ln w="1270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xVal>
            <c:numRef>
              <c:f>'Intensity (Manuscript)'!$A$3:$A$72</c:f>
              <c:numCache>
                <c:formatCode>General</c:formatCode>
                <c:ptCount val="70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  <c:pt idx="69" formatCode="0.00E+00">
                  <c:v>10000</c:v>
                </c:pt>
              </c:numCache>
            </c:numRef>
          </c:xVal>
          <c:yVal>
            <c:numRef>
              <c:f>'Intensity (Manuscript)'!$AA$3:$AA$72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1.7543859649122807E-3</c:v>
                </c:pt>
                <c:pt idx="23">
                  <c:v>5.263157894736842E-3</c:v>
                </c:pt>
                <c:pt idx="24">
                  <c:v>1.0526315789473684E-2</c:v>
                </c:pt>
                <c:pt idx="25">
                  <c:v>1.0526315789473684E-2</c:v>
                </c:pt>
                <c:pt idx="26">
                  <c:v>1.4035087719298246E-2</c:v>
                </c:pt>
                <c:pt idx="27">
                  <c:v>3.5087719298245612E-2</c:v>
                </c:pt>
                <c:pt idx="28">
                  <c:v>0.18421052631578946</c:v>
                </c:pt>
                <c:pt idx="29">
                  <c:v>0.69473684210526321</c:v>
                </c:pt>
                <c:pt idx="30">
                  <c:v>1.950877192982456</c:v>
                </c:pt>
                <c:pt idx="31">
                  <c:v>3.8912280701754387</c:v>
                </c:pt>
                <c:pt idx="32">
                  <c:v>6.1271929824561395</c:v>
                </c:pt>
                <c:pt idx="33">
                  <c:v>8.2868421052631565</c:v>
                </c:pt>
                <c:pt idx="34">
                  <c:v>9.9114035087719277</c:v>
                </c:pt>
                <c:pt idx="35">
                  <c:v>10.730701754385967</c:v>
                </c:pt>
                <c:pt idx="36">
                  <c:v>10.605263157894736</c:v>
                </c:pt>
                <c:pt idx="37">
                  <c:v>9.6508771929824544</c:v>
                </c:pt>
                <c:pt idx="38">
                  <c:v>8.1587719298245602</c:v>
                </c:pt>
                <c:pt idx="39">
                  <c:v>6.484210526315791</c:v>
                </c:pt>
                <c:pt idx="40">
                  <c:v>4.9508771929824542</c:v>
                </c:pt>
                <c:pt idx="41">
                  <c:v>3.7043859649122832</c:v>
                </c:pt>
                <c:pt idx="42">
                  <c:v>2.6587719298245616</c:v>
                </c:pt>
                <c:pt idx="43">
                  <c:v>1.7815789473684212</c:v>
                </c:pt>
                <c:pt idx="44">
                  <c:v>1.069298245614035</c:v>
                </c:pt>
                <c:pt idx="45">
                  <c:v>0.56491228070175448</c:v>
                </c:pt>
                <c:pt idx="46">
                  <c:v>0.27543859649122809</c:v>
                </c:pt>
                <c:pt idx="47">
                  <c:v>0.12631578947368421</c:v>
                </c:pt>
                <c:pt idx="48">
                  <c:v>4.9122807017543853E-2</c:v>
                </c:pt>
                <c:pt idx="49">
                  <c:v>1.4035087719298248E-2</c:v>
                </c:pt>
                <c:pt idx="50">
                  <c:v>1.7543859649122807E-3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8.7719298245614037E-4</c:v>
                </c:pt>
                <c:pt idx="58">
                  <c:v>2.5438596491228069E-2</c:v>
                </c:pt>
                <c:pt idx="59">
                  <c:v>7.982456140350877E-2</c:v>
                </c:pt>
                <c:pt idx="60">
                  <c:v>0.2043859649122807</c:v>
                </c:pt>
                <c:pt idx="61">
                  <c:v>0.3833333333333333</c:v>
                </c:pt>
                <c:pt idx="62">
                  <c:v>0.66052631578947385</c:v>
                </c:pt>
                <c:pt idx="63">
                  <c:v>1.1157894736842104</c:v>
                </c:pt>
                <c:pt idx="64">
                  <c:v>2.0535087719298248</c:v>
                </c:pt>
                <c:pt idx="65">
                  <c:v>3.5263157894736841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98A-459E-B3A1-A929E2A47639}"/>
            </c:ext>
          </c:extLst>
        </c:ser>
        <c:ser>
          <c:idx val="2"/>
          <c:order val="2"/>
          <c:tx>
            <c:strRef>
              <c:f>'Intensity (Manuscript)'!$CG$1</c:f>
              <c:strCache>
                <c:ptCount val="1"/>
                <c:pt idx="0">
                  <c:v>αCD137-PBNP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Lbl>
              <c:idx val="41"/>
              <c:layout>
                <c:manualLayout>
                  <c:x val="3.3333333333333333E-2"/>
                  <c:y val="-6.086764054891544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164.2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DD9E-42CA-A7F6-B5F24386E4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Dir val="y"/>
            <c:errBarType val="plus"/>
            <c:errValType val="cust"/>
            <c:noEndCap val="0"/>
            <c:plus>
              <c:numRef>
                <c:f>'Intensity (Manuscript)'!$CE$3:$CE$72</c:f>
                <c:numCache>
                  <c:formatCode>General</c:formatCode>
                  <c:ptCount val="7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3.9283710065919304E-2</c:v>
                  </c:pt>
                  <c:pt idx="6">
                    <c:v>9.4280904158206322E-2</c:v>
                  </c:pt>
                  <c:pt idx="7">
                    <c:v>0.1414213562373095</c:v>
                  </c:pt>
                  <c:pt idx="8">
                    <c:v>0.1414213562373095</c:v>
                  </c:pt>
                  <c:pt idx="9">
                    <c:v>9.4280904158206322E-2</c:v>
                  </c:pt>
                  <c:pt idx="10">
                    <c:v>3.1426968052735448E-2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3.0548127439351095E-2</c:v>
                  </c:pt>
                  <c:pt idx="27">
                    <c:v>0.11815883602227123</c:v>
                  </c:pt>
                  <c:pt idx="28">
                    <c:v>0.28565306948723662</c:v>
                  </c:pt>
                  <c:pt idx="29">
                    <c:v>0.5184469293873194</c:v>
                  </c:pt>
                  <c:pt idx="30">
                    <c:v>0.81337985152159542</c:v>
                  </c:pt>
                  <c:pt idx="31">
                    <c:v>1.3675511246133989</c:v>
                  </c:pt>
                  <c:pt idx="32">
                    <c:v>2.276214193131612</c:v>
                  </c:pt>
                  <c:pt idx="33">
                    <c:v>3.1269606775841603</c:v>
                  </c:pt>
                  <c:pt idx="34">
                    <c:v>3.7217179689657942</c:v>
                  </c:pt>
                  <c:pt idx="35">
                    <c:v>4.1926051024856283</c:v>
                  </c:pt>
                  <c:pt idx="36">
                    <c:v>4.65720026869944</c:v>
                  </c:pt>
                  <c:pt idx="37">
                    <c:v>4.879626177688916</c:v>
                  </c:pt>
                  <c:pt idx="38">
                    <c:v>4.238287397683111</c:v>
                  </c:pt>
                  <c:pt idx="39">
                    <c:v>4.1028852522198358</c:v>
                  </c:pt>
                  <c:pt idx="40">
                    <c:v>6.9273175075493301</c:v>
                  </c:pt>
                  <c:pt idx="41">
                    <c:v>6.464120571022602</c:v>
                  </c:pt>
                  <c:pt idx="42">
                    <c:v>5.3077423375536155</c:v>
                  </c:pt>
                  <c:pt idx="43">
                    <c:v>6.1644735692796324</c:v>
                  </c:pt>
                  <c:pt idx="44">
                    <c:v>5.6198825668655639</c:v>
                  </c:pt>
                  <c:pt idx="45">
                    <c:v>4.347630595365084</c:v>
                  </c:pt>
                  <c:pt idx="46">
                    <c:v>2.9764269934031353</c:v>
                  </c:pt>
                  <c:pt idx="47">
                    <c:v>1.9887346126311378</c:v>
                  </c:pt>
                  <c:pt idx="48">
                    <c:v>1.3314801936840217</c:v>
                  </c:pt>
                  <c:pt idx="49">
                    <c:v>0.8225141903449501</c:v>
                  </c:pt>
                  <c:pt idx="50">
                    <c:v>0.40183403070831886</c:v>
                  </c:pt>
                  <c:pt idx="51">
                    <c:v>0.15393943390208506</c:v>
                  </c:pt>
                  <c:pt idx="52">
                    <c:v>5.6663783086955022E-2</c:v>
                  </c:pt>
                  <c:pt idx="53">
                    <c:v>1.5713484026367724E-2</c:v>
                  </c:pt>
                  <c:pt idx="54">
                    <c:v>0</c:v>
                  </c:pt>
                  <c:pt idx="55">
                    <c:v>7.8567420131838619E-3</c:v>
                  </c:pt>
                  <c:pt idx="56">
                    <c:v>2.357022603955158E-2</c:v>
                  </c:pt>
                  <c:pt idx="57">
                    <c:v>6.2853936105470895E-2</c:v>
                  </c:pt>
                  <c:pt idx="58">
                    <c:v>0.10999438818457409</c:v>
                  </c:pt>
                  <c:pt idx="59">
                    <c:v>0.1807050663032288</c:v>
                  </c:pt>
                  <c:pt idx="60">
                    <c:v>0.30641293851417062</c:v>
                  </c:pt>
                  <c:pt idx="61">
                    <c:v>0.49235624254347821</c:v>
                  </c:pt>
                  <c:pt idx="62">
                    <c:v>0.70588613530819133</c:v>
                  </c:pt>
                  <c:pt idx="63">
                    <c:v>1.0387831549423641</c:v>
                  </c:pt>
                  <c:pt idx="64">
                    <c:v>1.5980360245634233</c:v>
                  </c:pt>
                  <c:pt idx="65">
                    <c:v>2.4627052996416521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</c:numCache>
              </c:numRef>
            </c:plus>
            <c:minus>
              <c:numRef>
                <c:f>'Intensity (Manuscript)'!$CE$3:$CE$72</c:f>
                <c:numCache>
                  <c:formatCode>General</c:formatCode>
                  <c:ptCount val="70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3.9283710065919304E-2</c:v>
                  </c:pt>
                  <c:pt idx="6">
                    <c:v>9.4280904158206322E-2</c:v>
                  </c:pt>
                  <c:pt idx="7">
                    <c:v>0.1414213562373095</c:v>
                  </c:pt>
                  <c:pt idx="8">
                    <c:v>0.1414213562373095</c:v>
                  </c:pt>
                  <c:pt idx="9">
                    <c:v>9.4280904158206322E-2</c:v>
                  </c:pt>
                  <c:pt idx="10">
                    <c:v>3.1426968052735448E-2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  <c:pt idx="25">
                    <c:v>0</c:v>
                  </c:pt>
                  <c:pt idx="26">
                    <c:v>3.0548127439351095E-2</c:v>
                  </c:pt>
                  <c:pt idx="27">
                    <c:v>0.11815883602227123</c:v>
                  </c:pt>
                  <c:pt idx="28">
                    <c:v>0.28565306948723662</c:v>
                  </c:pt>
                  <c:pt idx="29">
                    <c:v>0.5184469293873194</c:v>
                  </c:pt>
                  <c:pt idx="30">
                    <c:v>0.81337985152159542</c:v>
                  </c:pt>
                  <c:pt idx="31">
                    <c:v>1.3675511246133989</c:v>
                  </c:pt>
                  <c:pt idx="32">
                    <c:v>2.276214193131612</c:v>
                  </c:pt>
                  <c:pt idx="33">
                    <c:v>3.1269606775841603</c:v>
                  </c:pt>
                  <c:pt idx="34">
                    <c:v>3.7217179689657942</c:v>
                  </c:pt>
                  <c:pt idx="35">
                    <c:v>4.1926051024856283</c:v>
                  </c:pt>
                  <c:pt idx="36">
                    <c:v>4.65720026869944</c:v>
                  </c:pt>
                  <c:pt idx="37">
                    <c:v>4.879626177688916</c:v>
                  </c:pt>
                  <c:pt idx="38">
                    <c:v>4.238287397683111</c:v>
                  </c:pt>
                  <c:pt idx="39">
                    <c:v>4.1028852522198358</c:v>
                  </c:pt>
                  <c:pt idx="40">
                    <c:v>6.9273175075493301</c:v>
                  </c:pt>
                  <c:pt idx="41">
                    <c:v>6.464120571022602</c:v>
                  </c:pt>
                  <c:pt idx="42">
                    <c:v>5.3077423375536155</c:v>
                  </c:pt>
                  <c:pt idx="43">
                    <c:v>6.1644735692796324</c:v>
                  </c:pt>
                  <c:pt idx="44">
                    <c:v>5.6198825668655639</c:v>
                  </c:pt>
                  <c:pt idx="45">
                    <c:v>4.347630595365084</c:v>
                  </c:pt>
                  <c:pt idx="46">
                    <c:v>2.9764269934031353</c:v>
                  </c:pt>
                  <c:pt idx="47">
                    <c:v>1.9887346126311378</c:v>
                  </c:pt>
                  <c:pt idx="48">
                    <c:v>1.3314801936840217</c:v>
                  </c:pt>
                  <c:pt idx="49">
                    <c:v>0.8225141903449501</c:v>
                  </c:pt>
                  <c:pt idx="50">
                    <c:v>0.40183403070831886</c:v>
                  </c:pt>
                  <c:pt idx="51">
                    <c:v>0.15393943390208506</c:v>
                  </c:pt>
                  <c:pt idx="52">
                    <c:v>5.6663783086955022E-2</c:v>
                  </c:pt>
                  <c:pt idx="53">
                    <c:v>1.5713484026367724E-2</c:v>
                  </c:pt>
                  <c:pt idx="54">
                    <c:v>0</c:v>
                  </c:pt>
                  <c:pt idx="55">
                    <c:v>7.8567420131838619E-3</c:v>
                  </c:pt>
                  <c:pt idx="56">
                    <c:v>2.357022603955158E-2</c:v>
                  </c:pt>
                  <c:pt idx="57">
                    <c:v>6.2853936105470895E-2</c:v>
                  </c:pt>
                  <c:pt idx="58">
                    <c:v>0.10999438818457409</c:v>
                  </c:pt>
                  <c:pt idx="59">
                    <c:v>0.1807050663032288</c:v>
                  </c:pt>
                  <c:pt idx="60">
                    <c:v>0.30641293851417062</c:v>
                  </c:pt>
                  <c:pt idx="61">
                    <c:v>0.49235624254347821</c:v>
                  </c:pt>
                  <c:pt idx="62">
                    <c:v>0.70588613530819133</c:v>
                  </c:pt>
                  <c:pt idx="63">
                    <c:v>1.0387831549423641</c:v>
                  </c:pt>
                  <c:pt idx="64">
                    <c:v>1.5980360245634233</c:v>
                  </c:pt>
                  <c:pt idx="65">
                    <c:v>2.4627052996416521</c:v>
                  </c:pt>
                  <c:pt idx="66">
                    <c:v>0</c:v>
                  </c:pt>
                  <c:pt idx="67">
                    <c:v>0</c:v>
                  </c:pt>
                  <c:pt idx="68">
                    <c:v>0</c:v>
                  </c:pt>
                  <c:pt idx="69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'Intensity (Manuscript)'!$A$3:$A$72</c:f>
              <c:numCache>
                <c:formatCode>General</c:formatCode>
                <c:ptCount val="70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  <c:pt idx="69" formatCode="0.00E+00">
                  <c:v>10000</c:v>
                </c:pt>
              </c:numCache>
            </c:numRef>
          </c:xVal>
          <c:yVal>
            <c:numRef>
              <c:f>'Intensity (Manuscript)'!$CD$3:$CD$72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9.2592592592592587E-3</c:v>
                </c:pt>
                <c:pt idx="6">
                  <c:v>2.222222222222222E-2</c:v>
                </c:pt>
                <c:pt idx="7">
                  <c:v>3.3333333333333333E-2</c:v>
                </c:pt>
                <c:pt idx="8">
                  <c:v>3.3333333333333333E-2</c:v>
                </c:pt>
                <c:pt idx="9">
                  <c:v>2.222222222222222E-2</c:v>
                </c:pt>
                <c:pt idx="10">
                  <c:v>7.4074074074074077E-3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1.2962962962962963E-2</c:v>
                </c:pt>
                <c:pt idx="27">
                  <c:v>5.74074074074074E-2</c:v>
                </c:pt>
                <c:pt idx="28">
                  <c:v>0.14814814814814814</c:v>
                </c:pt>
                <c:pt idx="29">
                  <c:v>0.28518518518518521</c:v>
                </c:pt>
                <c:pt idx="30">
                  <c:v>0.51296296296296295</c:v>
                </c:pt>
                <c:pt idx="31">
                  <c:v>0.8666666666666667</c:v>
                </c:pt>
                <c:pt idx="32">
                  <c:v>1.3574074074074072</c:v>
                </c:pt>
                <c:pt idx="33">
                  <c:v>1.9574074074074075</c:v>
                </c:pt>
                <c:pt idx="34">
                  <c:v>2.6027777777777783</c:v>
                </c:pt>
                <c:pt idx="35">
                  <c:v>3.2185185185185183</c:v>
                </c:pt>
                <c:pt idx="36">
                  <c:v>3.8398148148148152</c:v>
                </c:pt>
                <c:pt idx="37">
                  <c:v>4.5944444444444441</c:v>
                </c:pt>
                <c:pt idx="38">
                  <c:v>5.9472222222222211</c:v>
                </c:pt>
                <c:pt idx="39">
                  <c:v>7.9592592592592615</c:v>
                </c:pt>
                <c:pt idx="40">
                  <c:v>10.299074074074074</c:v>
                </c:pt>
                <c:pt idx="41">
                  <c:v>11.053703703703702</c:v>
                </c:pt>
                <c:pt idx="42">
                  <c:v>10.043518518518518</c:v>
                </c:pt>
                <c:pt idx="43">
                  <c:v>8.8009259259259291</c:v>
                </c:pt>
                <c:pt idx="44">
                  <c:v>7.2972222222222234</c:v>
                </c:pt>
                <c:pt idx="45">
                  <c:v>5.4648148148148135</c:v>
                </c:pt>
                <c:pt idx="46">
                  <c:v>3.5611111111111109</c:v>
                </c:pt>
                <c:pt idx="47">
                  <c:v>2.0388888888888892</c:v>
                </c:pt>
                <c:pt idx="48">
                  <c:v>1.0185185185185184</c:v>
                </c:pt>
                <c:pt idx="49">
                  <c:v>0.48796296296296304</c:v>
                </c:pt>
                <c:pt idx="50">
                  <c:v>0.21666666666666665</c:v>
                </c:pt>
                <c:pt idx="51">
                  <c:v>7.6851851851851852E-2</c:v>
                </c:pt>
                <c:pt idx="52">
                  <c:v>1.9444444444444445E-2</c:v>
                </c:pt>
                <c:pt idx="53">
                  <c:v>3.7037037037037038E-3</c:v>
                </c:pt>
                <c:pt idx="54">
                  <c:v>0</c:v>
                </c:pt>
                <c:pt idx="55">
                  <c:v>1.8518518518518519E-3</c:v>
                </c:pt>
                <c:pt idx="56">
                  <c:v>5.5555555555555549E-3</c:v>
                </c:pt>
                <c:pt idx="57">
                  <c:v>1.4814814814814815E-2</c:v>
                </c:pt>
                <c:pt idx="58">
                  <c:v>2.5925925925925929E-2</c:v>
                </c:pt>
                <c:pt idx="59">
                  <c:v>4.2592592592592592E-2</c:v>
                </c:pt>
                <c:pt idx="60">
                  <c:v>7.2222222222222229E-2</c:v>
                </c:pt>
                <c:pt idx="61">
                  <c:v>0.13518518518518519</c:v>
                </c:pt>
                <c:pt idx="62">
                  <c:v>0.29074074074074074</c:v>
                </c:pt>
                <c:pt idx="63">
                  <c:v>0.69629629629629619</c:v>
                </c:pt>
                <c:pt idx="64">
                  <c:v>1.5953703703703705</c:v>
                </c:pt>
                <c:pt idx="65">
                  <c:v>3.2509259259259258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13C-411F-9481-A230D955E7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2605247"/>
        <c:axId val="1736966255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dLbls>
                  <c:dLbl>
                    <c:idx val="39"/>
                    <c:tx>
                      <c:rich>
                        <a:bodyPr/>
                        <a:lstStyle/>
                        <a:p>
                          <a:r>
                            <a:rPr lang="en-US"/>
                            <a:t>122.4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>
                        <c15:showDataLabelsRange val="0"/>
                      </c:ext>
                      <c:ext xmlns:c16="http://schemas.microsoft.com/office/drawing/2014/chart" uri="{C3380CC4-5D6E-409C-BE32-E72D297353CC}">
                        <c16:uniqueId val="{00000007-113C-411F-9481-A230D955E742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endParaRPr lang="en-US"/>
                    </a:p>
                  </c:txPr>
                  <c:showLegendKey val="0"/>
                  <c:showVal val="0"/>
                  <c:showCatName val="0"/>
                  <c:showSerName val="0"/>
                  <c:showPercent val="0"/>
                  <c:showBubbleSize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xVal>
                  <c:numRef>
                    <c:extLst>
                      <c:ext uri="{02D57815-91ED-43cb-92C2-25804820EDAC}">
                        <c15:formulaRef>
                          <c15:sqref>'Intensity (Manuscript)'!$A$3:$A$72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0.4</c:v>
                      </c:pt>
                      <c:pt idx="1">
                        <c:v>0.4632</c:v>
                      </c:pt>
                      <c:pt idx="2">
                        <c:v>0.53649999999999998</c:v>
                      </c:pt>
                      <c:pt idx="3">
                        <c:v>0.62129999999999996</c:v>
                      </c:pt>
                      <c:pt idx="4">
                        <c:v>0.71950000000000003</c:v>
                      </c:pt>
                      <c:pt idx="5">
                        <c:v>0.83320000000000005</c:v>
                      </c:pt>
                      <c:pt idx="6">
                        <c:v>0.96489999999999998</c:v>
                      </c:pt>
                      <c:pt idx="7">
                        <c:v>1.117</c:v>
                      </c:pt>
                      <c:pt idx="8">
                        <c:v>1.294</c:v>
                      </c:pt>
                      <c:pt idx="9">
                        <c:v>1.4990000000000001</c:v>
                      </c:pt>
                      <c:pt idx="10">
                        <c:v>1.736</c:v>
                      </c:pt>
                      <c:pt idx="11">
                        <c:v>2.0099999999999998</c:v>
                      </c:pt>
                      <c:pt idx="12">
                        <c:v>2.3279999999999998</c:v>
                      </c:pt>
                      <c:pt idx="13">
                        <c:v>2.6960000000000002</c:v>
                      </c:pt>
                      <c:pt idx="14">
                        <c:v>3.1219999999999999</c:v>
                      </c:pt>
                      <c:pt idx="15">
                        <c:v>3.6150000000000002</c:v>
                      </c:pt>
                      <c:pt idx="16">
                        <c:v>4.1870000000000003</c:v>
                      </c:pt>
                      <c:pt idx="17">
                        <c:v>4.8490000000000002</c:v>
                      </c:pt>
                      <c:pt idx="18">
                        <c:v>5.6150000000000002</c:v>
                      </c:pt>
                      <c:pt idx="19">
                        <c:v>6.5030000000000001</c:v>
                      </c:pt>
                      <c:pt idx="20">
                        <c:v>7.5309999999999997</c:v>
                      </c:pt>
                      <c:pt idx="21">
                        <c:v>8.7210000000000001</c:v>
                      </c:pt>
                      <c:pt idx="22">
                        <c:v>10.1</c:v>
                      </c:pt>
                      <c:pt idx="23">
                        <c:v>11.7</c:v>
                      </c:pt>
                      <c:pt idx="24">
                        <c:v>13.54</c:v>
                      </c:pt>
                      <c:pt idx="25">
                        <c:v>15.69</c:v>
                      </c:pt>
                      <c:pt idx="26">
                        <c:v>18.170000000000002</c:v>
                      </c:pt>
                      <c:pt idx="27">
                        <c:v>21.04</c:v>
                      </c:pt>
                      <c:pt idx="28">
                        <c:v>24.36</c:v>
                      </c:pt>
                      <c:pt idx="29">
                        <c:v>28.21</c:v>
                      </c:pt>
                      <c:pt idx="30">
                        <c:v>32.67</c:v>
                      </c:pt>
                      <c:pt idx="31">
                        <c:v>37.840000000000003</c:v>
                      </c:pt>
                      <c:pt idx="32">
                        <c:v>43.82</c:v>
                      </c:pt>
                      <c:pt idx="33">
                        <c:v>50.75</c:v>
                      </c:pt>
                      <c:pt idx="34">
                        <c:v>58.77</c:v>
                      </c:pt>
                      <c:pt idx="35">
                        <c:v>68.06</c:v>
                      </c:pt>
                      <c:pt idx="36">
                        <c:v>78.819999999999993</c:v>
                      </c:pt>
                      <c:pt idx="37">
                        <c:v>91.28</c:v>
                      </c:pt>
                      <c:pt idx="38">
                        <c:v>105.7</c:v>
                      </c:pt>
                      <c:pt idx="39">
                        <c:v>122.4</c:v>
                      </c:pt>
                      <c:pt idx="40">
                        <c:v>141.80000000000001</c:v>
                      </c:pt>
                      <c:pt idx="41">
                        <c:v>164.2</c:v>
                      </c:pt>
                      <c:pt idx="42">
                        <c:v>190.1</c:v>
                      </c:pt>
                      <c:pt idx="43">
                        <c:v>220.2</c:v>
                      </c:pt>
                      <c:pt idx="44">
                        <c:v>255</c:v>
                      </c:pt>
                      <c:pt idx="45">
                        <c:v>295.3</c:v>
                      </c:pt>
                      <c:pt idx="46">
                        <c:v>342</c:v>
                      </c:pt>
                      <c:pt idx="47">
                        <c:v>396.1</c:v>
                      </c:pt>
                      <c:pt idx="48">
                        <c:v>458.7</c:v>
                      </c:pt>
                      <c:pt idx="49">
                        <c:v>531.20000000000005</c:v>
                      </c:pt>
                      <c:pt idx="50">
                        <c:v>615.1</c:v>
                      </c:pt>
                      <c:pt idx="51">
                        <c:v>712.4</c:v>
                      </c:pt>
                      <c:pt idx="52">
                        <c:v>825</c:v>
                      </c:pt>
                      <c:pt idx="53">
                        <c:v>955.4</c:v>
                      </c:pt>
                      <c:pt idx="54">
                        <c:v>1106</c:v>
                      </c:pt>
                      <c:pt idx="55">
                        <c:v>1281</c:v>
                      </c:pt>
                      <c:pt idx="56">
                        <c:v>1484</c:v>
                      </c:pt>
                      <c:pt idx="57">
                        <c:v>1718</c:v>
                      </c:pt>
                      <c:pt idx="58">
                        <c:v>1990</c:v>
                      </c:pt>
                      <c:pt idx="59">
                        <c:v>2305</c:v>
                      </c:pt>
                      <c:pt idx="60">
                        <c:v>2669</c:v>
                      </c:pt>
                      <c:pt idx="61">
                        <c:v>3091</c:v>
                      </c:pt>
                      <c:pt idx="62">
                        <c:v>3580</c:v>
                      </c:pt>
                      <c:pt idx="63">
                        <c:v>4145</c:v>
                      </c:pt>
                      <c:pt idx="64">
                        <c:v>4801</c:v>
                      </c:pt>
                      <c:pt idx="65">
                        <c:v>5560</c:v>
                      </c:pt>
                      <c:pt idx="66">
                        <c:v>6439</c:v>
                      </c:pt>
                      <c:pt idx="67">
                        <c:v>7456</c:v>
                      </c:pt>
                      <c:pt idx="68">
                        <c:v>8635</c:v>
                      </c:pt>
                      <c:pt idx="69" formatCode="0.00E+00">
                        <c:v>10000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'Intensity (Manuscript)'!$BA$3:$BA$72</c15:sqref>
                        </c15:formulaRef>
                      </c:ext>
                    </c:extLst>
                    <c:numCache>
                      <c:formatCode>General</c:formatCode>
                      <c:ptCount val="70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7.5555555555555556E-2</c:v>
                      </c:pt>
                      <c:pt idx="4">
                        <c:v>5.1111111111111107E-2</c:v>
                      </c:pt>
                      <c:pt idx="5">
                        <c:v>2.8888888888888891E-2</c:v>
                      </c:pt>
                      <c:pt idx="6">
                        <c:v>2.6666666666666665E-2</c:v>
                      </c:pt>
                      <c:pt idx="7">
                        <c:v>0.04</c:v>
                      </c:pt>
                      <c:pt idx="8">
                        <c:v>0.04</c:v>
                      </c:pt>
                      <c:pt idx="9">
                        <c:v>2.6666666666666665E-2</c:v>
                      </c:pt>
                      <c:pt idx="10">
                        <c:v>8.8888888888888889E-3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  <c:pt idx="24">
                        <c:v>0</c:v>
                      </c:pt>
                      <c:pt idx="25">
                        <c:v>0</c:v>
                      </c:pt>
                      <c:pt idx="26">
                        <c:v>0</c:v>
                      </c:pt>
                      <c:pt idx="27">
                        <c:v>4.4444444444444444E-3</c:v>
                      </c:pt>
                      <c:pt idx="28">
                        <c:v>3.5555555555555556E-2</c:v>
                      </c:pt>
                      <c:pt idx="29">
                        <c:v>0.1</c:v>
                      </c:pt>
                      <c:pt idx="30">
                        <c:v>0.22888888888888886</c:v>
                      </c:pt>
                      <c:pt idx="31">
                        <c:v>0.568888888888889</c:v>
                      </c:pt>
                      <c:pt idx="32">
                        <c:v>1.082222222222222</c:v>
                      </c:pt>
                      <c:pt idx="33">
                        <c:v>1.597777777777778</c:v>
                      </c:pt>
                      <c:pt idx="34">
                        <c:v>2.0155555555555558</c:v>
                      </c:pt>
                      <c:pt idx="35">
                        <c:v>2.2800000000000002</c:v>
                      </c:pt>
                      <c:pt idx="36">
                        <c:v>2.6066666666666669</c:v>
                      </c:pt>
                      <c:pt idx="37">
                        <c:v>3.4933333333333332</c:v>
                      </c:pt>
                      <c:pt idx="38">
                        <c:v>5.2133333333333347</c:v>
                      </c:pt>
                      <c:pt idx="39">
                        <c:v>7.5600000000000014</c:v>
                      </c:pt>
                      <c:pt idx="40">
                        <c:v>10.953333333333331</c:v>
                      </c:pt>
                      <c:pt idx="41">
                        <c:v>13.322222222222223</c:v>
                      </c:pt>
                      <c:pt idx="42">
                        <c:v>13.120000000000001</c:v>
                      </c:pt>
                      <c:pt idx="43">
                        <c:v>10.56</c:v>
                      </c:pt>
                      <c:pt idx="44">
                        <c:v>7.4977777777777792</c:v>
                      </c:pt>
                      <c:pt idx="45">
                        <c:v>4.9977777777777765</c:v>
                      </c:pt>
                      <c:pt idx="46">
                        <c:v>3.1488888888888891</c:v>
                      </c:pt>
                      <c:pt idx="47">
                        <c:v>1.7644444444444443</c:v>
                      </c:pt>
                      <c:pt idx="48">
                        <c:v>0.85111111111111115</c:v>
                      </c:pt>
                      <c:pt idx="49">
                        <c:v>0.29777777777777781</c:v>
                      </c:pt>
                      <c:pt idx="50">
                        <c:v>5.5555555555555552E-2</c:v>
                      </c:pt>
                      <c:pt idx="51">
                        <c:v>2.2222222222222222E-3</c:v>
                      </c:pt>
                      <c:pt idx="52">
                        <c:v>0</c:v>
                      </c:pt>
                      <c:pt idx="53">
                        <c:v>0</c:v>
                      </c:pt>
                      <c:pt idx="54">
                        <c:v>0</c:v>
                      </c:pt>
                      <c:pt idx="55">
                        <c:v>0</c:v>
                      </c:pt>
                      <c:pt idx="56">
                        <c:v>0</c:v>
                      </c:pt>
                      <c:pt idx="57">
                        <c:v>0</c:v>
                      </c:pt>
                      <c:pt idx="58">
                        <c:v>2.2222222222222222E-3</c:v>
                      </c:pt>
                      <c:pt idx="59">
                        <c:v>1.111111111111111E-2</c:v>
                      </c:pt>
                      <c:pt idx="60">
                        <c:v>2.6666666666666665E-2</c:v>
                      </c:pt>
                      <c:pt idx="61">
                        <c:v>5.7777777777777782E-2</c:v>
                      </c:pt>
                      <c:pt idx="62">
                        <c:v>0.20444444444444443</c:v>
                      </c:pt>
                      <c:pt idx="63">
                        <c:v>0.72444444444444434</c:v>
                      </c:pt>
                      <c:pt idx="64">
                        <c:v>1.7999999999999998</c:v>
                      </c:pt>
                      <c:pt idx="65">
                        <c:v>3.5288888888888885</c:v>
                      </c:pt>
                      <c:pt idx="66">
                        <c:v>0</c:v>
                      </c:pt>
                      <c:pt idx="67">
                        <c:v>0</c:v>
                      </c:pt>
                      <c:pt idx="68">
                        <c:v>0</c:v>
                      </c:pt>
                      <c:pt idx="69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5-113C-411F-9481-A230D955E742}"/>
                  </c:ext>
                </c:extLst>
              </c15:ser>
            </c15:filteredScatterSeries>
          </c:ext>
        </c:extLst>
      </c:scatterChart>
      <c:valAx>
        <c:axId val="1772605247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Hydrodynamic 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36966255"/>
        <c:crossesAt val="0"/>
        <c:crossBetween val="midCat"/>
      </c:valAx>
      <c:valAx>
        <c:axId val="173696625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Intensity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72605247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/>
              <a:t>Chart Title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'Volume (Manuscript)'!$C$1:$AC$1</c:f>
              <c:strCache>
                <c:ptCount val="1"/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32"/>
              <c:layout>
                <c:manualLayout>
                  <c:x val="-0.16666666666666671"/>
                  <c:y val="-4.166666666666668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43.82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7C75-44C6-B3FF-BDBB3D3DBE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'Volume (Manuscript)'!$A$3:$A$72</c:f>
              <c:numCache>
                <c:formatCode>General</c:formatCode>
                <c:ptCount val="70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  <c:pt idx="69" formatCode="0.00E+00">
                  <c:v>10000</c:v>
                </c:pt>
              </c:numCache>
            </c:numRef>
          </c:xVal>
          <c:yVal>
            <c:numRef>
              <c:f>'Volume (Manuscript)'!$AB$3:$AB$72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0.72</c:v>
                </c:pt>
                <c:pt idx="3">
                  <c:v>1.8466666666666665</c:v>
                </c:pt>
                <c:pt idx="4">
                  <c:v>1.7599999999999998</c:v>
                </c:pt>
                <c:pt idx="5">
                  <c:v>0.9933333333333334</c:v>
                </c:pt>
                <c:pt idx="6">
                  <c:v>0.58666666666666667</c:v>
                </c:pt>
                <c:pt idx="7">
                  <c:v>0.36</c:v>
                </c:pt>
                <c:pt idx="8">
                  <c:v>0.21333333333333332</c:v>
                </c:pt>
                <c:pt idx="9">
                  <c:v>0.11333333333333333</c:v>
                </c:pt>
                <c:pt idx="10">
                  <c:v>5.333333333333333E-2</c:v>
                </c:pt>
                <c:pt idx="11">
                  <c:v>1.3333333333333332E-2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1.9999999999999997E-2</c:v>
                </c:pt>
                <c:pt idx="27">
                  <c:v>0.12666666666666665</c:v>
                </c:pt>
                <c:pt idx="28">
                  <c:v>0.45333333333333342</c:v>
                </c:pt>
                <c:pt idx="29">
                  <c:v>1.3733333333333333</c:v>
                </c:pt>
                <c:pt idx="30">
                  <c:v>3.5133333333333332</c:v>
                </c:pt>
                <c:pt idx="31">
                  <c:v>6.9066666666666681</c:v>
                </c:pt>
                <c:pt idx="32">
                  <c:v>10.286666666666667</c:v>
                </c:pt>
                <c:pt idx="33">
                  <c:v>12.246666666666666</c:v>
                </c:pt>
                <c:pt idx="34">
                  <c:v>12.260000000000002</c:v>
                </c:pt>
                <c:pt idx="35">
                  <c:v>10.793333333333333</c:v>
                </c:pt>
                <c:pt idx="36">
                  <c:v>8.6399999999999988</c:v>
                </c:pt>
                <c:pt idx="37">
                  <c:v>6.4</c:v>
                </c:pt>
                <c:pt idx="38">
                  <c:v>4.4799999999999995</c:v>
                </c:pt>
                <c:pt idx="39">
                  <c:v>3.02</c:v>
                </c:pt>
                <c:pt idx="40">
                  <c:v>2</c:v>
                </c:pt>
                <c:pt idx="41">
                  <c:v>1.3800000000000001</c:v>
                </c:pt>
                <c:pt idx="42">
                  <c:v>0.97999999999999987</c:v>
                </c:pt>
                <c:pt idx="43">
                  <c:v>0.67333333333333345</c:v>
                </c:pt>
                <c:pt idx="44">
                  <c:v>0.44000000000000006</c:v>
                </c:pt>
                <c:pt idx="45">
                  <c:v>0.28000000000000003</c:v>
                </c:pt>
                <c:pt idx="46">
                  <c:v>0.14666666666666667</c:v>
                </c:pt>
                <c:pt idx="47">
                  <c:v>7.3333333333333334E-2</c:v>
                </c:pt>
                <c:pt idx="48">
                  <c:v>2.0000000000000004E-2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6.6666666666666662E-3</c:v>
                </c:pt>
                <c:pt idx="59">
                  <c:v>2.6666666666666665E-2</c:v>
                </c:pt>
                <c:pt idx="60">
                  <c:v>7.3333333333333334E-2</c:v>
                </c:pt>
                <c:pt idx="61">
                  <c:v>0.19333333333333333</c:v>
                </c:pt>
                <c:pt idx="62">
                  <c:v>0.40666666666666673</c:v>
                </c:pt>
                <c:pt idx="63">
                  <c:v>0.88666666666666671</c:v>
                </c:pt>
                <c:pt idx="64">
                  <c:v>1.9866666666666668</c:v>
                </c:pt>
                <c:pt idx="65">
                  <c:v>2.2933333333333339</c:v>
                </c:pt>
                <c:pt idx="66">
                  <c:v>0.92666666666666653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98A-459E-B3A1-A929E2A47639}"/>
            </c:ext>
          </c:extLst>
        </c:ser>
        <c:ser>
          <c:idx val="1"/>
          <c:order val="1"/>
          <c:tx>
            <c:strRef>
              <c:f>'Volume (Manuscript)'!$AO$1</c:f>
              <c:strCache>
                <c:ptCount val="1"/>
                <c:pt idx="0">
                  <c:v>Day 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39"/>
              <c:layout>
                <c:manualLayout>
                  <c:x val="5.2777777777777778E-2"/>
                  <c:y val="-6.944444444444440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122.4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7C75-44C6-B3FF-BDBB3D3DBE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'Volume (Manuscript)'!$A$3:$A$72</c:f>
              <c:numCache>
                <c:formatCode>General</c:formatCode>
                <c:ptCount val="70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  <c:pt idx="69" formatCode="0.00E+00">
                  <c:v>10000</c:v>
                </c:pt>
              </c:numCache>
            </c:numRef>
          </c:xVal>
          <c:yVal>
            <c:numRef>
              <c:f>'Volume (Manuscript)'!$BB$3:$BB$72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0.34166666666666662</c:v>
                </c:pt>
                <c:pt idx="3">
                  <c:v>0.83124999999999993</c:v>
                </c:pt>
                <c:pt idx="4">
                  <c:v>0.66666666666666663</c:v>
                </c:pt>
                <c:pt idx="5">
                  <c:v>0.21041666666666667</c:v>
                </c:pt>
                <c:pt idx="6">
                  <c:v>3.3333333333333333E-2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3.3333333333333333E-2</c:v>
                </c:pt>
                <c:pt idx="27">
                  <c:v>0.25625000000000003</c:v>
                </c:pt>
                <c:pt idx="28">
                  <c:v>0.8520833333333333</c:v>
                </c:pt>
                <c:pt idx="29">
                  <c:v>1.6958333333333333</c:v>
                </c:pt>
                <c:pt idx="30">
                  <c:v>2.4375</c:v>
                </c:pt>
                <c:pt idx="31">
                  <c:v>2.9458333333333333</c:v>
                </c:pt>
                <c:pt idx="32">
                  <c:v>3.177083333333333</c:v>
                </c:pt>
                <c:pt idx="33">
                  <c:v>3.174999999999998</c:v>
                </c:pt>
                <c:pt idx="34">
                  <c:v>2.9708333333333332</c:v>
                </c:pt>
                <c:pt idx="35">
                  <c:v>2.7145833333333336</c:v>
                </c:pt>
                <c:pt idx="36">
                  <c:v>2.7416666666666667</c:v>
                </c:pt>
                <c:pt idx="37">
                  <c:v>3.3458333333333328</c:v>
                </c:pt>
                <c:pt idx="38">
                  <c:v>4.4854166666666666</c:v>
                </c:pt>
                <c:pt idx="39">
                  <c:v>6.0083333333333329</c:v>
                </c:pt>
                <c:pt idx="40">
                  <c:v>7.7749999999999986</c:v>
                </c:pt>
                <c:pt idx="41">
                  <c:v>9.1750000000000007</c:v>
                </c:pt>
                <c:pt idx="42">
                  <c:v>9.3145833333333314</c:v>
                </c:pt>
                <c:pt idx="43">
                  <c:v>7.7354166666666675</c:v>
                </c:pt>
                <c:pt idx="44">
                  <c:v>5.466666666666665</c:v>
                </c:pt>
                <c:pt idx="45">
                  <c:v>3.6625000000000001</c:v>
                </c:pt>
                <c:pt idx="46">
                  <c:v>2.4520833333333338</c:v>
                </c:pt>
                <c:pt idx="47">
                  <c:v>1.5854166666666667</c:v>
                </c:pt>
                <c:pt idx="48">
                  <c:v>0.9229166666666665</c:v>
                </c:pt>
                <c:pt idx="49">
                  <c:v>0.46458333333333329</c:v>
                </c:pt>
                <c:pt idx="50">
                  <c:v>0.20625000000000002</c:v>
                </c:pt>
                <c:pt idx="51">
                  <c:v>8.9583333333333348E-2</c:v>
                </c:pt>
                <c:pt idx="52">
                  <c:v>4.7916666666666663E-2</c:v>
                </c:pt>
                <c:pt idx="53">
                  <c:v>2.0833333333333332E-2</c:v>
                </c:pt>
                <c:pt idx="54">
                  <c:v>4.1666666666666666E-3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2.0833333333333333E-3</c:v>
                </c:pt>
                <c:pt idx="59">
                  <c:v>6.2500000000000003E-3</c:v>
                </c:pt>
                <c:pt idx="60">
                  <c:v>1.2500000000000001E-2</c:v>
                </c:pt>
                <c:pt idx="61">
                  <c:v>4.7916666666666663E-2</c:v>
                </c:pt>
                <c:pt idx="62">
                  <c:v>0.25624999999999998</c:v>
                </c:pt>
                <c:pt idx="63">
                  <c:v>1.0562500000000001</c:v>
                </c:pt>
                <c:pt idx="64">
                  <c:v>3.65</c:v>
                </c:pt>
                <c:pt idx="65">
                  <c:v>4.9520833333333334</c:v>
                </c:pt>
                <c:pt idx="66">
                  <c:v>2.1458333333333335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C75-44C6-B3FF-BDBB3D3DBE66}"/>
            </c:ext>
          </c:extLst>
        </c:ser>
        <c:ser>
          <c:idx val="2"/>
          <c:order val="2"/>
          <c:tx>
            <c:strRef>
              <c:f>'Volume (Manuscript)'!$BZ$1</c:f>
              <c:strCache>
                <c:ptCount val="1"/>
                <c:pt idx="0">
                  <c:v>Day 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35"/>
              <c:layout>
                <c:manualLayout>
                  <c:x val="-0.17777777777777778"/>
                  <c:y val="-6.48148148148148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68.06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7C75-44C6-B3FF-BDBB3D3DBE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'Volume (Manuscript)'!$A$3:$A$72</c:f>
              <c:numCache>
                <c:formatCode>General</c:formatCode>
                <c:ptCount val="70"/>
                <c:pt idx="0">
                  <c:v>0.4</c:v>
                </c:pt>
                <c:pt idx="1">
                  <c:v>0.4632</c:v>
                </c:pt>
                <c:pt idx="2">
                  <c:v>0.53649999999999998</c:v>
                </c:pt>
                <c:pt idx="3">
                  <c:v>0.62129999999999996</c:v>
                </c:pt>
                <c:pt idx="4">
                  <c:v>0.71950000000000003</c:v>
                </c:pt>
                <c:pt idx="5">
                  <c:v>0.83320000000000005</c:v>
                </c:pt>
                <c:pt idx="6">
                  <c:v>0.96489999999999998</c:v>
                </c:pt>
                <c:pt idx="7">
                  <c:v>1.117</c:v>
                </c:pt>
                <c:pt idx="8">
                  <c:v>1.294</c:v>
                </c:pt>
                <c:pt idx="9">
                  <c:v>1.4990000000000001</c:v>
                </c:pt>
                <c:pt idx="10">
                  <c:v>1.736</c:v>
                </c:pt>
                <c:pt idx="11">
                  <c:v>2.0099999999999998</c:v>
                </c:pt>
                <c:pt idx="12">
                  <c:v>2.3279999999999998</c:v>
                </c:pt>
                <c:pt idx="13">
                  <c:v>2.6960000000000002</c:v>
                </c:pt>
                <c:pt idx="14">
                  <c:v>3.1219999999999999</c:v>
                </c:pt>
                <c:pt idx="15">
                  <c:v>3.6150000000000002</c:v>
                </c:pt>
                <c:pt idx="16">
                  <c:v>4.1870000000000003</c:v>
                </c:pt>
                <c:pt idx="17">
                  <c:v>4.8490000000000002</c:v>
                </c:pt>
                <c:pt idx="18">
                  <c:v>5.6150000000000002</c:v>
                </c:pt>
                <c:pt idx="19">
                  <c:v>6.5030000000000001</c:v>
                </c:pt>
                <c:pt idx="20">
                  <c:v>7.5309999999999997</c:v>
                </c:pt>
                <c:pt idx="21">
                  <c:v>8.7210000000000001</c:v>
                </c:pt>
                <c:pt idx="22">
                  <c:v>10.1</c:v>
                </c:pt>
                <c:pt idx="23">
                  <c:v>11.7</c:v>
                </c:pt>
                <c:pt idx="24">
                  <c:v>13.54</c:v>
                </c:pt>
                <c:pt idx="25">
                  <c:v>15.69</c:v>
                </c:pt>
                <c:pt idx="26">
                  <c:v>18.170000000000002</c:v>
                </c:pt>
                <c:pt idx="27">
                  <c:v>21.04</c:v>
                </c:pt>
                <c:pt idx="28">
                  <c:v>24.36</c:v>
                </c:pt>
                <c:pt idx="29">
                  <c:v>28.21</c:v>
                </c:pt>
                <c:pt idx="30">
                  <c:v>32.67</c:v>
                </c:pt>
                <c:pt idx="31">
                  <c:v>37.840000000000003</c:v>
                </c:pt>
                <c:pt idx="32">
                  <c:v>43.82</c:v>
                </c:pt>
                <c:pt idx="33">
                  <c:v>50.75</c:v>
                </c:pt>
                <c:pt idx="34">
                  <c:v>58.77</c:v>
                </c:pt>
                <c:pt idx="35">
                  <c:v>68.06</c:v>
                </c:pt>
                <c:pt idx="36">
                  <c:v>78.819999999999993</c:v>
                </c:pt>
                <c:pt idx="37">
                  <c:v>91.28</c:v>
                </c:pt>
                <c:pt idx="38">
                  <c:v>105.7</c:v>
                </c:pt>
                <c:pt idx="39">
                  <c:v>122.4</c:v>
                </c:pt>
                <c:pt idx="40">
                  <c:v>141.80000000000001</c:v>
                </c:pt>
                <c:pt idx="41">
                  <c:v>164.2</c:v>
                </c:pt>
                <c:pt idx="42">
                  <c:v>190.1</c:v>
                </c:pt>
                <c:pt idx="43">
                  <c:v>220.2</c:v>
                </c:pt>
                <c:pt idx="44">
                  <c:v>255</c:v>
                </c:pt>
                <c:pt idx="45">
                  <c:v>295.3</c:v>
                </c:pt>
                <c:pt idx="46">
                  <c:v>342</c:v>
                </c:pt>
                <c:pt idx="47">
                  <c:v>396.1</c:v>
                </c:pt>
                <c:pt idx="48">
                  <c:v>458.7</c:v>
                </c:pt>
                <c:pt idx="49">
                  <c:v>531.20000000000005</c:v>
                </c:pt>
                <c:pt idx="50">
                  <c:v>615.1</c:v>
                </c:pt>
                <c:pt idx="51">
                  <c:v>712.4</c:v>
                </c:pt>
                <c:pt idx="52">
                  <c:v>825</c:v>
                </c:pt>
                <c:pt idx="53">
                  <c:v>955.4</c:v>
                </c:pt>
                <c:pt idx="54">
                  <c:v>1106</c:v>
                </c:pt>
                <c:pt idx="55">
                  <c:v>1281</c:v>
                </c:pt>
                <c:pt idx="56">
                  <c:v>1484</c:v>
                </c:pt>
                <c:pt idx="57">
                  <c:v>1718</c:v>
                </c:pt>
                <c:pt idx="58">
                  <c:v>1990</c:v>
                </c:pt>
                <c:pt idx="59">
                  <c:v>2305</c:v>
                </c:pt>
                <c:pt idx="60">
                  <c:v>2669</c:v>
                </c:pt>
                <c:pt idx="61">
                  <c:v>3091</c:v>
                </c:pt>
                <c:pt idx="62">
                  <c:v>3580</c:v>
                </c:pt>
                <c:pt idx="63">
                  <c:v>4145</c:v>
                </c:pt>
                <c:pt idx="64">
                  <c:v>4801</c:v>
                </c:pt>
                <c:pt idx="65">
                  <c:v>5560</c:v>
                </c:pt>
                <c:pt idx="66">
                  <c:v>6439</c:v>
                </c:pt>
                <c:pt idx="67">
                  <c:v>7456</c:v>
                </c:pt>
                <c:pt idx="68">
                  <c:v>8635</c:v>
                </c:pt>
                <c:pt idx="69" formatCode="0.00E+00">
                  <c:v>10000</c:v>
                </c:pt>
              </c:numCache>
            </c:numRef>
          </c:xVal>
          <c:yVal>
            <c:numRef>
              <c:f>'Volume (Manuscript)'!$CD$3:$CD$72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0.25</c:v>
                </c:pt>
                <c:pt idx="37">
                  <c:v>1.4166666666666665</c:v>
                </c:pt>
                <c:pt idx="38">
                  <c:v>3.7</c:v>
                </c:pt>
                <c:pt idx="39">
                  <c:v>6.2333333333333334</c:v>
                </c:pt>
                <c:pt idx="40">
                  <c:v>8.3666666666666671</c:v>
                </c:pt>
                <c:pt idx="41">
                  <c:v>10.133333333333333</c:v>
                </c:pt>
                <c:pt idx="42">
                  <c:v>11.25</c:v>
                </c:pt>
                <c:pt idx="43">
                  <c:v>10.8</c:v>
                </c:pt>
                <c:pt idx="44">
                  <c:v>8.8833333333333329</c:v>
                </c:pt>
                <c:pt idx="45">
                  <c:v>6.4</c:v>
                </c:pt>
                <c:pt idx="46">
                  <c:v>4.05</c:v>
                </c:pt>
                <c:pt idx="47">
                  <c:v>2.2333333333333334</c:v>
                </c:pt>
                <c:pt idx="48">
                  <c:v>1.2</c:v>
                </c:pt>
                <c:pt idx="49">
                  <c:v>0.78333333333333333</c:v>
                </c:pt>
                <c:pt idx="50">
                  <c:v>0.53333333333333333</c:v>
                </c:pt>
                <c:pt idx="51">
                  <c:v>0.31666666666666665</c:v>
                </c:pt>
                <c:pt idx="52">
                  <c:v>0.11666666666666665</c:v>
                </c:pt>
                <c:pt idx="53">
                  <c:v>1.6666666666666666E-2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1.6666666666666666E-2</c:v>
                </c:pt>
                <c:pt idx="61">
                  <c:v>8.3333333333333329E-2</c:v>
                </c:pt>
                <c:pt idx="62">
                  <c:v>0.31666666666666665</c:v>
                </c:pt>
                <c:pt idx="63">
                  <c:v>1.5333333333333332</c:v>
                </c:pt>
                <c:pt idx="64">
                  <c:v>6.8166666666666655</c:v>
                </c:pt>
                <c:pt idx="65">
                  <c:v>10</c:v>
                </c:pt>
                <c:pt idx="66">
                  <c:v>4.4666666666666668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C75-44C6-B3FF-BDBB3D3DB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2605247"/>
        <c:axId val="1736966255"/>
      </c:scatterChart>
      <c:valAx>
        <c:axId val="1772605247"/>
        <c:scaling>
          <c:logBase val="10"/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Hydrodynamic Diameter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36966255"/>
        <c:crossesAt val="0"/>
        <c:crossBetween val="midCat"/>
      </c:valAx>
      <c:valAx>
        <c:axId val="1736966255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Volume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72605247"/>
        <c:crossesAt val="0.1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2</xdr:row>
      <xdr:rowOff>176212</xdr:rowOff>
    </xdr:from>
    <xdr:to>
      <xdr:col>15</xdr:col>
      <xdr:colOff>457200</xdr:colOff>
      <xdr:row>17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0E65B1-E288-48A1-A582-5E23571D5F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17</xdr:row>
      <xdr:rowOff>85725</xdr:rowOff>
    </xdr:from>
    <xdr:to>
      <xdr:col>15</xdr:col>
      <xdr:colOff>457200</xdr:colOff>
      <xdr:row>31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FC3FD8-D02D-40CD-B829-07F7CBFB2B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533400</xdr:colOff>
      <xdr:row>2</xdr:row>
      <xdr:rowOff>171450</xdr:rowOff>
    </xdr:from>
    <xdr:to>
      <xdr:col>23</xdr:col>
      <xdr:colOff>228600</xdr:colOff>
      <xdr:row>17</xdr:row>
      <xdr:rowOff>57150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4B28E30-63DE-4284-83AA-F1A84E9B9A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523875</xdr:colOff>
      <xdr:row>17</xdr:row>
      <xdr:rowOff>85725</xdr:rowOff>
    </xdr:from>
    <xdr:to>
      <xdr:col>23</xdr:col>
      <xdr:colOff>219075</xdr:colOff>
      <xdr:row>31</xdr:row>
      <xdr:rowOff>161925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EED3BE4-6EE6-452D-8131-B7082397B5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224790</xdr:colOff>
      <xdr:row>31</xdr:row>
      <xdr:rowOff>114300</xdr:rowOff>
    </xdr:from>
    <xdr:to>
      <xdr:col>7</xdr:col>
      <xdr:colOff>365760</xdr:colOff>
      <xdr:row>43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DD6C4FF-E5DD-430F-8A1F-A1163C6410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9524</xdr:colOff>
      <xdr:row>34</xdr:row>
      <xdr:rowOff>85724</xdr:rowOff>
    </xdr:from>
    <xdr:to>
      <xdr:col>14</xdr:col>
      <xdr:colOff>838199</xdr:colOff>
      <xdr:row>48</xdr:row>
      <xdr:rowOff>95249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5F4803C-05DF-4E68-B564-FDD613DA94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777240</xdr:colOff>
      <xdr:row>20</xdr:row>
      <xdr:rowOff>29527</xdr:rowOff>
    </xdr:from>
    <xdr:to>
      <xdr:col>3</xdr:col>
      <xdr:colOff>567690</xdr:colOff>
      <xdr:row>32</xdr:row>
      <xdr:rowOff>184975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24FE7A-86BD-462E-819E-330C38935B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371475</xdr:colOff>
      <xdr:row>9</xdr:row>
      <xdr:rowOff>71437</xdr:rowOff>
    </xdr:from>
    <xdr:to>
      <xdr:col>44</xdr:col>
      <xdr:colOff>638175</xdr:colOff>
      <xdr:row>21</xdr:row>
      <xdr:rowOff>80581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E343EB-C83A-4768-B760-C315FA1AA9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297180</xdr:colOff>
      <xdr:row>7</xdr:row>
      <xdr:rowOff>43815</xdr:rowOff>
    </xdr:from>
    <xdr:to>
      <xdr:col>25</xdr:col>
      <xdr:colOff>542925</xdr:colOff>
      <xdr:row>21</xdr:row>
      <xdr:rowOff>120015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CBC025-9EA1-4F44-8248-D18599C6B2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527686</xdr:colOff>
      <xdr:row>8</xdr:row>
      <xdr:rowOff>40957</xdr:rowOff>
    </xdr:from>
    <xdr:to>
      <xdr:col>12</xdr:col>
      <xdr:colOff>28576</xdr:colOff>
      <xdr:row>22</xdr:row>
      <xdr:rowOff>117157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7768D9F-4916-C661-2A85-E6CC383D23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31</xdr:row>
      <xdr:rowOff>38100</xdr:rowOff>
    </xdr:from>
    <xdr:to>
      <xdr:col>9</xdr:col>
      <xdr:colOff>200025</xdr:colOff>
      <xdr:row>45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1EAC0E-1A7B-4944-AE1C-3B93EAC5E5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149542</xdr:colOff>
      <xdr:row>1</xdr:row>
      <xdr:rowOff>149542</xdr:rowOff>
    </xdr:from>
    <xdr:to>
      <xdr:col>41</xdr:col>
      <xdr:colOff>606742</xdr:colOff>
      <xdr:row>13</xdr:row>
      <xdr:rowOff>156781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F83F45-0784-4863-8C80-29E47FF40C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160972</xdr:colOff>
      <xdr:row>3</xdr:row>
      <xdr:rowOff>3810</xdr:rowOff>
    </xdr:from>
    <xdr:to>
      <xdr:col>39</xdr:col>
      <xdr:colOff>598170</xdr:colOff>
      <xdr:row>17</xdr:row>
      <xdr:rowOff>80010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CBCD09-D518-4E81-B86E-2E7E7CC149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5843B-25A6-4167-AAC4-298468746314}">
  <dimension ref="A1:I29"/>
  <sheetViews>
    <sheetView workbookViewId="0">
      <selection activeCell="A9" sqref="A9"/>
    </sheetView>
  </sheetViews>
  <sheetFormatPr defaultRowHeight="15" x14ac:dyDescent="0.25"/>
  <cols>
    <col min="1" max="1" width="10.85546875" customWidth="1"/>
    <col min="2" max="2" width="12" customWidth="1"/>
    <col min="3" max="3" width="10.85546875" customWidth="1"/>
    <col min="4" max="4" width="12.7109375" customWidth="1"/>
    <col min="5" max="5" width="11.7109375" customWidth="1"/>
    <col min="6" max="6" width="10.42578125" customWidth="1"/>
    <col min="7" max="7" width="10.140625" customWidth="1"/>
    <col min="9" max="9" width="13.140625" customWidth="1"/>
    <col min="12" max="12" width="12.85546875" customWidth="1"/>
    <col min="15" max="15" width="14.42578125" customWidth="1"/>
  </cols>
  <sheetData>
    <row r="1" spans="1:9" x14ac:dyDescent="0.25">
      <c r="B1" s="17" t="s">
        <v>0</v>
      </c>
      <c r="C1" s="17"/>
      <c r="D1" s="17"/>
      <c r="E1" s="17"/>
      <c r="F1" s="17"/>
      <c r="G1" s="17"/>
    </row>
    <row r="2" spans="1:9" x14ac:dyDescent="0.25">
      <c r="B2" s="14" t="s">
        <v>5</v>
      </c>
      <c r="C2" s="15"/>
      <c r="D2" s="16"/>
      <c r="E2" s="14" t="s">
        <v>6</v>
      </c>
      <c r="F2" s="15"/>
      <c r="G2" s="16"/>
    </row>
    <row r="3" spans="1:9" x14ac:dyDescent="0.25">
      <c r="A3" s="1" t="s">
        <v>1</v>
      </c>
      <c r="B3" s="1" t="s">
        <v>9</v>
      </c>
      <c r="C3" s="1" t="s">
        <v>2</v>
      </c>
      <c r="D3" s="1" t="s">
        <v>3</v>
      </c>
      <c r="E3" s="1" t="s">
        <v>9</v>
      </c>
      <c r="F3" s="1" t="s">
        <v>2</v>
      </c>
      <c r="G3" s="1" t="s">
        <v>3</v>
      </c>
    </row>
    <row r="4" spans="1:9" x14ac:dyDescent="0.25">
      <c r="A4" s="3" t="s">
        <v>8</v>
      </c>
      <c r="B4" s="3">
        <v>141.80000000000001</v>
      </c>
      <c r="C4" s="3">
        <v>255</v>
      </c>
      <c r="D4" s="3">
        <v>164.2</v>
      </c>
      <c r="E4" s="3">
        <v>-39</v>
      </c>
      <c r="F4" s="3">
        <v>-21.7</v>
      </c>
      <c r="G4" s="3">
        <v>-18.899999999999999</v>
      </c>
    </row>
    <row r="5" spans="1:9" x14ac:dyDescent="0.25">
      <c r="A5" s="3" t="s">
        <v>4</v>
      </c>
      <c r="B5" s="3">
        <v>122.4</v>
      </c>
      <c r="C5" s="3">
        <v>164.2</v>
      </c>
      <c r="D5" s="3">
        <v>220.2</v>
      </c>
      <c r="E5" s="3">
        <v>-37.200000000000003</v>
      </c>
      <c r="F5" s="3">
        <v>-19.600000000000001</v>
      </c>
      <c r="G5" s="3">
        <v>-22.1</v>
      </c>
    </row>
    <row r="6" spans="1:9" x14ac:dyDescent="0.25">
      <c r="A6" s="3" t="s">
        <v>7</v>
      </c>
      <c r="B6" s="3">
        <v>122.4</v>
      </c>
      <c r="C6" s="3">
        <v>190.1</v>
      </c>
      <c r="D6" s="3">
        <v>190.1</v>
      </c>
      <c r="E6" s="3">
        <v>-32.700000000000003</v>
      </c>
      <c r="F6" s="3">
        <v>-19.8</v>
      </c>
      <c r="G6" s="3">
        <v>-20.8</v>
      </c>
      <c r="I6" t="s">
        <v>25</v>
      </c>
    </row>
    <row r="7" spans="1:9" x14ac:dyDescent="0.25">
      <c r="A7" s="7" t="s">
        <v>20</v>
      </c>
      <c r="B7" s="7">
        <v>105.7</v>
      </c>
      <c r="C7" s="7">
        <v>220.2</v>
      </c>
      <c r="D7" s="7">
        <v>220.2</v>
      </c>
      <c r="E7" s="7">
        <v>-32</v>
      </c>
      <c r="F7" s="7">
        <v>-21.8</v>
      </c>
      <c r="G7" s="7">
        <v>-22.4</v>
      </c>
      <c r="I7" s="4" t="s">
        <v>18</v>
      </c>
    </row>
    <row r="8" spans="1:9" x14ac:dyDescent="0.25">
      <c r="A8" s="8" t="s">
        <v>15</v>
      </c>
      <c r="B8" s="8">
        <v>122.4</v>
      </c>
      <c r="C8" s="8">
        <v>220.2</v>
      </c>
      <c r="D8" s="8">
        <v>190.1</v>
      </c>
      <c r="E8" s="8">
        <v>-40.299999999999997</v>
      </c>
      <c r="F8" s="8">
        <v>-15.8</v>
      </c>
      <c r="G8" s="8">
        <v>-26.8</v>
      </c>
      <c r="I8" s="5" t="s">
        <v>17</v>
      </c>
    </row>
    <row r="9" spans="1:9" x14ac:dyDescent="0.25">
      <c r="A9" s="10" t="s">
        <v>19</v>
      </c>
      <c r="B9" s="10">
        <v>78.819999999999993</v>
      </c>
      <c r="C9" s="10">
        <v>190.1</v>
      </c>
      <c r="D9" s="10">
        <v>190.1</v>
      </c>
      <c r="E9" s="10">
        <v>-30.6</v>
      </c>
      <c r="F9" s="10">
        <v>-18.600000000000001</v>
      </c>
      <c r="G9" s="10">
        <v>-19.100000000000001</v>
      </c>
      <c r="I9" s="6" t="s">
        <v>16</v>
      </c>
    </row>
    <row r="10" spans="1:9" x14ac:dyDescent="0.25">
      <c r="I10" s="9" t="s">
        <v>21</v>
      </c>
    </row>
    <row r="11" spans="1:9" x14ac:dyDescent="0.25">
      <c r="A11" t="s">
        <v>10</v>
      </c>
      <c r="B11" s="2">
        <f t="shared" ref="B11:G11" si="0">AVERAGE(B4:B9)</f>
        <v>115.58666666666666</v>
      </c>
      <c r="C11" s="2">
        <f t="shared" si="0"/>
        <v>206.63333333333333</v>
      </c>
      <c r="D11" s="2">
        <f t="shared" si="0"/>
        <v>195.81666666666669</v>
      </c>
      <c r="E11" s="2">
        <f t="shared" si="0"/>
        <v>-35.299999999999997</v>
      </c>
      <c r="F11" s="2">
        <f t="shared" si="0"/>
        <v>-19.549999999999997</v>
      </c>
      <c r="G11" s="2">
        <f t="shared" si="0"/>
        <v>-21.683333333333334</v>
      </c>
    </row>
    <row r="12" spans="1:9" x14ac:dyDescent="0.25">
      <c r="A12" t="s">
        <v>11</v>
      </c>
      <c r="B12">
        <f t="shared" ref="B12:G12" si="1">STDEV(B4:B9)</f>
        <v>21.335122841611902</v>
      </c>
      <c r="C12">
        <f t="shared" si="1"/>
        <v>31.795387506156821</v>
      </c>
      <c r="D12">
        <f t="shared" si="1"/>
        <v>21.385735121025572</v>
      </c>
      <c r="E12">
        <f t="shared" si="1"/>
        <v>4.0506789554345524</v>
      </c>
      <c r="F12">
        <f t="shared" si="1"/>
        <v>2.2232858565646052</v>
      </c>
      <c r="G12">
        <f t="shared" si="1"/>
        <v>2.9006321150167809</v>
      </c>
    </row>
    <row r="22" spans="1:7" x14ac:dyDescent="0.25">
      <c r="B22" s="14" t="s">
        <v>12</v>
      </c>
      <c r="C22" s="15"/>
      <c r="D22" s="15"/>
      <c r="E22" s="15"/>
      <c r="F22" s="15"/>
      <c r="G22" s="16"/>
    </row>
    <row r="23" spans="1:7" x14ac:dyDescent="0.25">
      <c r="B23" s="14" t="s">
        <v>5</v>
      </c>
      <c r="C23" s="15"/>
      <c r="D23" s="16"/>
      <c r="E23" s="14" t="s">
        <v>6</v>
      </c>
      <c r="F23" s="15"/>
      <c r="G23" s="16"/>
    </row>
    <row r="24" spans="1:7" x14ac:dyDescent="0.25">
      <c r="A24" s="1" t="s">
        <v>1</v>
      </c>
      <c r="B24" s="1" t="s">
        <v>9</v>
      </c>
      <c r="C24" s="1" t="s">
        <v>2</v>
      </c>
      <c r="D24" s="1" t="s">
        <v>3</v>
      </c>
      <c r="E24" s="1" t="s">
        <v>9</v>
      </c>
      <c r="F24" s="1" t="s">
        <v>2</v>
      </c>
      <c r="G24" s="1" t="s">
        <v>3</v>
      </c>
    </row>
    <row r="25" spans="1:7" x14ac:dyDescent="0.25">
      <c r="A25" s="5" t="s">
        <v>14</v>
      </c>
      <c r="B25" s="5">
        <v>105.7</v>
      </c>
      <c r="C25" s="5">
        <v>68.599999999999994</v>
      </c>
      <c r="D25" s="5">
        <v>78.819999999999993</v>
      </c>
      <c r="E25" s="5">
        <v>-32.299999999999997</v>
      </c>
      <c r="F25" s="5">
        <v>-28</v>
      </c>
      <c r="G25" s="5">
        <v>-26.7</v>
      </c>
    </row>
    <row r="26" spans="1:7" x14ac:dyDescent="0.25">
      <c r="A26" s="5" t="s">
        <v>13</v>
      </c>
      <c r="B26" s="5">
        <v>91.28</v>
      </c>
      <c r="C26" s="5">
        <v>531.20000000000005</v>
      </c>
      <c r="D26" s="5">
        <v>220.2</v>
      </c>
      <c r="E26" s="5">
        <v>-28.4</v>
      </c>
      <c r="F26" s="5">
        <v>-21.8</v>
      </c>
      <c r="G26" s="5">
        <v>-17.5</v>
      </c>
    </row>
    <row r="27" spans="1:7" x14ac:dyDescent="0.25">
      <c r="A27" s="3"/>
      <c r="B27" s="3"/>
      <c r="C27" s="3"/>
      <c r="D27" s="3"/>
      <c r="E27" s="3"/>
      <c r="F27" s="3"/>
      <c r="G27" s="3"/>
    </row>
    <row r="28" spans="1:7" x14ac:dyDescent="0.25">
      <c r="A28" t="s">
        <v>10</v>
      </c>
      <c r="B28" s="2">
        <f t="shared" ref="B28:G28" si="2">AVERAGE(B25:B27)</f>
        <v>98.490000000000009</v>
      </c>
      <c r="C28" s="2">
        <f t="shared" si="2"/>
        <v>299.90000000000003</v>
      </c>
      <c r="D28" s="2">
        <f t="shared" si="2"/>
        <v>149.51</v>
      </c>
      <c r="E28" s="2">
        <f t="shared" si="2"/>
        <v>-30.349999999999998</v>
      </c>
      <c r="F28" s="2">
        <f t="shared" si="2"/>
        <v>-24.9</v>
      </c>
      <c r="G28" s="2">
        <f t="shared" si="2"/>
        <v>-22.1</v>
      </c>
    </row>
    <row r="29" spans="1:7" x14ac:dyDescent="0.25">
      <c r="A29" t="s">
        <v>11</v>
      </c>
      <c r="B29">
        <f t="shared" ref="B29:G29" si="3">STDEV(B25:B27)</f>
        <v>10.196479784710016</v>
      </c>
      <c r="C29">
        <f t="shared" si="3"/>
        <v>327.10759697689696</v>
      </c>
      <c r="D29">
        <f t="shared" si="3"/>
        <v>99.970756724154072</v>
      </c>
      <c r="E29">
        <f t="shared" si="3"/>
        <v>2.7577164466275343</v>
      </c>
      <c r="F29">
        <f t="shared" si="3"/>
        <v>4.3840620433566233</v>
      </c>
      <c r="G29">
        <f t="shared" si="3"/>
        <v>6.5053823869162235</v>
      </c>
    </row>
  </sheetData>
  <mergeCells count="6">
    <mergeCell ref="B22:G22"/>
    <mergeCell ref="B23:D23"/>
    <mergeCell ref="E23:G23"/>
    <mergeCell ref="B1:G1"/>
    <mergeCell ref="E2:G2"/>
    <mergeCell ref="B2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EE11F-667E-4B8F-81CB-B6AEDAD89D56}">
  <dimension ref="A1:AW72"/>
  <sheetViews>
    <sheetView topLeftCell="Z1" workbookViewId="0">
      <selection activeCell="AT2" sqref="AT2:AU72"/>
    </sheetView>
  </sheetViews>
  <sheetFormatPr defaultRowHeight="15" x14ac:dyDescent="0.25"/>
  <cols>
    <col min="1" max="1" width="13.7109375" customWidth="1"/>
    <col min="2" max="2" width="14.5703125" customWidth="1"/>
    <col min="5" max="5" width="13.7109375" customWidth="1"/>
    <col min="11" max="11" width="10.85546875" customWidth="1"/>
    <col min="12" max="12" width="11.42578125" customWidth="1"/>
    <col min="13" max="18" width="10.85546875" customWidth="1"/>
    <col min="19" max="19" width="10.28515625" customWidth="1"/>
  </cols>
  <sheetData>
    <row r="1" spans="1:49" x14ac:dyDescent="0.25">
      <c r="A1" s="1" t="s">
        <v>1</v>
      </c>
      <c r="B1" s="1" t="s">
        <v>9</v>
      </c>
      <c r="C1" s="1" t="s">
        <v>2</v>
      </c>
      <c r="D1" s="1" t="s">
        <v>3</v>
      </c>
      <c r="E1" s="1" t="s">
        <v>9</v>
      </c>
      <c r="F1" s="1" t="s">
        <v>2</v>
      </c>
      <c r="G1" s="1" t="s">
        <v>3</v>
      </c>
      <c r="K1" s="21" t="s">
        <v>9</v>
      </c>
      <c r="L1" s="22"/>
      <c r="M1" s="22"/>
      <c r="N1" s="22"/>
      <c r="O1" s="22"/>
      <c r="P1" s="22"/>
      <c r="Q1" s="22"/>
      <c r="R1" s="22"/>
      <c r="S1" s="23"/>
      <c r="T1" s="18" t="s">
        <v>2</v>
      </c>
      <c r="U1" s="19"/>
      <c r="V1" s="19"/>
      <c r="W1" s="19"/>
      <c r="X1" s="19"/>
      <c r="Y1" s="19"/>
      <c r="Z1" s="19"/>
      <c r="AA1" s="19"/>
      <c r="AB1" s="20"/>
      <c r="AC1" s="18" t="s">
        <v>3</v>
      </c>
      <c r="AD1" s="19"/>
      <c r="AE1" s="19"/>
      <c r="AF1" s="19"/>
      <c r="AG1" s="19"/>
      <c r="AH1" s="19"/>
      <c r="AI1" s="19"/>
      <c r="AL1" s="18" t="s">
        <v>9</v>
      </c>
      <c r="AM1" s="19"/>
      <c r="AN1" s="19"/>
      <c r="AO1" s="20"/>
      <c r="AP1" s="18" t="s">
        <v>2</v>
      </c>
      <c r="AQ1" s="19"/>
      <c r="AR1" s="19"/>
      <c r="AS1" s="20"/>
      <c r="AT1" s="18" t="s">
        <v>3</v>
      </c>
      <c r="AU1" s="19"/>
      <c r="AV1" s="19"/>
      <c r="AW1" s="19"/>
    </row>
    <row r="2" spans="1:49" x14ac:dyDescent="0.25">
      <c r="A2" s="3" t="s">
        <v>8</v>
      </c>
      <c r="B2" s="3">
        <v>141.80000000000001</v>
      </c>
      <c r="C2" s="3">
        <v>255</v>
      </c>
      <c r="D2" s="3">
        <v>164.2</v>
      </c>
      <c r="E2" s="3">
        <v>-39</v>
      </c>
      <c r="F2" s="3">
        <v>-21.7</v>
      </c>
      <c r="G2" s="3">
        <v>-18.899999999999999</v>
      </c>
      <c r="I2" t="s">
        <v>22</v>
      </c>
      <c r="K2" s="3" t="s">
        <v>8</v>
      </c>
      <c r="L2" s="3" t="s">
        <v>4</v>
      </c>
      <c r="M2" s="3" t="s">
        <v>7</v>
      </c>
      <c r="N2" s="7" t="s">
        <v>20</v>
      </c>
      <c r="O2" s="10" t="s">
        <v>19</v>
      </c>
      <c r="P2" s="8" t="s">
        <v>15</v>
      </c>
      <c r="Q2" s="6" t="s">
        <v>23</v>
      </c>
      <c r="R2" t="s">
        <v>10</v>
      </c>
      <c r="S2" t="s">
        <v>11</v>
      </c>
      <c r="T2" s="3" t="s">
        <v>8</v>
      </c>
      <c r="U2" s="3" t="s">
        <v>4</v>
      </c>
      <c r="V2" s="3" t="s">
        <v>7</v>
      </c>
      <c r="W2" s="7" t="s">
        <v>20</v>
      </c>
      <c r="X2" s="10" t="s">
        <v>19</v>
      </c>
      <c r="Y2" s="8" t="s">
        <v>15</v>
      </c>
      <c r="Z2" s="6" t="s">
        <v>23</v>
      </c>
      <c r="AA2" t="s">
        <v>10</v>
      </c>
      <c r="AB2" t="s">
        <v>11</v>
      </c>
      <c r="AC2" s="3" t="s">
        <v>8</v>
      </c>
      <c r="AD2" s="3" t="s">
        <v>4</v>
      </c>
      <c r="AE2" s="3" t="s">
        <v>7</v>
      </c>
      <c r="AF2" s="7" t="s">
        <v>20</v>
      </c>
      <c r="AG2" s="8" t="s">
        <v>15</v>
      </c>
      <c r="AH2" s="10" t="s">
        <v>19</v>
      </c>
      <c r="AI2" t="s">
        <v>10</v>
      </c>
      <c r="AJ2" t="s">
        <v>11</v>
      </c>
      <c r="AL2" s="5" t="s">
        <v>14</v>
      </c>
      <c r="AM2" s="5" t="s">
        <v>13</v>
      </c>
      <c r="AN2" t="s">
        <v>10</v>
      </c>
      <c r="AO2" t="s">
        <v>11</v>
      </c>
      <c r="AP2" s="5" t="s">
        <v>14</v>
      </c>
      <c r="AQ2" s="5" t="s">
        <v>13</v>
      </c>
      <c r="AR2" t="s">
        <v>10</v>
      </c>
      <c r="AS2" t="s">
        <v>11</v>
      </c>
      <c r="AT2" s="5" t="s">
        <v>14</v>
      </c>
      <c r="AU2" s="5" t="s">
        <v>13</v>
      </c>
      <c r="AV2" t="s">
        <v>10</v>
      </c>
      <c r="AW2" t="s">
        <v>11</v>
      </c>
    </row>
    <row r="3" spans="1:49" x14ac:dyDescent="0.25">
      <c r="A3" s="3" t="s">
        <v>4</v>
      </c>
      <c r="B3" s="3">
        <v>122.4</v>
      </c>
      <c r="C3" s="3">
        <v>164.2</v>
      </c>
      <c r="D3" s="3">
        <v>220.2</v>
      </c>
      <c r="E3" s="3">
        <v>-37.200000000000003</v>
      </c>
      <c r="F3" s="3">
        <v>-19.600000000000001</v>
      </c>
      <c r="G3" s="3">
        <v>-22.1</v>
      </c>
      <c r="I3">
        <v>0.4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f>AVERAGE(K3:Q3)</f>
        <v>0</v>
      </c>
      <c r="S3">
        <f>STDEV(K3:Q3)</f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f>AVERAGE(T3:Z3)</f>
        <v>0</v>
      </c>
      <c r="AB3">
        <f>STDEV(T3:Z3)</f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f>AVERAGE(AC3:AH3)</f>
        <v>0</v>
      </c>
      <c r="AJ3">
        <f>STDEV(AC3:AH3)</f>
        <v>0</v>
      </c>
      <c r="AL3">
        <v>0</v>
      </c>
      <c r="AM3">
        <v>0</v>
      </c>
      <c r="AN3">
        <f>AVERAGE(AL3:AM3)</f>
        <v>0</v>
      </c>
      <c r="AO3">
        <f>STDEV(AL3:AM3)</f>
        <v>0</v>
      </c>
      <c r="AP3">
        <v>0</v>
      </c>
      <c r="AQ3">
        <v>0</v>
      </c>
      <c r="AR3">
        <f>AVERAGE(AP3:AQ3)</f>
        <v>0</v>
      </c>
      <c r="AS3">
        <f>STDEV(AP3:AQ3)</f>
        <v>0</v>
      </c>
      <c r="AT3">
        <v>0</v>
      </c>
      <c r="AU3">
        <v>0</v>
      </c>
      <c r="AV3">
        <f>AVERAGE(AT3:AU3)</f>
        <v>0</v>
      </c>
      <c r="AW3">
        <f>STDEV(AT3:AU3)</f>
        <v>0</v>
      </c>
    </row>
    <row r="4" spans="1:49" x14ac:dyDescent="0.25">
      <c r="A4" s="3" t="s">
        <v>7</v>
      </c>
      <c r="B4" s="3">
        <v>122.4</v>
      </c>
      <c r="C4" s="3">
        <v>190.1</v>
      </c>
      <c r="D4" s="3">
        <v>190.1</v>
      </c>
      <c r="E4" s="3">
        <v>-32.700000000000003</v>
      </c>
      <c r="F4" s="3">
        <v>-19.8</v>
      </c>
      <c r="G4" s="3">
        <v>-20.8</v>
      </c>
      <c r="I4">
        <v>0.4632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f t="shared" ref="R4:R67" si="0">AVERAGE(K4:Q4)</f>
        <v>0</v>
      </c>
      <c r="S4">
        <f t="shared" ref="S4:S67" si="1">STDEV(K4:Q4)</f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f t="shared" ref="AA4:AA67" si="2">AVERAGE(T4:Z4)</f>
        <v>0</v>
      </c>
      <c r="AB4">
        <f t="shared" ref="AB4:AB67" si="3">STDEV(T4:Z4)</f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f t="shared" ref="AI4:AI67" si="4">AVERAGE(AC4:AH4)</f>
        <v>0</v>
      </c>
      <c r="AJ4">
        <f t="shared" ref="AJ4:AJ67" si="5">STDEV(AC4:AH4)</f>
        <v>0</v>
      </c>
      <c r="AL4">
        <v>0</v>
      </c>
      <c r="AM4">
        <v>0</v>
      </c>
      <c r="AN4">
        <f t="shared" ref="AN4:AN67" si="6">AVERAGE(AL4:AM4)</f>
        <v>0</v>
      </c>
      <c r="AO4">
        <f t="shared" ref="AO4:AO67" si="7">STDEV(AL4:AM4)</f>
        <v>0</v>
      </c>
      <c r="AP4">
        <v>0</v>
      </c>
      <c r="AQ4">
        <v>0</v>
      </c>
      <c r="AR4">
        <f t="shared" ref="AR4:AR67" si="8">AVERAGE(AP4:AQ4)</f>
        <v>0</v>
      </c>
      <c r="AS4">
        <f t="shared" ref="AS4:AS67" si="9">STDEV(AP4:AQ4)</f>
        <v>0</v>
      </c>
      <c r="AT4">
        <v>0</v>
      </c>
      <c r="AU4">
        <v>0</v>
      </c>
      <c r="AV4">
        <f t="shared" ref="AV4:AV67" si="10">AVERAGE(AT4:AU4)</f>
        <v>0</v>
      </c>
      <c r="AW4">
        <f t="shared" ref="AW4:AW67" si="11">STDEV(AT4:AU4)</f>
        <v>0</v>
      </c>
    </row>
    <row r="5" spans="1:49" x14ac:dyDescent="0.25">
      <c r="A5" s="7" t="s">
        <v>20</v>
      </c>
      <c r="B5" s="7">
        <v>105.7</v>
      </c>
      <c r="C5" s="7">
        <v>220.2</v>
      </c>
      <c r="D5" s="7">
        <v>220.2</v>
      </c>
      <c r="E5" s="7">
        <v>-32</v>
      </c>
      <c r="F5" s="7">
        <v>-21.8</v>
      </c>
      <c r="G5" s="7">
        <v>-22.4</v>
      </c>
      <c r="I5">
        <v>0.53649999999999998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f t="shared" si="0"/>
        <v>0</v>
      </c>
      <c r="S5">
        <f t="shared" si="1"/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f t="shared" si="2"/>
        <v>0</v>
      </c>
      <c r="AB5">
        <f t="shared" si="3"/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f t="shared" si="4"/>
        <v>0</v>
      </c>
      <c r="AJ5">
        <f t="shared" si="5"/>
        <v>0</v>
      </c>
      <c r="AL5">
        <v>0</v>
      </c>
      <c r="AM5">
        <v>0</v>
      </c>
      <c r="AN5">
        <f t="shared" si="6"/>
        <v>0</v>
      </c>
      <c r="AO5">
        <f t="shared" si="7"/>
        <v>0</v>
      </c>
      <c r="AP5">
        <v>0</v>
      </c>
      <c r="AQ5">
        <v>0</v>
      </c>
      <c r="AR5">
        <f t="shared" si="8"/>
        <v>0</v>
      </c>
      <c r="AS5">
        <f t="shared" si="9"/>
        <v>0</v>
      </c>
      <c r="AT5">
        <v>0</v>
      </c>
      <c r="AU5">
        <v>0</v>
      </c>
      <c r="AV5">
        <f t="shared" si="10"/>
        <v>0</v>
      </c>
      <c r="AW5">
        <f t="shared" si="11"/>
        <v>0</v>
      </c>
    </row>
    <row r="6" spans="1:49" x14ac:dyDescent="0.25">
      <c r="A6" s="8" t="s">
        <v>15</v>
      </c>
      <c r="B6" s="8">
        <v>122.4</v>
      </c>
      <c r="C6" s="8">
        <v>220.2</v>
      </c>
      <c r="D6" s="8">
        <v>190.1</v>
      </c>
      <c r="E6" s="8">
        <v>-40.299999999999997</v>
      </c>
      <c r="F6" s="8">
        <v>-15.8</v>
      </c>
      <c r="G6" s="8">
        <v>-26.8</v>
      </c>
      <c r="I6">
        <v>0.62129999999999996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f t="shared" si="0"/>
        <v>0</v>
      </c>
      <c r="S6">
        <f t="shared" si="1"/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1.1333333333333333</v>
      </c>
      <c r="Z6">
        <v>0</v>
      </c>
      <c r="AA6">
        <f t="shared" si="2"/>
        <v>0.16190476190476191</v>
      </c>
      <c r="AB6">
        <f t="shared" si="3"/>
        <v>0.42835973607712419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f t="shared" si="4"/>
        <v>0</v>
      </c>
      <c r="AJ6">
        <f t="shared" si="5"/>
        <v>0</v>
      </c>
      <c r="AL6">
        <v>0.3666666666666667</v>
      </c>
      <c r="AM6">
        <v>0</v>
      </c>
      <c r="AN6">
        <f t="shared" si="6"/>
        <v>0.18333333333333335</v>
      </c>
      <c r="AO6">
        <f t="shared" si="7"/>
        <v>0.25927248643506745</v>
      </c>
      <c r="AP6">
        <v>0.83333333333333337</v>
      </c>
      <c r="AQ6">
        <v>0</v>
      </c>
      <c r="AR6">
        <f t="shared" si="8"/>
        <v>0.41666666666666669</v>
      </c>
      <c r="AS6">
        <f t="shared" si="9"/>
        <v>0.58925565098878963</v>
      </c>
      <c r="AT6">
        <v>0</v>
      </c>
      <c r="AU6">
        <v>0</v>
      </c>
      <c r="AV6">
        <f t="shared" si="10"/>
        <v>0</v>
      </c>
      <c r="AW6">
        <f t="shared" si="11"/>
        <v>0</v>
      </c>
    </row>
    <row r="7" spans="1:49" x14ac:dyDescent="0.25">
      <c r="A7" s="10" t="s">
        <v>19</v>
      </c>
      <c r="B7" s="10">
        <v>78.819999999999993</v>
      </c>
      <c r="C7" s="10">
        <v>190.1</v>
      </c>
      <c r="D7" s="10">
        <v>190.1</v>
      </c>
      <c r="E7" s="10">
        <v>-30.6</v>
      </c>
      <c r="F7" s="10">
        <v>-18.600000000000001</v>
      </c>
      <c r="G7" s="10">
        <v>-19.100000000000001</v>
      </c>
      <c r="I7">
        <v>0.71950000000000003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f t="shared" si="0"/>
        <v>0</v>
      </c>
      <c r="S7">
        <f t="shared" si="1"/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0.76666666666666661</v>
      </c>
      <c r="Z7">
        <v>0</v>
      </c>
      <c r="AA7">
        <f t="shared" si="2"/>
        <v>0.10952380952380951</v>
      </c>
      <c r="AB7">
        <f t="shared" si="3"/>
        <v>0.28977276264040752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f t="shared" si="4"/>
        <v>0</v>
      </c>
      <c r="AJ7">
        <f t="shared" si="5"/>
        <v>0</v>
      </c>
      <c r="AL7">
        <v>0.33333333333333331</v>
      </c>
      <c r="AM7">
        <v>0</v>
      </c>
      <c r="AN7">
        <f t="shared" si="6"/>
        <v>0.16666666666666666</v>
      </c>
      <c r="AO7">
        <f t="shared" si="7"/>
        <v>0.23570226039551584</v>
      </c>
      <c r="AP7">
        <v>1.0999999999999999</v>
      </c>
      <c r="AQ7">
        <v>0</v>
      </c>
      <c r="AR7">
        <f t="shared" si="8"/>
        <v>0.54999999999999993</v>
      </c>
      <c r="AS7">
        <f t="shared" si="9"/>
        <v>0.77781745930520219</v>
      </c>
      <c r="AT7">
        <v>0</v>
      </c>
      <c r="AU7">
        <v>0</v>
      </c>
      <c r="AV7">
        <f t="shared" si="10"/>
        <v>0</v>
      </c>
      <c r="AW7">
        <f t="shared" si="11"/>
        <v>0</v>
      </c>
    </row>
    <row r="8" spans="1:49" x14ac:dyDescent="0.25">
      <c r="I8">
        <v>0.83320000000000005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f t="shared" si="0"/>
        <v>0</v>
      </c>
      <c r="S8">
        <f t="shared" si="1"/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0.26666666666666666</v>
      </c>
      <c r="Z8">
        <v>0</v>
      </c>
      <c r="AA8">
        <f t="shared" si="2"/>
        <v>3.8095238095238092E-2</v>
      </c>
      <c r="AB8">
        <f t="shared" si="3"/>
        <v>0.10079052613579392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f t="shared" si="4"/>
        <v>0</v>
      </c>
      <c r="AJ8">
        <f t="shared" si="5"/>
        <v>0</v>
      </c>
      <c r="AL8">
        <v>0.3</v>
      </c>
      <c r="AM8">
        <v>0</v>
      </c>
      <c r="AN8">
        <f t="shared" si="6"/>
        <v>0.15</v>
      </c>
      <c r="AO8">
        <f t="shared" si="7"/>
        <v>0.21213203435596426</v>
      </c>
      <c r="AP8">
        <v>1.2333333333333334</v>
      </c>
      <c r="AQ8">
        <v>0</v>
      </c>
      <c r="AR8">
        <f t="shared" si="8"/>
        <v>0.6166666666666667</v>
      </c>
      <c r="AS8">
        <f t="shared" si="9"/>
        <v>0.87209836346340863</v>
      </c>
      <c r="AT8">
        <v>0</v>
      </c>
      <c r="AU8">
        <v>0</v>
      </c>
      <c r="AV8">
        <f t="shared" si="10"/>
        <v>0</v>
      </c>
      <c r="AW8">
        <f t="shared" si="11"/>
        <v>0</v>
      </c>
    </row>
    <row r="9" spans="1:49" x14ac:dyDescent="0.25">
      <c r="B9" s="14" t="s">
        <v>12</v>
      </c>
      <c r="C9" s="15"/>
      <c r="D9" s="15"/>
      <c r="E9" s="15"/>
      <c r="F9" s="15"/>
      <c r="G9" s="16"/>
      <c r="I9">
        <v>0.96489999999999998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f t="shared" si="0"/>
        <v>0</v>
      </c>
      <c r="S9">
        <f t="shared" si="1"/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f t="shared" si="2"/>
        <v>0</v>
      </c>
      <c r="AB9">
        <f t="shared" si="3"/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f t="shared" si="4"/>
        <v>0</v>
      </c>
      <c r="AJ9">
        <f t="shared" si="5"/>
        <v>0</v>
      </c>
      <c r="AL9">
        <v>0.26666666666666666</v>
      </c>
      <c r="AM9">
        <v>0</v>
      </c>
      <c r="AN9">
        <f t="shared" si="6"/>
        <v>0.13333333333333333</v>
      </c>
      <c r="AO9">
        <f t="shared" si="7"/>
        <v>0.18856180831641267</v>
      </c>
      <c r="AP9">
        <v>1.0666666666666667</v>
      </c>
      <c r="AQ9">
        <v>0</v>
      </c>
      <c r="AR9">
        <f t="shared" si="8"/>
        <v>0.53333333333333333</v>
      </c>
      <c r="AS9">
        <f t="shared" si="9"/>
        <v>0.75424723326565069</v>
      </c>
      <c r="AT9">
        <v>0</v>
      </c>
      <c r="AU9">
        <v>0</v>
      </c>
      <c r="AV9">
        <f t="shared" si="10"/>
        <v>0</v>
      </c>
      <c r="AW9">
        <f t="shared" si="11"/>
        <v>0</v>
      </c>
    </row>
    <row r="10" spans="1:49" x14ac:dyDescent="0.25">
      <c r="B10" s="14" t="s">
        <v>5</v>
      </c>
      <c r="C10" s="15"/>
      <c r="D10" s="16"/>
      <c r="E10" s="14" t="s">
        <v>6</v>
      </c>
      <c r="F10" s="15"/>
      <c r="G10" s="16"/>
      <c r="I10">
        <v>1.117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f t="shared" si="0"/>
        <v>0</v>
      </c>
      <c r="S10">
        <f t="shared" si="1"/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f t="shared" si="2"/>
        <v>0</v>
      </c>
      <c r="AB10">
        <f t="shared" si="3"/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f t="shared" si="4"/>
        <v>0</v>
      </c>
      <c r="AJ10">
        <f t="shared" si="5"/>
        <v>0</v>
      </c>
      <c r="AL10">
        <v>0.26666666666666666</v>
      </c>
      <c r="AM10">
        <v>0</v>
      </c>
      <c r="AN10">
        <f t="shared" si="6"/>
        <v>0.13333333333333333</v>
      </c>
      <c r="AO10">
        <f t="shared" si="7"/>
        <v>0.18856180831641267</v>
      </c>
      <c r="AP10">
        <v>0.76666666666666661</v>
      </c>
      <c r="AQ10">
        <v>0</v>
      </c>
      <c r="AR10">
        <f t="shared" si="8"/>
        <v>0.3833333333333333</v>
      </c>
      <c r="AS10">
        <f t="shared" si="9"/>
        <v>0.5421151989096864</v>
      </c>
      <c r="AT10">
        <v>0</v>
      </c>
      <c r="AU10">
        <v>0</v>
      </c>
      <c r="AV10">
        <f t="shared" si="10"/>
        <v>0</v>
      </c>
      <c r="AW10">
        <f t="shared" si="11"/>
        <v>0</v>
      </c>
    </row>
    <row r="11" spans="1:49" x14ac:dyDescent="0.25">
      <c r="A11" s="1" t="s">
        <v>1</v>
      </c>
      <c r="B11" s="1" t="s">
        <v>9</v>
      </c>
      <c r="C11" s="1" t="s">
        <v>2</v>
      </c>
      <c r="D11" s="1" t="s">
        <v>3</v>
      </c>
      <c r="E11" s="1" t="s">
        <v>9</v>
      </c>
      <c r="F11" s="1" t="s">
        <v>2</v>
      </c>
      <c r="G11" s="1" t="s">
        <v>3</v>
      </c>
      <c r="I11">
        <v>1.294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f t="shared" si="0"/>
        <v>0</v>
      </c>
      <c r="S11">
        <f t="shared" si="1"/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f t="shared" si="2"/>
        <v>0</v>
      </c>
      <c r="AB11">
        <f t="shared" si="3"/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f t="shared" si="4"/>
        <v>0</v>
      </c>
      <c r="AJ11">
        <f t="shared" si="5"/>
        <v>0</v>
      </c>
      <c r="AL11">
        <v>0.23333333333333331</v>
      </c>
      <c r="AM11">
        <v>0</v>
      </c>
      <c r="AN11">
        <f t="shared" si="6"/>
        <v>0.11666666666666665</v>
      </c>
      <c r="AO11">
        <f t="shared" si="7"/>
        <v>0.16499158227686109</v>
      </c>
      <c r="AP11">
        <v>0.3666666666666667</v>
      </c>
      <c r="AQ11">
        <v>0</v>
      </c>
      <c r="AR11">
        <f t="shared" si="8"/>
        <v>0.18333333333333335</v>
      </c>
      <c r="AS11">
        <f t="shared" si="9"/>
        <v>0.25927248643506745</v>
      </c>
      <c r="AT11">
        <v>0</v>
      </c>
      <c r="AU11">
        <v>0</v>
      </c>
      <c r="AV11">
        <f t="shared" si="10"/>
        <v>0</v>
      </c>
      <c r="AW11">
        <f t="shared" si="11"/>
        <v>0</v>
      </c>
    </row>
    <row r="12" spans="1:49" x14ac:dyDescent="0.25">
      <c r="A12" s="5" t="s">
        <v>14</v>
      </c>
      <c r="B12" s="5">
        <v>105.7</v>
      </c>
      <c r="C12" s="5">
        <v>68.599999999999994</v>
      </c>
      <c r="D12" s="5">
        <v>78.819999999999993</v>
      </c>
      <c r="E12" s="5">
        <v>-32.299999999999997</v>
      </c>
      <c r="F12" s="5">
        <v>-28</v>
      </c>
      <c r="G12" s="5">
        <v>-26.7</v>
      </c>
      <c r="I12">
        <v>1.4990000000000001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f t="shared" si="0"/>
        <v>0</v>
      </c>
      <c r="S12">
        <f t="shared" si="1"/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f t="shared" si="2"/>
        <v>0</v>
      </c>
      <c r="AB12">
        <f t="shared" si="3"/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f t="shared" si="4"/>
        <v>0</v>
      </c>
      <c r="AJ12">
        <f t="shared" si="5"/>
        <v>0</v>
      </c>
      <c r="AL12">
        <v>0.19999999999999998</v>
      </c>
      <c r="AM12">
        <v>0</v>
      </c>
      <c r="AN12">
        <f t="shared" si="6"/>
        <v>9.9999999999999992E-2</v>
      </c>
      <c r="AO12">
        <f t="shared" si="7"/>
        <v>0.1414213562373095</v>
      </c>
      <c r="AP12">
        <v>9.9999999999999992E-2</v>
      </c>
      <c r="AQ12">
        <v>0</v>
      </c>
      <c r="AR12">
        <f t="shared" si="8"/>
        <v>4.9999999999999996E-2</v>
      </c>
      <c r="AS12">
        <f t="shared" si="9"/>
        <v>7.0710678118654752E-2</v>
      </c>
      <c r="AT12">
        <v>0</v>
      </c>
      <c r="AU12">
        <v>0</v>
      </c>
      <c r="AV12">
        <f t="shared" si="10"/>
        <v>0</v>
      </c>
      <c r="AW12">
        <f t="shared" si="11"/>
        <v>0</v>
      </c>
    </row>
    <row r="13" spans="1:49" x14ac:dyDescent="0.25">
      <c r="A13" s="5" t="s">
        <v>13</v>
      </c>
      <c r="B13" s="5">
        <v>91.28</v>
      </c>
      <c r="C13" s="5">
        <v>531.20000000000005</v>
      </c>
      <c r="D13" s="5">
        <v>220.2</v>
      </c>
      <c r="E13" s="5">
        <v>-28.4</v>
      </c>
      <c r="F13" s="5">
        <v>-21.8</v>
      </c>
      <c r="G13" s="5">
        <v>-17.5</v>
      </c>
      <c r="I13">
        <v>1.736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f t="shared" si="0"/>
        <v>0</v>
      </c>
      <c r="S13">
        <f t="shared" si="1"/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f t="shared" si="2"/>
        <v>0</v>
      </c>
      <c r="AB13">
        <f t="shared" si="3"/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f t="shared" si="4"/>
        <v>0</v>
      </c>
      <c r="AJ13">
        <f t="shared" si="5"/>
        <v>0</v>
      </c>
      <c r="AL13">
        <v>0.13333333333333333</v>
      </c>
      <c r="AM13">
        <v>0</v>
      </c>
      <c r="AN13">
        <f t="shared" si="6"/>
        <v>6.6666666666666666E-2</v>
      </c>
      <c r="AO13">
        <f t="shared" si="7"/>
        <v>9.4280904158206336E-2</v>
      </c>
      <c r="AP13">
        <v>0</v>
      </c>
      <c r="AQ13">
        <v>0</v>
      </c>
      <c r="AR13">
        <f t="shared" si="8"/>
        <v>0</v>
      </c>
      <c r="AS13">
        <f t="shared" si="9"/>
        <v>0</v>
      </c>
      <c r="AT13">
        <v>0</v>
      </c>
      <c r="AU13">
        <v>0</v>
      </c>
      <c r="AV13">
        <f t="shared" si="10"/>
        <v>0</v>
      </c>
      <c r="AW13">
        <f t="shared" si="11"/>
        <v>0</v>
      </c>
    </row>
    <row r="14" spans="1:49" x14ac:dyDescent="0.25">
      <c r="A14" s="3"/>
      <c r="B14" s="3"/>
      <c r="C14" s="3"/>
      <c r="D14" s="3"/>
      <c r="E14" s="3"/>
      <c r="F14" s="3"/>
      <c r="G14" s="3"/>
      <c r="I14">
        <v>2.0099999999999998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f t="shared" si="0"/>
        <v>0</v>
      </c>
      <c r="S14">
        <f t="shared" si="1"/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f t="shared" si="2"/>
        <v>0</v>
      </c>
      <c r="AB14">
        <f t="shared" si="3"/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f t="shared" si="4"/>
        <v>0</v>
      </c>
      <c r="AJ14">
        <f t="shared" si="5"/>
        <v>0</v>
      </c>
      <c r="AL14">
        <v>3.3333333333333333E-2</v>
      </c>
      <c r="AM14">
        <v>0</v>
      </c>
      <c r="AN14">
        <f t="shared" si="6"/>
        <v>1.6666666666666666E-2</v>
      </c>
      <c r="AO14">
        <f t="shared" si="7"/>
        <v>2.3570226039551584E-2</v>
      </c>
      <c r="AP14">
        <v>0</v>
      </c>
      <c r="AQ14">
        <v>0</v>
      </c>
      <c r="AR14">
        <f t="shared" si="8"/>
        <v>0</v>
      </c>
      <c r="AS14">
        <f t="shared" si="9"/>
        <v>0</v>
      </c>
      <c r="AT14">
        <v>0</v>
      </c>
      <c r="AU14">
        <v>0</v>
      </c>
      <c r="AV14">
        <f t="shared" si="10"/>
        <v>0</v>
      </c>
      <c r="AW14">
        <f t="shared" si="11"/>
        <v>0</v>
      </c>
    </row>
    <row r="15" spans="1:49" x14ac:dyDescent="0.25">
      <c r="B15" s="2"/>
      <c r="C15" s="2"/>
      <c r="D15" s="2"/>
      <c r="E15" s="2"/>
      <c r="F15" s="2"/>
      <c r="G15" s="2"/>
      <c r="I15">
        <v>2.3279999999999998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f t="shared" si="0"/>
        <v>0</v>
      </c>
      <c r="S15">
        <f t="shared" si="1"/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f t="shared" si="2"/>
        <v>0</v>
      </c>
      <c r="AB15">
        <f t="shared" si="3"/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f t="shared" si="4"/>
        <v>0</v>
      </c>
      <c r="AJ15">
        <f t="shared" si="5"/>
        <v>0</v>
      </c>
      <c r="AL15">
        <v>0</v>
      </c>
      <c r="AM15">
        <v>0</v>
      </c>
      <c r="AN15">
        <f t="shared" si="6"/>
        <v>0</v>
      </c>
      <c r="AO15">
        <f t="shared" si="7"/>
        <v>0</v>
      </c>
      <c r="AP15">
        <v>0</v>
      </c>
      <c r="AQ15">
        <v>0</v>
      </c>
      <c r="AR15">
        <f t="shared" si="8"/>
        <v>0</v>
      </c>
      <c r="AS15">
        <f t="shared" si="9"/>
        <v>0</v>
      </c>
      <c r="AT15">
        <v>0</v>
      </c>
      <c r="AU15">
        <v>0</v>
      </c>
      <c r="AV15">
        <f t="shared" si="10"/>
        <v>0</v>
      </c>
      <c r="AW15">
        <f t="shared" si="11"/>
        <v>0</v>
      </c>
    </row>
    <row r="16" spans="1:49" x14ac:dyDescent="0.25">
      <c r="I16">
        <v>2.6960000000000002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f t="shared" si="0"/>
        <v>0</v>
      </c>
      <c r="S16">
        <f t="shared" si="1"/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f t="shared" si="2"/>
        <v>0</v>
      </c>
      <c r="AB16">
        <f t="shared" si="3"/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f t="shared" si="4"/>
        <v>0</v>
      </c>
      <c r="AJ16">
        <f t="shared" si="5"/>
        <v>0</v>
      </c>
      <c r="AL16">
        <v>0</v>
      </c>
      <c r="AM16">
        <v>0</v>
      </c>
      <c r="AN16">
        <f t="shared" si="6"/>
        <v>0</v>
      </c>
      <c r="AO16">
        <f t="shared" si="7"/>
        <v>0</v>
      </c>
      <c r="AP16">
        <v>0</v>
      </c>
      <c r="AQ16">
        <v>0</v>
      </c>
      <c r="AR16">
        <f t="shared" si="8"/>
        <v>0</v>
      </c>
      <c r="AS16">
        <f t="shared" si="9"/>
        <v>0</v>
      </c>
      <c r="AT16">
        <v>0</v>
      </c>
      <c r="AU16">
        <v>0</v>
      </c>
      <c r="AV16">
        <f t="shared" si="10"/>
        <v>0</v>
      </c>
      <c r="AW16">
        <f t="shared" si="11"/>
        <v>0</v>
      </c>
    </row>
    <row r="17" spans="5:49" x14ac:dyDescent="0.25">
      <c r="I17">
        <v>3.1219999999999999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f t="shared" si="0"/>
        <v>0</v>
      </c>
      <c r="S17">
        <f t="shared" si="1"/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f t="shared" si="2"/>
        <v>0</v>
      </c>
      <c r="AB17">
        <f t="shared" si="3"/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f t="shared" si="4"/>
        <v>0</v>
      </c>
      <c r="AJ17">
        <f t="shared" si="5"/>
        <v>0</v>
      </c>
      <c r="AL17">
        <v>0</v>
      </c>
      <c r="AM17">
        <v>0</v>
      </c>
      <c r="AN17">
        <f t="shared" si="6"/>
        <v>0</v>
      </c>
      <c r="AO17">
        <f t="shared" si="7"/>
        <v>0</v>
      </c>
      <c r="AP17">
        <v>0</v>
      </c>
      <c r="AQ17">
        <v>0</v>
      </c>
      <c r="AR17">
        <f t="shared" si="8"/>
        <v>0</v>
      </c>
      <c r="AS17">
        <f t="shared" si="9"/>
        <v>0</v>
      </c>
      <c r="AT17">
        <v>0</v>
      </c>
      <c r="AU17">
        <v>0</v>
      </c>
      <c r="AV17">
        <f t="shared" si="10"/>
        <v>0</v>
      </c>
      <c r="AW17">
        <f t="shared" si="11"/>
        <v>0</v>
      </c>
    </row>
    <row r="18" spans="5:49" x14ac:dyDescent="0.25">
      <c r="I18">
        <v>3.6150000000000002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f t="shared" si="0"/>
        <v>0</v>
      </c>
      <c r="S18">
        <f t="shared" si="1"/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f t="shared" si="2"/>
        <v>0</v>
      </c>
      <c r="AB18">
        <f t="shared" si="3"/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f t="shared" si="4"/>
        <v>0</v>
      </c>
      <c r="AJ18">
        <f t="shared" si="5"/>
        <v>0</v>
      </c>
      <c r="AL18">
        <v>0</v>
      </c>
      <c r="AM18">
        <v>0</v>
      </c>
      <c r="AN18">
        <f t="shared" si="6"/>
        <v>0</v>
      </c>
      <c r="AO18">
        <f t="shared" si="7"/>
        <v>0</v>
      </c>
      <c r="AP18">
        <v>0</v>
      </c>
      <c r="AQ18">
        <v>0</v>
      </c>
      <c r="AR18">
        <f t="shared" si="8"/>
        <v>0</v>
      </c>
      <c r="AS18">
        <f t="shared" si="9"/>
        <v>0</v>
      </c>
      <c r="AT18">
        <v>0</v>
      </c>
      <c r="AU18">
        <v>0</v>
      </c>
      <c r="AV18">
        <f t="shared" si="10"/>
        <v>0</v>
      </c>
      <c r="AW18">
        <f t="shared" si="11"/>
        <v>0</v>
      </c>
    </row>
    <row r="19" spans="5:49" x14ac:dyDescent="0.25">
      <c r="I19">
        <v>4.1870000000000003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f t="shared" si="0"/>
        <v>0</v>
      </c>
      <c r="S19">
        <f t="shared" si="1"/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f t="shared" si="2"/>
        <v>0</v>
      </c>
      <c r="AB19">
        <f t="shared" si="3"/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f t="shared" si="4"/>
        <v>0</v>
      </c>
      <c r="AJ19">
        <f t="shared" si="5"/>
        <v>0</v>
      </c>
      <c r="AL19">
        <v>0</v>
      </c>
      <c r="AM19">
        <v>0</v>
      </c>
      <c r="AN19">
        <f t="shared" si="6"/>
        <v>0</v>
      </c>
      <c r="AO19">
        <f t="shared" si="7"/>
        <v>0</v>
      </c>
      <c r="AP19">
        <v>0</v>
      </c>
      <c r="AQ19">
        <v>0</v>
      </c>
      <c r="AR19">
        <f t="shared" si="8"/>
        <v>0</v>
      </c>
      <c r="AS19">
        <f t="shared" si="9"/>
        <v>0</v>
      </c>
      <c r="AT19">
        <v>0</v>
      </c>
      <c r="AU19">
        <v>0</v>
      </c>
      <c r="AV19">
        <f t="shared" si="10"/>
        <v>0</v>
      </c>
      <c r="AW19">
        <f t="shared" si="11"/>
        <v>0</v>
      </c>
    </row>
    <row r="20" spans="5:49" x14ac:dyDescent="0.25">
      <c r="E20" s="12" t="s">
        <v>24</v>
      </c>
      <c r="I20">
        <v>4.8490000000000002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f t="shared" si="0"/>
        <v>0</v>
      </c>
      <c r="S20">
        <f t="shared" si="1"/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f t="shared" si="2"/>
        <v>0</v>
      </c>
      <c r="AB20">
        <f t="shared" si="3"/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f t="shared" si="4"/>
        <v>0</v>
      </c>
      <c r="AJ20">
        <f t="shared" si="5"/>
        <v>0</v>
      </c>
      <c r="AL20">
        <v>0</v>
      </c>
      <c r="AM20">
        <v>0</v>
      </c>
      <c r="AN20">
        <f t="shared" si="6"/>
        <v>0</v>
      </c>
      <c r="AO20">
        <f t="shared" si="7"/>
        <v>0</v>
      </c>
      <c r="AP20">
        <v>0</v>
      </c>
      <c r="AQ20">
        <v>0</v>
      </c>
      <c r="AR20">
        <f t="shared" si="8"/>
        <v>0</v>
      </c>
      <c r="AS20">
        <f t="shared" si="9"/>
        <v>0</v>
      </c>
      <c r="AT20">
        <v>0</v>
      </c>
      <c r="AU20">
        <v>0</v>
      </c>
      <c r="AV20">
        <f t="shared" si="10"/>
        <v>0</v>
      </c>
      <c r="AW20">
        <f t="shared" si="11"/>
        <v>0</v>
      </c>
    </row>
    <row r="21" spans="5:49" x14ac:dyDescent="0.25">
      <c r="I21">
        <v>5.6150000000000002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f t="shared" si="0"/>
        <v>0</v>
      </c>
      <c r="S21">
        <f t="shared" si="1"/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f t="shared" si="2"/>
        <v>0</v>
      </c>
      <c r="AB21">
        <f t="shared" si="3"/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f t="shared" si="4"/>
        <v>0</v>
      </c>
      <c r="AJ21">
        <f t="shared" si="5"/>
        <v>0</v>
      </c>
      <c r="AL21">
        <v>0</v>
      </c>
      <c r="AM21">
        <v>0</v>
      </c>
      <c r="AN21">
        <f t="shared" si="6"/>
        <v>0</v>
      </c>
      <c r="AO21">
        <f t="shared" si="7"/>
        <v>0</v>
      </c>
      <c r="AP21">
        <v>0</v>
      </c>
      <c r="AQ21">
        <v>0</v>
      </c>
      <c r="AR21">
        <f t="shared" si="8"/>
        <v>0</v>
      </c>
      <c r="AS21">
        <f t="shared" si="9"/>
        <v>0</v>
      </c>
      <c r="AT21">
        <v>0</v>
      </c>
      <c r="AU21">
        <v>0</v>
      </c>
      <c r="AV21">
        <f t="shared" si="10"/>
        <v>0</v>
      </c>
      <c r="AW21">
        <f t="shared" si="11"/>
        <v>0</v>
      </c>
    </row>
    <row r="22" spans="5:49" x14ac:dyDescent="0.25">
      <c r="I22">
        <v>6.5030000000000001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f t="shared" si="0"/>
        <v>0</v>
      </c>
      <c r="S22">
        <f t="shared" si="1"/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f t="shared" si="2"/>
        <v>0</v>
      </c>
      <c r="AB22">
        <f t="shared" si="3"/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f t="shared" si="4"/>
        <v>0</v>
      </c>
      <c r="AJ22">
        <f t="shared" si="5"/>
        <v>0</v>
      </c>
      <c r="AL22">
        <v>0</v>
      </c>
      <c r="AM22">
        <v>0</v>
      </c>
      <c r="AN22">
        <f t="shared" si="6"/>
        <v>0</v>
      </c>
      <c r="AO22">
        <f t="shared" si="7"/>
        <v>0</v>
      </c>
      <c r="AP22">
        <v>0</v>
      </c>
      <c r="AQ22">
        <v>0</v>
      </c>
      <c r="AR22">
        <f t="shared" si="8"/>
        <v>0</v>
      </c>
      <c r="AS22">
        <f t="shared" si="9"/>
        <v>0</v>
      </c>
      <c r="AT22">
        <v>0</v>
      </c>
      <c r="AU22">
        <v>0</v>
      </c>
      <c r="AV22">
        <f t="shared" si="10"/>
        <v>0</v>
      </c>
      <c r="AW22">
        <f t="shared" si="11"/>
        <v>0</v>
      </c>
    </row>
    <row r="23" spans="5:49" x14ac:dyDescent="0.25">
      <c r="I23">
        <v>7.5309999999999997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f t="shared" si="0"/>
        <v>0</v>
      </c>
      <c r="S23">
        <f t="shared" si="1"/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f t="shared" si="2"/>
        <v>0</v>
      </c>
      <c r="AB23">
        <f t="shared" si="3"/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f t="shared" si="4"/>
        <v>0</v>
      </c>
      <c r="AJ23">
        <f t="shared" si="5"/>
        <v>0</v>
      </c>
      <c r="AL23">
        <v>0</v>
      </c>
      <c r="AM23">
        <v>0</v>
      </c>
      <c r="AN23">
        <f t="shared" si="6"/>
        <v>0</v>
      </c>
      <c r="AO23">
        <f t="shared" si="7"/>
        <v>0</v>
      </c>
      <c r="AP23">
        <v>0</v>
      </c>
      <c r="AQ23">
        <v>0</v>
      </c>
      <c r="AR23">
        <f t="shared" si="8"/>
        <v>0</v>
      </c>
      <c r="AS23">
        <f t="shared" si="9"/>
        <v>0</v>
      </c>
      <c r="AT23">
        <v>0</v>
      </c>
      <c r="AU23">
        <v>0</v>
      </c>
      <c r="AV23">
        <f t="shared" si="10"/>
        <v>0</v>
      </c>
      <c r="AW23">
        <f t="shared" si="11"/>
        <v>0</v>
      </c>
    </row>
    <row r="24" spans="5:49" x14ac:dyDescent="0.25">
      <c r="I24">
        <v>8.7210000000000001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f t="shared" si="0"/>
        <v>0</v>
      </c>
      <c r="S24">
        <f t="shared" si="1"/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f t="shared" si="2"/>
        <v>0</v>
      </c>
      <c r="AB24">
        <f t="shared" si="3"/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f t="shared" si="4"/>
        <v>0</v>
      </c>
      <c r="AJ24">
        <f t="shared" si="5"/>
        <v>0</v>
      </c>
      <c r="AL24">
        <v>0</v>
      </c>
      <c r="AM24">
        <v>0</v>
      </c>
      <c r="AN24">
        <f t="shared" si="6"/>
        <v>0</v>
      </c>
      <c r="AO24">
        <f t="shared" si="7"/>
        <v>0</v>
      </c>
      <c r="AP24">
        <v>0</v>
      </c>
      <c r="AQ24">
        <v>0</v>
      </c>
      <c r="AR24">
        <f t="shared" si="8"/>
        <v>0</v>
      </c>
      <c r="AS24">
        <f t="shared" si="9"/>
        <v>0</v>
      </c>
      <c r="AT24">
        <v>0</v>
      </c>
      <c r="AU24">
        <v>0</v>
      </c>
      <c r="AV24">
        <f t="shared" si="10"/>
        <v>0</v>
      </c>
      <c r="AW24">
        <f t="shared" si="11"/>
        <v>0</v>
      </c>
    </row>
    <row r="25" spans="5:49" x14ac:dyDescent="0.25">
      <c r="I25">
        <v>10.1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f t="shared" si="0"/>
        <v>0</v>
      </c>
      <c r="S25">
        <f t="shared" si="1"/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f t="shared" si="2"/>
        <v>0</v>
      </c>
      <c r="AB25">
        <f t="shared" si="3"/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f t="shared" si="4"/>
        <v>0</v>
      </c>
      <c r="AJ25">
        <f t="shared" si="5"/>
        <v>0</v>
      </c>
      <c r="AL25">
        <v>0</v>
      </c>
      <c r="AM25">
        <v>0</v>
      </c>
      <c r="AN25">
        <f t="shared" si="6"/>
        <v>0</v>
      </c>
      <c r="AO25">
        <f t="shared" si="7"/>
        <v>0</v>
      </c>
      <c r="AP25">
        <v>0</v>
      </c>
      <c r="AQ25">
        <v>0</v>
      </c>
      <c r="AR25">
        <f t="shared" si="8"/>
        <v>0</v>
      </c>
      <c r="AS25">
        <f t="shared" si="9"/>
        <v>0</v>
      </c>
      <c r="AT25">
        <v>0</v>
      </c>
      <c r="AU25">
        <v>0</v>
      </c>
      <c r="AV25">
        <f t="shared" si="10"/>
        <v>0</v>
      </c>
      <c r="AW25">
        <f t="shared" si="11"/>
        <v>0</v>
      </c>
    </row>
    <row r="26" spans="5:49" x14ac:dyDescent="0.25">
      <c r="I26">
        <v>11.7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f t="shared" si="0"/>
        <v>0</v>
      </c>
      <c r="S26">
        <f t="shared" si="1"/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f t="shared" si="2"/>
        <v>0</v>
      </c>
      <c r="AB26">
        <f t="shared" si="3"/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f t="shared" si="4"/>
        <v>0</v>
      </c>
      <c r="AJ26">
        <f t="shared" si="5"/>
        <v>0</v>
      </c>
      <c r="AL26">
        <v>0</v>
      </c>
      <c r="AM26">
        <v>0</v>
      </c>
      <c r="AN26">
        <f t="shared" si="6"/>
        <v>0</v>
      </c>
      <c r="AO26">
        <f t="shared" si="7"/>
        <v>0</v>
      </c>
      <c r="AP26">
        <v>0</v>
      </c>
      <c r="AQ26">
        <v>0</v>
      </c>
      <c r="AR26">
        <f t="shared" si="8"/>
        <v>0</v>
      </c>
      <c r="AS26">
        <f t="shared" si="9"/>
        <v>0</v>
      </c>
      <c r="AT26">
        <v>0</v>
      </c>
      <c r="AU26">
        <v>0</v>
      </c>
      <c r="AV26">
        <f t="shared" si="10"/>
        <v>0</v>
      </c>
      <c r="AW26">
        <f t="shared" si="11"/>
        <v>0</v>
      </c>
    </row>
    <row r="27" spans="5:49" x14ac:dyDescent="0.25">
      <c r="I27">
        <v>13.54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f t="shared" si="0"/>
        <v>0</v>
      </c>
      <c r="S27">
        <f t="shared" si="1"/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f t="shared" si="2"/>
        <v>0</v>
      </c>
      <c r="AB27">
        <f t="shared" si="3"/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f t="shared" si="4"/>
        <v>0</v>
      </c>
      <c r="AJ27">
        <f t="shared" si="5"/>
        <v>0</v>
      </c>
      <c r="AL27">
        <v>0</v>
      </c>
      <c r="AM27">
        <v>0</v>
      </c>
      <c r="AN27">
        <f t="shared" si="6"/>
        <v>0</v>
      </c>
      <c r="AO27">
        <f t="shared" si="7"/>
        <v>0</v>
      </c>
      <c r="AP27">
        <v>0</v>
      </c>
      <c r="AQ27">
        <v>0</v>
      </c>
      <c r="AR27">
        <f t="shared" si="8"/>
        <v>0</v>
      </c>
      <c r="AS27">
        <f t="shared" si="9"/>
        <v>0</v>
      </c>
      <c r="AT27">
        <v>0</v>
      </c>
      <c r="AU27">
        <v>0</v>
      </c>
      <c r="AV27">
        <f t="shared" si="10"/>
        <v>0</v>
      </c>
      <c r="AW27">
        <f t="shared" si="11"/>
        <v>0</v>
      </c>
    </row>
    <row r="28" spans="5:49" x14ac:dyDescent="0.25">
      <c r="I28">
        <v>15.69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f t="shared" si="0"/>
        <v>0</v>
      </c>
      <c r="S28">
        <f t="shared" si="1"/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f t="shared" si="2"/>
        <v>0</v>
      </c>
      <c r="AB28">
        <f t="shared" si="3"/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f t="shared" si="4"/>
        <v>0</v>
      </c>
      <c r="AJ28">
        <f t="shared" si="5"/>
        <v>0</v>
      </c>
      <c r="AL28">
        <v>0</v>
      </c>
      <c r="AM28">
        <v>0</v>
      </c>
      <c r="AN28">
        <f t="shared" si="6"/>
        <v>0</v>
      </c>
      <c r="AO28">
        <f t="shared" si="7"/>
        <v>0</v>
      </c>
      <c r="AP28">
        <v>0</v>
      </c>
      <c r="AQ28">
        <v>0</v>
      </c>
      <c r="AR28">
        <f t="shared" si="8"/>
        <v>0</v>
      </c>
      <c r="AS28">
        <f t="shared" si="9"/>
        <v>0</v>
      </c>
      <c r="AT28">
        <v>0</v>
      </c>
      <c r="AU28">
        <v>0</v>
      </c>
      <c r="AV28">
        <f t="shared" si="10"/>
        <v>0</v>
      </c>
      <c r="AW28">
        <f t="shared" si="11"/>
        <v>0</v>
      </c>
    </row>
    <row r="29" spans="5:49" x14ac:dyDescent="0.25">
      <c r="I29">
        <v>18.170000000000002</v>
      </c>
      <c r="K29">
        <v>0</v>
      </c>
      <c r="L29">
        <v>9.9999999999999992E-2</v>
      </c>
      <c r="M29">
        <v>0</v>
      </c>
      <c r="N29">
        <v>0</v>
      </c>
      <c r="O29">
        <v>0</v>
      </c>
      <c r="P29">
        <v>0</v>
      </c>
      <c r="Q29">
        <v>0</v>
      </c>
      <c r="R29">
        <f t="shared" si="0"/>
        <v>1.4285714285714285E-2</v>
      </c>
      <c r="S29">
        <f t="shared" si="1"/>
        <v>3.7796447300922721E-2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f t="shared" si="2"/>
        <v>0</v>
      </c>
      <c r="AB29">
        <f t="shared" si="3"/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f t="shared" si="4"/>
        <v>0</v>
      </c>
      <c r="AJ29">
        <f t="shared" si="5"/>
        <v>0</v>
      </c>
      <c r="AL29">
        <v>0</v>
      </c>
      <c r="AM29">
        <v>0</v>
      </c>
      <c r="AN29">
        <f t="shared" si="6"/>
        <v>0</v>
      </c>
      <c r="AO29">
        <f t="shared" si="7"/>
        <v>0</v>
      </c>
      <c r="AP29">
        <v>0</v>
      </c>
      <c r="AQ29">
        <v>0</v>
      </c>
      <c r="AR29">
        <f t="shared" si="8"/>
        <v>0</v>
      </c>
      <c r="AS29">
        <f t="shared" si="9"/>
        <v>0</v>
      </c>
      <c r="AT29">
        <v>0</v>
      </c>
      <c r="AU29">
        <v>0</v>
      </c>
      <c r="AV29">
        <f t="shared" si="10"/>
        <v>0</v>
      </c>
      <c r="AW29">
        <f t="shared" si="11"/>
        <v>0</v>
      </c>
    </row>
    <row r="30" spans="5:49" x14ac:dyDescent="0.25">
      <c r="I30">
        <v>21.04</v>
      </c>
      <c r="K30">
        <v>0</v>
      </c>
      <c r="L30">
        <v>0.19999999999999998</v>
      </c>
      <c r="M30">
        <v>0</v>
      </c>
      <c r="N30">
        <v>0</v>
      </c>
      <c r="O30">
        <v>0</v>
      </c>
      <c r="P30">
        <v>0</v>
      </c>
      <c r="Q30">
        <v>0</v>
      </c>
      <c r="R30">
        <f t="shared" si="0"/>
        <v>2.8571428571428571E-2</v>
      </c>
      <c r="S30">
        <f t="shared" si="1"/>
        <v>7.5592894601845442E-2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f t="shared" si="2"/>
        <v>0</v>
      </c>
      <c r="AB30">
        <f t="shared" si="3"/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f t="shared" si="4"/>
        <v>0</v>
      </c>
      <c r="AJ30">
        <f t="shared" si="5"/>
        <v>0</v>
      </c>
      <c r="AL30">
        <v>0</v>
      </c>
      <c r="AM30">
        <v>0</v>
      </c>
      <c r="AN30">
        <f t="shared" si="6"/>
        <v>0</v>
      </c>
      <c r="AO30">
        <f t="shared" si="7"/>
        <v>0</v>
      </c>
      <c r="AP30">
        <v>0</v>
      </c>
      <c r="AQ30">
        <v>0</v>
      </c>
      <c r="AR30">
        <f t="shared" si="8"/>
        <v>0</v>
      </c>
      <c r="AS30">
        <f t="shared" si="9"/>
        <v>0</v>
      </c>
      <c r="AT30">
        <v>0</v>
      </c>
      <c r="AU30">
        <v>0</v>
      </c>
      <c r="AV30">
        <f t="shared" si="10"/>
        <v>0</v>
      </c>
      <c r="AW30">
        <f t="shared" si="11"/>
        <v>0</v>
      </c>
    </row>
    <row r="31" spans="5:49" x14ac:dyDescent="0.25">
      <c r="I31">
        <v>24.36</v>
      </c>
      <c r="K31">
        <v>0</v>
      </c>
      <c r="L31">
        <v>0.26666666666666666</v>
      </c>
      <c r="M31">
        <v>0</v>
      </c>
      <c r="N31">
        <v>0</v>
      </c>
      <c r="O31">
        <v>0</v>
      </c>
      <c r="P31">
        <v>0</v>
      </c>
      <c r="Q31">
        <v>0</v>
      </c>
      <c r="R31">
        <f t="shared" si="0"/>
        <v>3.8095238095238092E-2</v>
      </c>
      <c r="S31">
        <f t="shared" si="1"/>
        <v>0.10079052613579392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f t="shared" si="2"/>
        <v>0</v>
      </c>
      <c r="AB31">
        <f t="shared" si="3"/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f t="shared" si="4"/>
        <v>0</v>
      </c>
      <c r="AJ31">
        <f t="shared" si="5"/>
        <v>0</v>
      </c>
      <c r="AL31">
        <v>0</v>
      </c>
      <c r="AM31">
        <v>0</v>
      </c>
      <c r="AN31">
        <f t="shared" si="6"/>
        <v>0</v>
      </c>
      <c r="AO31">
        <f t="shared" si="7"/>
        <v>0</v>
      </c>
      <c r="AP31">
        <v>9.9999999999999992E-2</v>
      </c>
      <c r="AQ31">
        <v>0</v>
      </c>
      <c r="AR31">
        <f t="shared" si="8"/>
        <v>4.9999999999999996E-2</v>
      </c>
      <c r="AS31">
        <f t="shared" si="9"/>
        <v>7.0710678118654752E-2</v>
      </c>
      <c r="AT31">
        <v>0</v>
      </c>
      <c r="AU31">
        <v>0</v>
      </c>
      <c r="AV31">
        <f t="shared" si="10"/>
        <v>0</v>
      </c>
      <c r="AW31">
        <f t="shared" si="11"/>
        <v>0</v>
      </c>
    </row>
    <row r="32" spans="5:49" x14ac:dyDescent="0.25">
      <c r="I32">
        <v>28.21</v>
      </c>
      <c r="K32">
        <v>0</v>
      </c>
      <c r="L32">
        <v>0.26666666666666666</v>
      </c>
      <c r="M32">
        <v>0</v>
      </c>
      <c r="N32">
        <v>3.3333333333333333E-2</v>
      </c>
      <c r="O32">
        <v>0</v>
      </c>
      <c r="P32">
        <v>0</v>
      </c>
      <c r="Q32">
        <v>0</v>
      </c>
      <c r="R32">
        <f t="shared" si="0"/>
        <v>4.2857142857142858E-2</v>
      </c>
      <c r="S32">
        <f t="shared" si="1"/>
        <v>9.9469492278687607E-2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f t="shared" si="2"/>
        <v>0</v>
      </c>
      <c r="AB32">
        <f t="shared" si="3"/>
        <v>0</v>
      </c>
      <c r="AC32">
        <v>3.3333333333333333E-2</v>
      </c>
      <c r="AD32">
        <v>0</v>
      </c>
      <c r="AE32">
        <v>6.6666666666666666E-2</v>
      </c>
      <c r="AF32">
        <v>0</v>
      </c>
      <c r="AG32">
        <v>0</v>
      </c>
      <c r="AH32">
        <v>0</v>
      </c>
      <c r="AI32">
        <f t="shared" si="4"/>
        <v>1.6666666666666666E-2</v>
      </c>
      <c r="AJ32">
        <f t="shared" si="5"/>
        <v>2.7888667551135851E-2</v>
      </c>
      <c r="AL32">
        <v>6.6666666666666666E-2</v>
      </c>
      <c r="AM32">
        <v>0</v>
      </c>
      <c r="AN32">
        <f t="shared" si="6"/>
        <v>3.3333333333333333E-2</v>
      </c>
      <c r="AO32">
        <f t="shared" si="7"/>
        <v>4.7140452079103168E-2</v>
      </c>
      <c r="AP32">
        <v>0.3666666666666667</v>
      </c>
      <c r="AQ32">
        <v>0</v>
      </c>
      <c r="AR32">
        <f t="shared" si="8"/>
        <v>0.18333333333333335</v>
      </c>
      <c r="AS32">
        <f t="shared" si="9"/>
        <v>0.25927248643506745</v>
      </c>
      <c r="AT32">
        <v>0</v>
      </c>
      <c r="AU32">
        <v>0</v>
      </c>
      <c r="AV32">
        <f t="shared" si="10"/>
        <v>0</v>
      </c>
      <c r="AW32">
        <f t="shared" si="11"/>
        <v>0</v>
      </c>
    </row>
    <row r="33" spans="9:49" x14ac:dyDescent="0.25">
      <c r="I33">
        <v>32.67</v>
      </c>
      <c r="K33">
        <v>0</v>
      </c>
      <c r="L33">
        <v>0.33333333333333331</v>
      </c>
      <c r="M33">
        <v>0</v>
      </c>
      <c r="N33">
        <v>0.33333333333333331</v>
      </c>
      <c r="O33">
        <v>0.19999999999999998</v>
      </c>
      <c r="P33">
        <v>0</v>
      </c>
      <c r="Q33">
        <v>0</v>
      </c>
      <c r="R33">
        <f t="shared" si="0"/>
        <v>0.1238095238095238</v>
      </c>
      <c r="S33">
        <f t="shared" si="1"/>
        <v>0.16068635853769858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f t="shared" si="2"/>
        <v>0</v>
      </c>
      <c r="AB33">
        <f t="shared" si="3"/>
        <v>0</v>
      </c>
      <c r="AC33">
        <v>0.13333333333333333</v>
      </c>
      <c r="AD33">
        <v>0</v>
      </c>
      <c r="AE33">
        <v>0.39999999999999997</v>
      </c>
      <c r="AF33">
        <v>0</v>
      </c>
      <c r="AG33">
        <v>0</v>
      </c>
      <c r="AH33">
        <v>0</v>
      </c>
      <c r="AI33">
        <f t="shared" si="4"/>
        <v>8.8888888888888892E-2</v>
      </c>
      <c r="AJ33">
        <f t="shared" si="5"/>
        <v>0.16147468555186623</v>
      </c>
      <c r="AL33">
        <v>0.33333333333333331</v>
      </c>
      <c r="AM33">
        <v>6.6666666666666666E-2</v>
      </c>
      <c r="AN33">
        <f t="shared" si="6"/>
        <v>0.19999999999999998</v>
      </c>
      <c r="AO33">
        <f t="shared" si="7"/>
        <v>0.1885618083164127</v>
      </c>
      <c r="AP33">
        <v>1.1666666666666667</v>
      </c>
      <c r="AQ33">
        <v>0</v>
      </c>
      <c r="AR33">
        <f t="shared" si="8"/>
        <v>0.58333333333333337</v>
      </c>
      <c r="AS33">
        <f t="shared" si="9"/>
        <v>0.82495791138430552</v>
      </c>
      <c r="AT33">
        <v>0.5</v>
      </c>
      <c r="AU33">
        <v>0</v>
      </c>
      <c r="AV33">
        <f t="shared" si="10"/>
        <v>0.25</v>
      </c>
      <c r="AW33">
        <f t="shared" si="11"/>
        <v>0.35355339059327379</v>
      </c>
    </row>
    <row r="34" spans="9:49" x14ac:dyDescent="0.25">
      <c r="I34">
        <v>37.840000000000003</v>
      </c>
      <c r="K34">
        <v>0.10000000000000002</v>
      </c>
      <c r="L34">
        <v>0.43333333333333335</v>
      </c>
      <c r="M34">
        <v>0</v>
      </c>
      <c r="N34">
        <v>1.0666666666666667</v>
      </c>
      <c r="O34">
        <v>1.3333333333333333</v>
      </c>
      <c r="P34">
        <v>0</v>
      </c>
      <c r="Q34">
        <v>6.6666666666666666E-2</v>
      </c>
      <c r="R34">
        <f t="shared" si="0"/>
        <v>0.42857142857142866</v>
      </c>
      <c r="S34">
        <f t="shared" si="1"/>
        <v>0.55257932945769439</v>
      </c>
      <c r="T34">
        <v>0</v>
      </c>
      <c r="U34">
        <v>0</v>
      </c>
      <c r="V34">
        <v>0</v>
      </c>
      <c r="W34">
        <v>3.3333333333333333E-2</v>
      </c>
      <c r="X34">
        <v>0</v>
      </c>
      <c r="Y34">
        <v>0</v>
      </c>
      <c r="Z34">
        <v>6.6666666666666666E-2</v>
      </c>
      <c r="AA34">
        <f t="shared" si="2"/>
        <v>1.4285714285714287E-2</v>
      </c>
      <c r="AB34">
        <f t="shared" si="3"/>
        <v>2.6226526415648103E-2</v>
      </c>
      <c r="AC34">
        <v>0.19999999999999998</v>
      </c>
      <c r="AD34">
        <v>0</v>
      </c>
      <c r="AE34">
        <v>0.83333333333333337</v>
      </c>
      <c r="AF34">
        <v>0</v>
      </c>
      <c r="AG34">
        <v>0</v>
      </c>
      <c r="AH34">
        <v>0</v>
      </c>
      <c r="AI34">
        <f t="shared" si="4"/>
        <v>0.17222222222222225</v>
      </c>
      <c r="AJ34">
        <f t="shared" si="5"/>
        <v>0.33361099546672063</v>
      </c>
      <c r="AL34">
        <v>1.1000000000000001</v>
      </c>
      <c r="AM34">
        <v>0.5</v>
      </c>
      <c r="AN34">
        <f t="shared" si="6"/>
        <v>0.8</v>
      </c>
      <c r="AO34">
        <f t="shared" si="7"/>
        <v>0.42426406871192845</v>
      </c>
      <c r="AP34">
        <v>2.5333333333333332</v>
      </c>
      <c r="AQ34">
        <v>0</v>
      </c>
      <c r="AR34">
        <f t="shared" si="8"/>
        <v>1.2666666666666666</v>
      </c>
      <c r="AS34">
        <f t="shared" si="9"/>
        <v>1.7913371790059203</v>
      </c>
      <c r="AT34">
        <v>1.7333333333333332</v>
      </c>
      <c r="AU34">
        <v>0</v>
      </c>
      <c r="AV34">
        <f t="shared" si="10"/>
        <v>0.86666666666666659</v>
      </c>
      <c r="AW34">
        <f t="shared" si="11"/>
        <v>1.2256517540566823</v>
      </c>
    </row>
    <row r="35" spans="9:49" x14ac:dyDescent="0.25">
      <c r="I35">
        <v>43.82</v>
      </c>
      <c r="K35">
        <v>0.56666666666666665</v>
      </c>
      <c r="L35">
        <v>0.73333333333333339</v>
      </c>
      <c r="M35">
        <v>0.23333333333333331</v>
      </c>
      <c r="N35">
        <v>2.2666666666666666</v>
      </c>
      <c r="O35">
        <v>3.4333333333333336</v>
      </c>
      <c r="P35">
        <v>0.16666666666666666</v>
      </c>
      <c r="Q35">
        <v>1.5333333333333332</v>
      </c>
      <c r="R35">
        <f t="shared" si="0"/>
        <v>1.2761904761904763</v>
      </c>
      <c r="S35">
        <f t="shared" si="1"/>
        <v>1.2122391717494569</v>
      </c>
      <c r="T35">
        <v>0</v>
      </c>
      <c r="U35">
        <v>0</v>
      </c>
      <c r="V35">
        <v>0</v>
      </c>
      <c r="W35">
        <v>9.9999999999999992E-2</v>
      </c>
      <c r="X35">
        <v>0</v>
      </c>
      <c r="Y35">
        <v>0</v>
      </c>
      <c r="Z35">
        <v>0.16666666666666666</v>
      </c>
      <c r="AA35">
        <f t="shared" si="2"/>
        <v>3.8095238095238092E-2</v>
      </c>
      <c r="AB35">
        <f t="shared" si="3"/>
        <v>6.7846699279880976E-2</v>
      </c>
      <c r="AC35">
        <v>0.26666666666666666</v>
      </c>
      <c r="AD35">
        <v>0</v>
      </c>
      <c r="AE35">
        <v>0.96666666666666679</v>
      </c>
      <c r="AF35">
        <v>0</v>
      </c>
      <c r="AG35">
        <v>0.13333333333333333</v>
      </c>
      <c r="AH35">
        <v>0</v>
      </c>
      <c r="AI35">
        <f t="shared" si="4"/>
        <v>0.22777777777777777</v>
      </c>
      <c r="AJ35">
        <f t="shared" si="5"/>
        <v>0.37736905994981546</v>
      </c>
      <c r="AL35">
        <v>2.3333333333333335</v>
      </c>
      <c r="AM35">
        <v>2.2333333333333334</v>
      </c>
      <c r="AN35">
        <f t="shared" si="6"/>
        <v>2.2833333333333332</v>
      </c>
      <c r="AO35">
        <f t="shared" si="7"/>
        <v>7.0710678118654821E-2</v>
      </c>
      <c r="AP35">
        <v>4.2</v>
      </c>
      <c r="AQ35">
        <v>0</v>
      </c>
      <c r="AR35">
        <f t="shared" si="8"/>
        <v>2.1</v>
      </c>
      <c r="AS35">
        <f t="shared" si="9"/>
        <v>2.9698484809834995</v>
      </c>
      <c r="AT35">
        <v>3.6333333333333333</v>
      </c>
      <c r="AU35">
        <v>0</v>
      </c>
      <c r="AV35">
        <f t="shared" si="10"/>
        <v>1.8166666666666667</v>
      </c>
      <c r="AW35">
        <f t="shared" si="11"/>
        <v>2.5691546383111228</v>
      </c>
    </row>
    <row r="36" spans="9:49" x14ac:dyDescent="0.25">
      <c r="I36">
        <v>50.75</v>
      </c>
      <c r="K36">
        <v>1.5</v>
      </c>
      <c r="L36">
        <v>1.8333333333333333</v>
      </c>
      <c r="M36">
        <v>1.3</v>
      </c>
      <c r="N36">
        <v>3.8333333333333335</v>
      </c>
      <c r="O36">
        <v>6.2</v>
      </c>
      <c r="P36">
        <v>0.86666666666666659</v>
      </c>
      <c r="Q36">
        <v>8.4333333333333336</v>
      </c>
      <c r="R36">
        <f t="shared" si="0"/>
        <v>3.4238095238095241</v>
      </c>
      <c r="S36">
        <f t="shared" si="1"/>
        <v>2.8939729378623027</v>
      </c>
      <c r="T36">
        <v>0</v>
      </c>
      <c r="U36">
        <v>0</v>
      </c>
      <c r="V36">
        <v>0</v>
      </c>
      <c r="W36">
        <v>0.16666666666666666</v>
      </c>
      <c r="X36">
        <v>0</v>
      </c>
      <c r="Y36">
        <v>0</v>
      </c>
      <c r="Z36">
        <v>0.66666666666666663</v>
      </c>
      <c r="AA36">
        <f t="shared" si="2"/>
        <v>0.11904761904761904</v>
      </c>
      <c r="AB36">
        <f t="shared" si="3"/>
        <v>0.24933774718103188</v>
      </c>
      <c r="AC36">
        <v>0.33333333333333331</v>
      </c>
      <c r="AD36">
        <v>0</v>
      </c>
      <c r="AE36">
        <v>0.73333333333333339</v>
      </c>
      <c r="AF36">
        <v>0</v>
      </c>
      <c r="AG36">
        <v>0.53333333333333333</v>
      </c>
      <c r="AH36">
        <v>0</v>
      </c>
      <c r="AI36">
        <f t="shared" si="4"/>
        <v>0.26666666666666666</v>
      </c>
      <c r="AJ36">
        <f t="shared" si="5"/>
        <v>0.31832897030168861</v>
      </c>
      <c r="AL36">
        <v>3.9</v>
      </c>
      <c r="AM36">
        <v>5.333333333333333</v>
      </c>
      <c r="AN36">
        <f t="shared" si="6"/>
        <v>4.6166666666666663</v>
      </c>
      <c r="AO36">
        <f t="shared" si="7"/>
        <v>1.0135197197007211</v>
      </c>
      <c r="AP36">
        <v>5.8666666666666671</v>
      </c>
      <c r="AQ36">
        <v>0</v>
      </c>
      <c r="AR36">
        <f t="shared" si="8"/>
        <v>2.9333333333333336</v>
      </c>
      <c r="AS36">
        <f t="shared" si="9"/>
        <v>4.1483597829610792</v>
      </c>
      <c r="AT36">
        <v>5.9333333333333327</v>
      </c>
      <c r="AU36">
        <v>0</v>
      </c>
      <c r="AV36">
        <f t="shared" si="10"/>
        <v>2.9666666666666663</v>
      </c>
      <c r="AW36">
        <f t="shared" si="11"/>
        <v>4.1955002350401811</v>
      </c>
    </row>
    <row r="37" spans="9:49" x14ac:dyDescent="0.25">
      <c r="I37">
        <v>58.77</v>
      </c>
      <c r="K37">
        <v>2.8666666666666667</v>
      </c>
      <c r="L37">
        <v>3.7666666666666671</v>
      </c>
      <c r="M37">
        <v>3.2333333333333329</v>
      </c>
      <c r="N37">
        <v>5.5</v>
      </c>
      <c r="O37">
        <v>8.8666666666666671</v>
      </c>
      <c r="P37">
        <v>2.3666666666666667</v>
      </c>
      <c r="Q37">
        <v>15.933333333333332</v>
      </c>
      <c r="R37">
        <f t="shared" si="0"/>
        <v>6.0761904761904759</v>
      </c>
      <c r="S37">
        <f t="shared" si="1"/>
        <v>4.8778302054527805</v>
      </c>
      <c r="T37">
        <v>0</v>
      </c>
      <c r="U37">
        <v>0</v>
      </c>
      <c r="V37">
        <v>0</v>
      </c>
      <c r="W37">
        <v>0.19999999999999998</v>
      </c>
      <c r="X37">
        <v>0</v>
      </c>
      <c r="Y37">
        <v>0</v>
      </c>
      <c r="Z37">
        <v>1.6333333333333335</v>
      </c>
      <c r="AA37">
        <f t="shared" si="2"/>
        <v>0.26190476190476192</v>
      </c>
      <c r="AB37">
        <f t="shared" si="3"/>
        <v>0.60931916207340908</v>
      </c>
      <c r="AC37">
        <v>0.43333333333333335</v>
      </c>
      <c r="AD37">
        <v>0</v>
      </c>
      <c r="AE37">
        <v>0.33333333333333331</v>
      </c>
      <c r="AF37">
        <v>0</v>
      </c>
      <c r="AG37">
        <v>1.5333333333333332</v>
      </c>
      <c r="AH37">
        <v>0</v>
      </c>
      <c r="AI37">
        <f t="shared" si="4"/>
        <v>0.3833333333333333</v>
      </c>
      <c r="AJ37">
        <f t="shared" si="5"/>
        <v>0.59469880331699565</v>
      </c>
      <c r="AL37">
        <v>5.5333333333333341</v>
      </c>
      <c r="AM37">
        <v>9.0333333333333332</v>
      </c>
      <c r="AN37">
        <f t="shared" si="6"/>
        <v>7.2833333333333332</v>
      </c>
      <c r="AO37">
        <f t="shared" si="7"/>
        <v>2.474873734152919</v>
      </c>
      <c r="AP37">
        <v>7.3</v>
      </c>
      <c r="AQ37">
        <v>0</v>
      </c>
      <c r="AR37">
        <f t="shared" si="8"/>
        <v>3.65</v>
      </c>
      <c r="AS37">
        <f t="shared" si="9"/>
        <v>5.1618795026617965</v>
      </c>
      <c r="AT37">
        <v>8.0666666666666664</v>
      </c>
      <c r="AU37">
        <v>0</v>
      </c>
      <c r="AV37">
        <f t="shared" si="10"/>
        <v>4.0333333333333332</v>
      </c>
      <c r="AW37">
        <f t="shared" si="11"/>
        <v>5.7039947015714834</v>
      </c>
    </row>
    <row r="38" spans="9:49" x14ac:dyDescent="0.25">
      <c r="I38">
        <v>68.06</v>
      </c>
      <c r="K38">
        <v>4.5333333333333332</v>
      </c>
      <c r="L38">
        <v>6.333333333333333</v>
      </c>
      <c r="M38">
        <v>5.7666666666666666</v>
      </c>
      <c r="N38">
        <v>7.1000000000000005</v>
      </c>
      <c r="O38">
        <v>10.966666666666667</v>
      </c>
      <c r="P38">
        <v>4.5</v>
      </c>
      <c r="Q38">
        <v>18.766666666666666</v>
      </c>
      <c r="R38">
        <f t="shared" si="0"/>
        <v>8.2809523809523817</v>
      </c>
      <c r="S38">
        <f t="shared" si="1"/>
        <v>5.1155484533758404</v>
      </c>
      <c r="T38">
        <v>0</v>
      </c>
      <c r="U38">
        <v>0</v>
      </c>
      <c r="V38">
        <v>0</v>
      </c>
      <c r="W38">
        <v>0.26666666666666666</v>
      </c>
      <c r="X38">
        <v>0</v>
      </c>
      <c r="Y38">
        <v>0</v>
      </c>
      <c r="Z38">
        <v>3.0666666666666664</v>
      </c>
      <c r="AA38">
        <f t="shared" si="2"/>
        <v>0.47619047619047616</v>
      </c>
      <c r="AB38">
        <f t="shared" si="3"/>
        <v>1.1466076027608549</v>
      </c>
      <c r="AC38">
        <v>0.76666666666666661</v>
      </c>
      <c r="AD38">
        <v>0</v>
      </c>
      <c r="AE38">
        <v>0.20000000000000004</v>
      </c>
      <c r="AF38">
        <v>0</v>
      </c>
      <c r="AG38">
        <v>2.9</v>
      </c>
      <c r="AH38">
        <v>0</v>
      </c>
      <c r="AI38">
        <f t="shared" si="4"/>
        <v>0.64444444444444449</v>
      </c>
      <c r="AJ38">
        <f t="shared" si="5"/>
        <v>1.1441963053537558</v>
      </c>
      <c r="AL38">
        <v>7.0666666666666664</v>
      </c>
      <c r="AM38">
        <v>12.4</v>
      </c>
      <c r="AN38">
        <f t="shared" si="6"/>
        <v>9.7333333333333343</v>
      </c>
      <c r="AO38">
        <f t="shared" si="7"/>
        <v>3.7712361663282503</v>
      </c>
      <c r="AP38">
        <v>8.1</v>
      </c>
      <c r="AQ38">
        <v>0</v>
      </c>
      <c r="AR38">
        <f t="shared" si="8"/>
        <v>4.05</v>
      </c>
      <c r="AS38">
        <f t="shared" si="9"/>
        <v>5.7275649276110352</v>
      </c>
      <c r="AT38">
        <v>9.7666666666666675</v>
      </c>
      <c r="AU38">
        <v>0</v>
      </c>
      <c r="AV38">
        <f t="shared" si="10"/>
        <v>4.8833333333333337</v>
      </c>
      <c r="AW38">
        <f t="shared" si="11"/>
        <v>6.9060762295886153</v>
      </c>
    </row>
    <row r="39" spans="9:49" x14ac:dyDescent="0.25">
      <c r="I39">
        <v>78.819999999999993</v>
      </c>
      <c r="K39">
        <v>6.3</v>
      </c>
      <c r="L39">
        <v>9.0666666666666664</v>
      </c>
      <c r="M39">
        <v>8.5333333333333332</v>
      </c>
      <c r="N39">
        <v>8.4666666666666668</v>
      </c>
      <c r="O39">
        <v>12.033333333333333</v>
      </c>
      <c r="P39">
        <v>6.8</v>
      </c>
      <c r="Q39">
        <v>15.933333333333332</v>
      </c>
      <c r="R39">
        <f t="shared" si="0"/>
        <v>9.5904761904761902</v>
      </c>
      <c r="S39">
        <f t="shared" si="1"/>
        <v>3.3533131369898985</v>
      </c>
      <c r="T39">
        <v>3.3333333333333333E-2</v>
      </c>
      <c r="U39">
        <v>0</v>
      </c>
      <c r="V39">
        <v>0</v>
      </c>
      <c r="W39">
        <v>0.43333333333333335</v>
      </c>
      <c r="X39">
        <v>0.3</v>
      </c>
      <c r="Y39">
        <v>0</v>
      </c>
      <c r="Z39">
        <v>4.666666666666667</v>
      </c>
      <c r="AA39">
        <f t="shared" si="2"/>
        <v>0.77619047619047621</v>
      </c>
      <c r="AB39">
        <f t="shared" si="3"/>
        <v>1.7243049362649039</v>
      </c>
      <c r="AC39">
        <v>2.2666666666666666</v>
      </c>
      <c r="AD39">
        <v>0</v>
      </c>
      <c r="AE39">
        <v>0.69999999999999984</v>
      </c>
      <c r="AF39">
        <v>0</v>
      </c>
      <c r="AG39">
        <v>4.4333333333333327</v>
      </c>
      <c r="AH39">
        <v>0</v>
      </c>
      <c r="AI39">
        <f t="shared" si="4"/>
        <v>1.2333333333333332</v>
      </c>
      <c r="AJ39">
        <f t="shared" si="5"/>
        <v>1.7975291683617016</v>
      </c>
      <c r="AL39">
        <v>8.2666666666666675</v>
      </c>
      <c r="AM39">
        <v>14.6</v>
      </c>
      <c r="AN39">
        <f t="shared" si="6"/>
        <v>11.433333333333334</v>
      </c>
      <c r="AO39">
        <f t="shared" si="7"/>
        <v>4.4783429475147996</v>
      </c>
      <c r="AP39">
        <v>8.2000000000000011</v>
      </c>
      <c r="AQ39">
        <v>0</v>
      </c>
      <c r="AR39">
        <f t="shared" si="8"/>
        <v>4.1000000000000005</v>
      </c>
      <c r="AS39">
        <f t="shared" si="9"/>
        <v>5.7982756057296907</v>
      </c>
      <c r="AT39">
        <v>10.6</v>
      </c>
      <c r="AU39">
        <v>0.13333333333333333</v>
      </c>
      <c r="AV39">
        <f t="shared" si="10"/>
        <v>5.3666666666666663</v>
      </c>
      <c r="AW39">
        <f t="shared" si="11"/>
        <v>7.4010509764191985</v>
      </c>
    </row>
    <row r="40" spans="9:49" x14ac:dyDescent="0.25">
      <c r="I40">
        <v>91.28</v>
      </c>
      <c r="K40">
        <v>7.9000000000000012</v>
      </c>
      <c r="L40">
        <v>11.299999999999999</v>
      </c>
      <c r="M40">
        <v>10.866666666666665</v>
      </c>
      <c r="N40">
        <v>9.4</v>
      </c>
      <c r="O40">
        <v>11.766666666666666</v>
      </c>
      <c r="P40">
        <v>8.8666666666666671</v>
      </c>
      <c r="Q40">
        <v>11.133333333333335</v>
      </c>
      <c r="R40">
        <f t="shared" si="0"/>
        <v>10.176190476190476</v>
      </c>
      <c r="S40">
        <f t="shared" si="1"/>
        <v>1.4539491923613523</v>
      </c>
      <c r="T40">
        <v>0.6</v>
      </c>
      <c r="U40">
        <v>0</v>
      </c>
      <c r="V40">
        <v>0</v>
      </c>
      <c r="W40">
        <v>1.0333333333333334</v>
      </c>
      <c r="X40">
        <v>1.2666666666666668</v>
      </c>
      <c r="Y40">
        <v>0.19999999999999998</v>
      </c>
      <c r="Z40">
        <v>6.3666666666666671</v>
      </c>
      <c r="AA40">
        <f t="shared" si="2"/>
        <v>1.3523809523809527</v>
      </c>
      <c r="AB40">
        <f t="shared" si="3"/>
        <v>2.2658378503373018</v>
      </c>
      <c r="AC40">
        <v>4.9333333333333336</v>
      </c>
      <c r="AD40">
        <v>0</v>
      </c>
      <c r="AE40">
        <v>2.1999999999999997</v>
      </c>
      <c r="AF40">
        <v>0.13333333333333333</v>
      </c>
      <c r="AG40">
        <v>5.9333333333333336</v>
      </c>
      <c r="AH40">
        <v>1</v>
      </c>
      <c r="AI40">
        <f t="shared" si="4"/>
        <v>2.3666666666666667</v>
      </c>
      <c r="AJ40">
        <f t="shared" si="5"/>
        <v>2.5216396781988242</v>
      </c>
      <c r="AL40">
        <v>8.9666666666666668</v>
      </c>
      <c r="AM40">
        <v>15.033333333333333</v>
      </c>
      <c r="AN40">
        <f t="shared" si="6"/>
        <v>12</v>
      </c>
      <c r="AO40">
        <f t="shared" si="7"/>
        <v>4.2897811391983902</v>
      </c>
      <c r="AP40">
        <v>7.5999999999999988</v>
      </c>
      <c r="AQ40">
        <v>0</v>
      </c>
      <c r="AR40">
        <f t="shared" si="8"/>
        <v>3.7999999999999994</v>
      </c>
      <c r="AS40">
        <f t="shared" si="9"/>
        <v>5.3740115370177604</v>
      </c>
      <c r="AT40">
        <v>10.5</v>
      </c>
      <c r="AU40">
        <v>1.0333333333333332</v>
      </c>
      <c r="AV40">
        <f t="shared" si="10"/>
        <v>5.7666666666666666</v>
      </c>
      <c r="AW40">
        <f t="shared" si="11"/>
        <v>6.6939441952326497</v>
      </c>
    </row>
    <row r="41" spans="9:49" x14ac:dyDescent="0.25">
      <c r="I41">
        <v>105.7</v>
      </c>
      <c r="K41">
        <v>9.1333333333333346</v>
      </c>
      <c r="L41">
        <v>12.733333333333334</v>
      </c>
      <c r="M41">
        <v>12.433333333333335</v>
      </c>
      <c r="N41">
        <v>9.8333333333333339</v>
      </c>
      <c r="O41">
        <v>10.266666666666667</v>
      </c>
      <c r="P41">
        <v>10.333333333333332</v>
      </c>
      <c r="Q41">
        <v>8.8333333333333339</v>
      </c>
      <c r="R41">
        <f t="shared" si="0"/>
        <v>10.509523809523809</v>
      </c>
      <c r="S41">
        <f t="shared" si="1"/>
        <v>1.5219035699381591</v>
      </c>
      <c r="T41">
        <v>1.9666666666666668</v>
      </c>
      <c r="U41">
        <v>2.8666666666666667</v>
      </c>
      <c r="V41">
        <v>0</v>
      </c>
      <c r="W41">
        <v>2.7666666666666671</v>
      </c>
      <c r="X41">
        <v>3.6</v>
      </c>
      <c r="Y41">
        <v>1.4000000000000001</v>
      </c>
      <c r="Z41">
        <v>7.8</v>
      </c>
      <c r="AA41">
        <f t="shared" si="2"/>
        <v>2.9142857142857146</v>
      </c>
      <c r="AB41">
        <f t="shared" si="3"/>
        <v>2.4511416193470414</v>
      </c>
      <c r="AC41">
        <v>8.2333333333333325</v>
      </c>
      <c r="AD41">
        <v>0</v>
      </c>
      <c r="AE41">
        <v>4.8</v>
      </c>
      <c r="AF41">
        <v>1.5999999999999999</v>
      </c>
      <c r="AG41">
        <v>7.2333333333333334</v>
      </c>
      <c r="AH41">
        <v>3.9333333333333336</v>
      </c>
      <c r="AI41">
        <f t="shared" si="4"/>
        <v>4.3</v>
      </c>
      <c r="AJ41">
        <f t="shared" si="5"/>
        <v>3.1698580409854329</v>
      </c>
      <c r="AL41">
        <v>9.1666666666666661</v>
      </c>
      <c r="AM41">
        <v>13.633333333333335</v>
      </c>
      <c r="AN41">
        <f t="shared" si="6"/>
        <v>11.4</v>
      </c>
      <c r="AO41">
        <f t="shared" si="7"/>
        <v>3.1584102892999129</v>
      </c>
      <c r="AP41">
        <v>6.3666666666666671</v>
      </c>
      <c r="AQ41">
        <v>0</v>
      </c>
      <c r="AR41">
        <f t="shared" si="8"/>
        <v>3.1833333333333336</v>
      </c>
      <c r="AS41">
        <f t="shared" si="9"/>
        <v>4.5019131735543532</v>
      </c>
      <c r="AT41">
        <v>9.5000000000000018</v>
      </c>
      <c r="AU41">
        <v>2.6</v>
      </c>
      <c r="AV41">
        <f t="shared" si="10"/>
        <v>6.0500000000000007</v>
      </c>
      <c r="AW41">
        <f t="shared" si="11"/>
        <v>4.8790367901871798</v>
      </c>
    </row>
    <row r="42" spans="9:49" x14ac:dyDescent="0.25">
      <c r="I42">
        <v>122.4</v>
      </c>
      <c r="K42">
        <v>9.9</v>
      </c>
      <c r="L42">
        <v>12.966666666666667</v>
      </c>
      <c r="M42">
        <v>12.866666666666665</v>
      </c>
      <c r="N42">
        <v>9.7999999999999989</v>
      </c>
      <c r="O42">
        <v>7.9333333333333345</v>
      </c>
      <c r="P42">
        <v>10.966666666666669</v>
      </c>
      <c r="Q42">
        <v>6.666666666666667</v>
      </c>
      <c r="R42">
        <f t="shared" si="0"/>
        <v>10.157142857142858</v>
      </c>
      <c r="S42">
        <f t="shared" si="1"/>
        <v>2.3527536495455093</v>
      </c>
      <c r="T42">
        <v>4.0666666666666664</v>
      </c>
      <c r="U42">
        <v>11.200000000000001</v>
      </c>
      <c r="V42">
        <v>1.6666666666666667</v>
      </c>
      <c r="W42">
        <v>5.4666666666666677</v>
      </c>
      <c r="X42">
        <v>6.9000000000000012</v>
      </c>
      <c r="Y42">
        <v>3.8666666666666671</v>
      </c>
      <c r="Z42">
        <v>8.8666666666666671</v>
      </c>
      <c r="AA42">
        <f t="shared" si="2"/>
        <v>6.0047619047619056</v>
      </c>
      <c r="AB42">
        <f t="shared" si="3"/>
        <v>3.2511210927599055</v>
      </c>
      <c r="AC42">
        <v>11.266666666666667</v>
      </c>
      <c r="AD42">
        <v>1.0666666666666667</v>
      </c>
      <c r="AE42">
        <v>8.1666666666666661</v>
      </c>
      <c r="AF42">
        <v>4.5333333333333332</v>
      </c>
      <c r="AG42">
        <v>8.3333333333333339</v>
      </c>
      <c r="AH42">
        <v>8.2333333333333325</v>
      </c>
      <c r="AI42">
        <f t="shared" si="4"/>
        <v>6.9333333333333336</v>
      </c>
      <c r="AJ42">
        <f t="shared" si="5"/>
        <v>3.5812474549147444</v>
      </c>
      <c r="AL42">
        <v>8.8333333333333339</v>
      </c>
      <c r="AM42">
        <v>10.799999999999999</v>
      </c>
      <c r="AN42">
        <f t="shared" si="6"/>
        <v>9.8166666666666664</v>
      </c>
      <c r="AO42">
        <f t="shared" si="7"/>
        <v>1.3906433363335422</v>
      </c>
      <c r="AP42">
        <v>4.7666666666666666</v>
      </c>
      <c r="AQ42">
        <v>0</v>
      </c>
      <c r="AR42">
        <f t="shared" si="8"/>
        <v>2.3833333333333333</v>
      </c>
      <c r="AS42">
        <f t="shared" si="9"/>
        <v>3.3705423236558762</v>
      </c>
      <c r="AT42">
        <v>7.7666666666666657</v>
      </c>
      <c r="AU42">
        <v>4.7</v>
      </c>
      <c r="AV42">
        <f t="shared" si="10"/>
        <v>6.2333333333333325</v>
      </c>
      <c r="AW42">
        <f t="shared" si="11"/>
        <v>2.1684607956387483</v>
      </c>
    </row>
    <row r="43" spans="9:49" x14ac:dyDescent="0.25">
      <c r="I43">
        <v>141.80000000000001</v>
      </c>
      <c r="K43">
        <v>10.066666666666668</v>
      </c>
      <c r="L43">
        <v>11.933333333333332</v>
      </c>
      <c r="M43">
        <v>12</v>
      </c>
      <c r="N43">
        <v>9.2333333333333325</v>
      </c>
      <c r="O43">
        <v>5.2333333333333334</v>
      </c>
      <c r="P43">
        <v>10.666666666666666</v>
      </c>
      <c r="Q43">
        <v>4.3</v>
      </c>
      <c r="R43">
        <f t="shared" si="0"/>
        <v>9.0619047619047617</v>
      </c>
      <c r="S43">
        <f t="shared" si="1"/>
        <v>3.1044429673560057</v>
      </c>
      <c r="T43">
        <v>6.6333333333333329</v>
      </c>
      <c r="U43">
        <v>20.366666666666667</v>
      </c>
      <c r="V43">
        <v>11.133333333333333</v>
      </c>
      <c r="W43">
        <v>8.4</v>
      </c>
      <c r="X43">
        <v>10.333333333333334</v>
      </c>
      <c r="Y43">
        <v>7.0666666666666673</v>
      </c>
      <c r="Z43">
        <v>9.4666666666666668</v>
      </c>
      <c r="AA43">
        <f t="shared" si="2"/>
        <v>10.485714285714286</v>
      </c>
      <c r="AB43">
        <f t="shared" si="3"/>
        <v>4.6546614287048858</v>
      </c>
      <c r="AC43">
        <v>13.233333333333333</v>
      </c>
      <c r="AD43">
        <v>5.2333333333333334</v>
      </c>
      <c r="AE43">
        <v>11.5</v>
      </c>
      <c r="AF43">
        <v>8.2666666666666675</v>
      </c>
      <c r="AG43">
        <v>9.1</v>
      </c>
      <c r="AH43">
        <v>12.533333333333333</v>
      </c>
      <c r="AI43">
        <f t="shared" si="4"/>
        <v>9.9777777777777779</v>
      </c>
      <c r="AJ43">
        <f t="shared" si="5"/>
        <v>3.0217483288591329</v>
      </c>
      <c r="AL43">
        <v>8.0333333333333332</v>
      </c>
      <c r="AM43">
        <v>7.166666666666667</v>
      </c>
      <c r="AN43">
        <f t="shared" si="6"/>
        <v>7.6</v>
      </c>
      <c r="AO43">
        <f t="shared" si="7"/>
        <v>0.6128258770283409</v>
      </c>
      <c r="AP43">
        <v>3.1</v>
      </c>
      <c r="AQ43">
        <v>0</v>
      </c>
      <c r="AR43">
        <f t="shared" si="8"/>
        <v>1.55</v>
      </c>
      <c r="AS43">
        <f t="shared" si="9"/>
        <v>2.1920310216782974</v>
      </c>
      <c r="AT43">
        <v>5.666666666666667</v>
      </c>
      <c r="AU43">
        <v>7</v>
      </c>
      <c r="AV43">
        <f t="shared" si="10"/>
        <v>6.3333333333333339</v>
      </c>
      <c r="AW43">
        <f t="shared" si="11"/>
        <v>0.94280904158205414</v>
      </c>
    </row>
    <row r="44" spans="9:49" x14ac:dyDescent="0.25">
      <c r="I44">
        <v>164.2</v>
      </c>
      <c r="K44">
        <v>9.6666666666666661</v>
      </c>
      <c r="L44">
        <v>9.8666666666666671</v>
      </c>
      <c r="M44">
        <v>10.133333333333333</v>
      </c>
      <c r="N44">
        <v>8.2666666666666675</v>
      </c>
      <c r="O44">
        <v>2.7666666666666671</v>
      </c>
      <c r="P44">
        <v>9.4666666666666668</v>
      </c>
      <c r="Q44">
        <v>2.4</v>
      </c>
      <c r="R44">
        <f t="shared" si="0"/>
        <v>7.5095238095238086</v>
      </c>
      <c r="S44">
        <f t="shared" si="1"/>
        <v>3.4180736553251068</v>
      </c>
      <c r="T44">
        <v>9.2666666666666657</v>
      </c>
      <c r="U44">
        <v>24.766666666666669</v>
      </c>
      <c r="V44">
        <v>22.133333333333336</v>
      </c>
      <c r="W44">
        <v>10.933333333333332</v>
      </c>
      <c r="X44">
        <v>12.9</v>
      </c>
      <c r="Y44">
        <v>10.166666666666668</v>
      </c>
      <c r="Z44">
        <v>9.5666666666666664</v>
      </c>
      <c r="AA44">
        <f t="shared" si="2"/>
        <v>14.24761904761905</v>
      </c>
      <c r="AB44">
        <f t="shared" si="3"/>
        <v>6.4421889868117788</v>
      </c>
      <c r="AC44">
        <v>13.633333333333331</v>
      </c>
      <c r="AD44">
        <v>11.4</v>
      </c>
      <c r="AE44">
        <v>13.966666666666667</v>
      </c>
      <c r="AF44">
        <v>11.766666666666666</v>
      </c>
      <c r="AG44">
        <v>9.5666666666666664</v>
      </c>
      <c r="AH44">
        <v>15.433333333333332</v>
      </c>
      <c r="AI44">
        <f t="shared" si="4"/>
        <v>12.627777777777778</v>
      </c>
      <c r="AJ44">
        <f t="shared" si="5"/>
        <v>2.1115993587448871</v>
      </c>
      <c r="AL44">
        <v>6.833333333333333</v>
      </c>
      <c r="AM44">
        <v>3.6666666666666665</v>
      </c>
      <c r="AN44">
        <f t="shared" si="6"/>
        <v>5.25</v>
      </c>
      <c r="AO44">
        <f t="shared" si="7"/>
        <v>2.2391714737573998</v>
      </c>
      <c r="AP44">
        <v>1.5999999999999999</v>
      </c>
      <c r="AQ44">
        <v>0</v>
      </c>
      <c r="AR44">
        <f t="shared" si="8"/>
        <v>0.79999999999999993</v>
      </c>
      <c r="AS44">
        <f t="shared" si="9"/>
        <v>1.131370849898476</v>
      </c>
      <c r="AT44">
        <v>3.5333333333333332</v>
      </c>
      <c r="AU44">
        <v>9.0333333333333332</v>
      </c>
      <c r="AV44">
        <f t="shared" si="10"/>
        <v>6.2833333333333332</v>
      </c>
      <c r="AW44">
        <f t="shared" si="11"/>
        <v>3.8890872965260113</v>
      </c>
    </row>
    <row r="45" spans="9:49" x14ac:dyDescent="0.25">
      <c r="I45">
        <v>190.1</v>
      </c>
      <c r="K45">
        <v>8.6666666666666661</v>
      </c>
      <c r="L45">
        <v>7.1333333333333329</v>
      </c>
      <c r="M45">
        <v>7.5666666666666664</v>
      </c>
      <c r="N45">
        <v>6.9333333333333336</v>
      </c>
      <c r="O45">
        <v>0.96666666666666667</v>
      </c>
      <c r="P45">
        <v>7.7</v>
      </c>
      <c r="Q45">
        <v>1.4000000000000001</v>
      </c>
      <c r="R45">
        <f t="shared" si="0"/>
        <v>5.7666666666666666</v>
      </c>
      <c r="S45">
        <f t="shared" si="1"/>
        <v>3.1813111669154175</v>
      </c>
      <c r="T45">
        <v>11.366666666666665</v>
      </c>
      <c r="U45">
        <v>21.8</v>
      </c>
      <c r="V45">
        <v>26.666666666666668</v>
      </c>
      <c r="W45">
        <v>12.366666666666667</v>
      </c>
      <c r="X45">
        <v>13.966666666666667</v>
      </c>
      <c r="Y45">
        <v>12.4</v>
      </c>
      <c r="Z45">
        <v>9.1000000000000014</v>
      </c>
      <c r="AA45">
        <f t="shared" si="2"/>
        <v>15.38095238095238</v>
      </c>
      <c r="AB45">
        <f t="shared" si="3"/>
        <v>6.3784607786488685</v>
      </c>
      <c r="AC45">
        <v>12.5</v>
      </c>
      <c r="AD45">
        <v>17.133333333333336</v>
      </c>
      <c r="AE45">
        <v>14.833333333333334</v>
      </c>
      <c r="AF45">
        <v>14.033333333333333</v>
      </c>
      <c r="AG45">
        <v>9.6333333333333329</v>
      </c>
      <c r="AH45">
        <v>16.066666666666666</v>
      </c>
      <c r="AI45">
        <f t="shared" si="4"/>
        <v>14.033333333333331</v>
      </c>
      <c r="AJ45">
        <f t="shared" si="5"/>
        <v>2.6868403583226184</v>
      </c>
      <c r="AL45">
        <v>5.4333333333333336</v>
      </c>
      <c r="AM45">
        <v>1.1666666666666667</v>
      </c>
      <c r="AN45">
        <f t="shared" si="6"/>
        <v>3.3000000000000003</v>
      </c>
      <c r="AO45">
        <f t="shared" si="7"/>
        <v>3.0169889330626023</v>
      </c>
      <c r="AP45">
        <v>0.56666666666666676</v>
      </c>
      <c r="AQ45">
        <v>0</v>
      </c>
      <c r="AR45">
        <f t="shared" si="8"/>
        <v>0.28333333333333338</v>
      </c>
      <c r="AS45">
        <f t="shared" si="9"/>
        <v>0.40069384267237701</v>
      </c>
      <c r="AT45">
        <v>1.7</v>
      </c>
      <c r="AU45">
        <v>10.6</v>
      </c>
      <c r="AV45">
        <f t="shared" si="10"/>
        <v>6.1499999999999995</v>
      </c>
      <c r="AW45">
        <f t="shared" si="11"/>
        <v>6.2932503525602748</v>
      </c>
    </row>
    <row r="46" spans="9:49" x14ac:dyDescent="0.25">
      <c r="I46">
        <v>220.2</v>
      </c>
      <c r="K46">
        <v>7.3</v>
      </c>
      <c r="L46">
        <v>4.3666666666666671</v>
      </c>
      <c r="M46">
        <v>4.8666666666666671</v>
      </c>
      <c r="N46">
        <v>5.5</v>
      </c>
      <c r="O46">
        <v>0.13333333333333333</v>
      </c>
      <c r="P46">
        <v>5.6333333333333329</v>
      </c>
      <c r="Q46">
        <v>0.70000000000000007</v>
      </c>
      <c r="R46">
        <f t="shared" si="0"/>
        <v>4.0714285714285712</v>
      </c>
      <c r="S46">
        <f t="shared" si="1"/>
        <v>2.6614134765424358</v>
      </c>
      <c r="T46">
        <v>12.566666666666668</v>
      </c>
      <c r="U46">
        <v>13.299999999999999</v>
      </c>
      <c r="V46">
        <v>21.933333333333337</v>
      </c>
      <c r="W46">
        <v>12.433333333333332</v>
      </c>
      <c r="X46">
        <v>13.366666666666667</v>
      </c>
      <c r="Y46">
        <v>13.299999999999999</v>
      </c>
      <c r="Z46">
        <v>8.2666666666666675</v>
      </c>
      <c r="AA46">
        <f t="shared" si="2"/>
        <v>13.595238095238093</v>
      </c>
      <c r="AB46">
        <f t="shared" si="3"/>
        <v>4.0937363433271194</v>
      </c>
      <c r="AC46">
        <v>10.133333333333335</v>
      </c>
      <c r="AD46">
        <v>19.866666666666664</v>
      </c>
      <c r="AE46">
        <v>13.799999999999999</v>
      </c>
      <c r="AF46">
        <v>14.466666666666667</v>
      </c>
      <c r="AG46">
        <v>9.1666666666666661</v>
      </c>
      <c r="AH46">
        <v>14.233333333333334</v>
      </c>
      <c r="AI46">
        <f t="shared" si="4"/>
        <v>13.611111111111112</v>
      </c>
      <c r="AJ46">
        <f t="shared" si="5"/>
        <v>3.7982842130313186</v>
      </c>
      <c r="AL46">
        <v>3.9666666666666663</v>
      </c>
      <c r="AM46">
        <v>3.3333333333333333E-2</v>
      </c>
      <c r="AN46">
        <f t="shared" si="6"/>
        <v>1.9999999999999998</v>
      </c>
      <c r="AO46">
        <f t="shared" si="7"/>
        <v>2.7812866726670866</v>
      </c>
      <c r="AP46">
        <v>9.9999999999999992E-2</v>
      </c>
      <c r="AQ46">
        <v>0</v>
      </c>
      <c r="AR46">
        <f t="shared" si="8"/>
        <v>4.9999999999999996E-2</v>
      </c>
      <c r="AS46">
        <f t="shared" si="9"/>
        <v>7.0710678118654752E-2</v>
      </c>
      <c r="AT46">
        <v>0.53333333333333333</v>
      </c>
      <c r="AU46">
        <v>11.366666666666667</v>
      </c>
      <c r="AV46">
        <f t="shared" si="10"/>
        <v>5.95</v>
      </c>
      <c r="AW46">
        <f t="shared" si="11"/>
        <v>7.6603234628542642</v>
      </c>
    </row>
    <row r="47" spans="9:49" x14ac:dyDescent="0.25">
      <c r="I47">
        <v>255</v>
      </c>
      <c r="K47">
        <v>5.7666666666666666</v>
      </c>
      <c r="L47">
        <v>2.0333333333333332</v>
      </c>
      <c r="M47">
        <v>2.5666666666666669</v>
      </c>
      <c r="N47">
        <v>4</v>
      </c>
      <c r="O47">
        <v>0</v>
      </c>
      <c r="P47">
        <v>3.6666666666666665</v>
      </c>
      <c r="Q47">
        <v>0.23333333333333331</v>
      </c>
      <c r="R47">
        <f t="shared" si="0"/>
        <v>2.60952380952381</v>
      </c>
      <c r="S47">
        <f t="shared" si="1"/>
        <v>2.0739758102195065</v>
      </c>
      <c r="T47">
        <v>12.633333333333333</v>
      </c>
      <c r="U47">
        <v>4.7333333333333334</v>
      </c>
      <c r="V47">
        <v>11.700000000000001</v>
      </c>
      <c r="W47">
        <v>11.233333333333334</v>
      </c>
      <c r="X47">
        <v>11.266666666666666</v>
      </c>
      <c r="Y47">
        <v>12.666666666666666</v>
      </c>
      <c r="Z47">
        <v>7.166666666666667</v>
      </c>
      <c r="AA47">
        <f t="shared" si="2"/>
        <v>10.200000000000001</v>
      </c>
      <c r="AB47">
        <f t="shared" si="3"/>
        <v>3.0426596552650724</v>
      </c>
      <c r="AC47">
        <v>7.2</v>
      </c>
      <c r="AD47">
        <v>18.533333333333335</v>
      </c>
      <c r="AE47">
        <v>11.166666666666666</v>
      </c>
      <c r="AF47">
        <v>12.933333333333332</v>
      </c>
      <c r="AG47">
        <v>8.2999999999999989</v>
      </c>
      <c r="AH47">
        <v>10.533333333333333</v>
      </c>
      <c r="AI47">
        <f t="shared" si="4"/>
        <v>11.444444444444443</v>
      </c>
      <c r="AJ47">
        <f t="shared" si="5"/>
        <v>4.0318546417067038</v>
      </c>
      <c r="AL47">
        <v>2.6333333333333333</v>
      </c>
      <c r="AM47">
        <v>0</v>
      </c>
      <c r="AN47">
        <f t="shared" si="6"/>
        <v>1.3166666666666667</v>
      </c>
      <c r="AO47">
        <f t="shared" si="7"/>
        <v>1.8620478571245751</v>
      </c>
      <c r="AP47">
        <v>0</v>
      </c>
      <c r="AQ47">
        <v>0</v>
      </c>
      <c r="AR47">
        <f t="shared" si="8"/>
        <v>0</v>
      </c>
      <c r="AS47">
        <f t="shared" si="9"/>
        <v>0</v>
      </c>
      <c r="AT47">
        <v>3.3333333333333333E-2</v>
      </c>
      <c r="AU47">
        <v>11.266666666666666</v>
      </c>
      <c r="AV47">
        <f t="shared" si="10"/>
        <v>5.6499999999999995</v>
      </c>
      <c r="AW47">
        <f t="shared" si="11"/>
        <v>7.9431661753288836</v>
      </c>
    </row>
    <row r="48" spans="9:49" x14ac:dyDescent="0.25">
      <c r="I48">
        <v>295.3</v>
      </c>
      <c r="K48">
        <v>4.1333333333333337</v>
      </c>
      <c r="L48">
        <v>0.6</v>
      </c>
      <c r="M48">
        <v>1.0666666666666667</v>
      </c>
      <c r="N48">
        <v>2.6666666666666665</v>
      </c>
      <c r="O48">
        <v>0</v>
      </c>
      <c r="P48">
        <v>2.1333333333333333</v>
      </c>
      <c r="Q48">
        <v>0</v>
      </c>
      <c r="R48">
        <f t="shared" si="0"/>
        <v>1.5142857142857142</v>
      </c>
      <c r="S48">
        <f t="shared" si="1"/>
        <v>1.5380190653898431</v>
      </c>
      <c r="T48">
        <v>11.466666666666669</v>
      </c>
      <c r="U48">
        <v>0.96666666666666667</v>
      </c>
      <c r="V48">
        <v>3.6666666666666665</v>
      </c>
      <c r="W48">
        <v>9.2000000000000011</v>
      </c>
      <c r="X48">
        <v>8.2999999999999989</v>
      </c>
      <c r="Y48">
        <v>10.733333333333334</v>
      </c>
      <c r="Z48">
        <v>5.833333333333333</v>
      </c>
      <c r="AA48">
        <f t="shared" si="2"/>
        <v>7.166666666666667</v>
      </c>
      <c r="AB48">
        <f t="shared" si="3"/>
        <v>3.8535217178095178</v>
      </c>
      <c r="AC48">
        <v>4.5333333333333341</v>
      </c>
      <c r="AD48">
        <v>13.799999999999999</v>
      </c>
      <c r="AE48">
        <v>7.7333333333333334</v>
      </c>
      <c r="AF48">
        <v>10.033333333333333</v>
      </c>
      <c r="AG48">
        <v>7</v>
      </c>
      <c r="AH48">
        <v>6.2333333333333334</v>
      </c>
      <c r="AI48">
        <f t="shared" si="4"/>
        <v>8.2222222222222232</v>
      </c>
      <c r="AJ48">
        <f t="shared" si="5"/>
        <v>3.2768322553389306</v>
      </c>
      <c r="AL48">
        <v>1.5</v>
      </c>
      <c r="AM48">
        <v>0</v>
      </c>
      <c r="AN48">
        <f t="shared" si="6"/>
        <v>0.75</v>
      </c>
      <c r="AO48">
        <f t="shared" si="7"/>
        <v>1.0606601717798212</v>
      </c>
      <c r="AP48">
        <v>0</v>
      </c>
      <c r="AQ48">
        <v>0.93333333333333324</v>
      </c>
      <c r="AR48">
        <f t="shared" si="8"/>
        <v>0.46666666666666662</v>
      </c>
      <c r="AS48">
        <f t="shared" si="9"/>
        <v>0.65996632910744435</v>
      </c>
      <c r="AT48">
        <v>0</v>
      </c>
      <c r="AU48">
        <v>10.299999999999999</v>
      </c>
      <c r="AV48">
        <f t="shared" si="10"/>
        <v>5.1499999999999995</v>
      </c>
      <c r="AW48">
        <f t="shared" si="11"/>
        <v>7.2831998462214385</v>
      </c>
    </row>
    <row r="49" spans="9:49" x14ac:dyDescent="0.25">
      <c r="I49">
        <v>342</v>
      </c>
      <c r="K49">
        <v>2.6333333333333333</v>
      </c>
      <c r="L49">
        <v>6.6666666666666666E-2</v>
      </c>
      <c r="M49">
        <v>0.3666666666666667</v>
      </c>
      <c r="N49">
        <v>1.5333333333333332</v>
      </c>
      <c r="O49">
        <v>0</v>
      </c>
      <c r="P49">
        <v>1.0333333333333334</v>
      </c>
      <c r="Q49">
        <v>0</v>
      </c>
      <c r="R49">
        <f t="shared" si="0"/>
        <v>0.80476190476190468</v>
      </c>
      <c r="S49">
        <f t="shared" si="1"/>
        <v>0.99655491224603021</v>
      </c>
      <c r="T49">
        <v>9.2666666666666675</v>
      </c>
      <c r="U49">
        <v>0</v>
      </c>
      <c r="V49">
        <v>1.0999999999999999</v>
      </c>
      <c r="W49">
        <v>6.9000000000000012</v>
      </c>
      <c r="X49">
        <v>5.166666666666667</v>
      </c>
      <c r="Y49">
        <v>7.9666666666666659</v>
      </c>
      <c r="Z49">
        <v>4.5</v>
      </c>
      <c r="AA49">
        <f t="shared" si="2"/>
        <v>4.9857142857142867</v>
      </c>
      <c r="AB49">
        <f t="shared" si="3"/>
        <v>3.4424290058500047</v>
      </c>
      <c r="AC49">
        <v>2.7333333333333329</v>
      </c>
      <c r="AD49">
        <v>8.0666666666666664</v>
      </c>
      <c r="AE49">
        <v>4.4666666666666659</v>
      </c>
      <c r="AF49">
        <v>6.6000000000000005</v>
      </c>
      <c r="AG49">
        <v>5.4666666666666659</v>
      </c>
      <c r="AH49">
        <v>2.6333333333333333</v>
      </c>
      <c r="AI49">
        <f t="shared" si="4"/>
        <v>4.9944444444444445</v>
      </c>
      <c r="AJ49">
        <f t="shared" si="5"/>
        <v>2.1543152216131412</v>
      </c>
      <c r="AL49">
        <v>0.66666666666666663</v>
      </c>
      <c r="AM49">
        <v>0</v>
      </c>
      <c r="AN49">
        <f t="shared" si="6"/>
        <v>0.33333333333333331</v>
      </c>
      <c r="AO49">
        <f t="shared" si="7"/>
        <v>0.47140452079103168</v>
      </c>
      <c r="AP49">
        <v>0</v>
      </c>
      <c r="AQ49">
        <v>3.5999999999999996</v>
      </c>
      <c r="AR49">
        <f t="shared" si="8"/>
        <v>1.7999999999999998</v>
      </c>
      <c r="AS49">
        <f t="shared" si="9"/>
        <v>2.545584412271571</v>
      </c>
      <c r="AT49">
        <v>0</v>
      </c>
      <c r="AU49">
        <v>8.6333333333333329</v>
      </c>
      <c r="AV49">
        <f t="shared" si="10"/>
        <v>4.3166666666666664</v>
      </c>
      <c r="AW49">
        <f t="shared" si="11"/>
        <v>6.1046885442438601</v>
      </c>
    </row>
    <row r="50" spans="9:49" x14ac:dyDescent="0.25">
      <c r="I50">
        <v>396.1</v>
      </c>
      <c r="K50">
        <v>1.4333333333333333</v>
      </c>
      <c r="L50">
        <v>0</v>
      </c>
      <c r="M50">
        <v>6.6666666666666666E-2</v>
      </c>
      <c r="N50">
        <v>0.69999999999999984</v>
      </c>
      <c r="O50">
        <v>0</v>
      </c>
      <c r="P50">
        <v>0.39999999999999997</v>
      </c>
      <c r="Q50">
        <v>0</v>
      </c>
      <c r="R50">
        <f t="shared" si="0"/>
        <v>0.37142857142857139</v>
      </c>
      <c r="S50">
        <f t="shared" si="1"/>
        <v>0.5390075143530938</v>
      </c>
      <c r="T50">
        <v>6.5</v>
      </c>
      <c r="U50">
        <v>0</v>
      </c>
      <c r="V50">
        <v>0</v>
      </c>
      <c r="W50">
        <v>5</v>
      </c>
      <c r="X50">
        <v>2.6333333333333333</v>
      </c>
      <c r="Y50">
        <v>4.9333333333333327</v>
      </c>
      <c r="Z50">
        <v>3.2666666666666671</v>
      </c>
      <c r="AA50">
        <f t="shared" si="2"/>
        <v>3.1904761904761902</v>
      </c>
      <c r="AB50">
        <f t="shared" si="3"/>
        <v>2.5146028539766503</v>
      </c>
      <c r="AC50">
        <v>1.7333333333333332</v>
      </c>
      <c r="AD50">
        <v>3.8333333333333335</v>
      </c>
      <c r="AE50">
        <v>2.1</v>
      </c>
      <c r="AF50">
        <v>3.6999999999999997</v>
      </c>
      <c r="AG50">
        <v>3.8666666666666667</v>
      </c>
      <c r="AH50">
        <v>0.66666666666666663</v>
      </c>
      <c r="AI50">
        <f t="shared" si="4"/>
        <v>2.65</v>
      </c>
      <c r="AJ50">
        <f t="shared" si="5"/>
        <v>1.3460642216807082</v>
      </c>
      <c r="AL50">
        <v>0.16666666666666666</v>
      </c>
      <c r="AM50">
        <v>0</v>
      </c>
      <c r="AN50">
        <f t="shared" si="6"/>
        <v>8.3333333333333329E-2</v>
      </c>
      <c r="AO50">
        <f t="shared" si="7"/>
        <v>0.11785113019775792</v>
      </c>
      <c r="AP50">
        <v>0</v>
      </c>
      <c r="AQ50">
        <v>10.4</v>
      </c>
      <c r="AR50">
        <f t="shared" si="8"/>
        <v>5.2</v>
      </c>
      <c r="AS50">
        <f t="shared" si="9"/>
        <v>7.3539105243400948</v>
      </c>
      <c r="AT50">
        <v>0</v>
      </c>
      <c r="AU50">
        <v>6.5333333333333341</v>
      </c>
      <c r="AV50">
        <f t="shared" si="10"/>
        <v>3.2666666666666671</v>
      </c>
      <c r="AW50">
        <f t="shared" si="11"/>
        <v>4.6197643037521106</v>
      </c>
    </row>
    <row r="51" spans="9:49" x14ac:dyDescent="0.25">
      <c r="I51">
        <v>458.7</v>
      </c>
      <c r="K51">
        <v>0.6333333333333333</v>
      </c>
      <c r="L51">
        <v>0</v>
      </c>
      <c r="M51">
        <v>0</v>
      </c>
      <c r="N51">
        <v>0.20000000000000004</v>
      </c>
      <c r="O51">
        <v>0</v>
      </c>
      <c r="P51">
        <v>9.9999999999999992E-2</v>
      </c>
      <c r="Q51">
        <v>0</v>
      </c>
      <c r="R51">
        <f t="shared" si="0"/>
        <v>0.13333333333333333</v>
      </c>
      <c r="S51">
        <f t="shared" si="1"/>
        <v>0.23333333333333334</v>
      </c>
      <c r="T51">
        <v>3.7333333333333338</v>
      </c>
      <c r="U51">
        <v>0</v>
      </c>
      <c r="V51">
        <v>0</v>
      </c>
      <c r="W51">
        <v>3.6999999999999997</v>
      </c>
      <c r="X51">
        <v>1.0666666666666667</v>
      </c>
      <c r="Y51">
        <v>2.3666666666666667</v>
      </c>
      <c r="Z51">
        <v>2.2666666666666666</v>
      </c>
      <c r="AA51">
        <f t="shared" si="2"/>
        <v>1.8761904761904762</v>
      </c>
      <c r="AB51">
        <f t="shared" si="3"/>
        <v>1.5739445947369266</v>
      </c>
      <c r="AC51">
        <v>1.2</v>
      </c>
      <c r="AD51">
        <v>1</v>
      </c>
      <c r="AE51">
        <v>0.46666666666666662</v>
      </c>
      <c r="AF51">
        <v>2.0666666666666669</v>
      </c>
      <c r="AG51">
        <v>2.4666666666666668</v>
      </c>
      <c r="AH51">
        <v>3.3333333333333333E-2</v>
      </c>
      <c r="AI51">
        <f t="shared" si="4"/>
        <v>1.2055555555555557</v>
      </c>
      <c r="AJ51">
        <f t="shared" si="5"/>
        <v>0.92674260280395659</v>
      </c>
      <c r="AL51">
        <v>0</v>
      </c>
      <c r="AM51">
        <v>0</v>
      </c>
      <c r="AN51">
        <f t="shared" si="6"/>
        <v>0</v>
      </c>
      <c r="AO51">
        <f t="shared" si="7"/>
        <v>0</v>
      </c>
      <c r="AP51">
        <v>0</v>
      </c>
      <c r="AQ51">
        <v>18.333333333333332</v>
      </c>
      <c r="AR51">
        <f t="shared" si="8"/>
        <v>9.1666666666666661</v>
      </c>
      <c r="AS51">
        <f t="shared" si="9"/>
        <v>12.96362432175337</v>
      </c>
      <c r="AT51">
        <v>0</v>
      </c>
      <c r="AU51">
        <v>4.333333333333333</v>
      </c>
      <c r="AV51">
        <f t="shared" si="10"/>
        <v>2.1666666666666665</v>
      </c>
      <c r="AW51">
        <f t="shared" si="11"/>
        <v>3.0641293851417055</v>
      </c>
    </row>
    <row r="52" spans="9:49" x14ac:dyDescent="0.25">
      <c r="I52">
        <v>531.20000000000005</v>
      </c>
      <c r="K52">
        <v>0.20000000000000004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f t="shared" si="0"/>
        <v>2.8571428571428577E-2</v>
      </c>
      <c r="S52">
        <f t="shared" si="1"/>
        <v>7.5592894601845456E-2</v>
      </c>
      <c r="T52">
        <v>1.5333333333333332</v>
      </c>
      <c r="U52">
        <v>0</v>
      </c>
      <c r="V52">
        <v>0</v>
      </c>
      <c r="W52">
        <v>2.4333333333333331</v>
      </c>
      <c r="X52">
        <v>0.23333333333333331</v>
      </c>
      <c r="Y52">
        <v>0.69999999999999984</v>
      </c>
      <c r="Z52">
        <v>1.4666666666666668</v>
      </c>
      <c r="AA52">
        <f t="shared" si="2"/>
        <v>0.90952380952380951</v>
      </c>
      <c r="AB52">
        <f t="shared" si="3"/>
        <v>0.92890104040050625</v>
      </c>
      <c r="AC52">
        <v>0.73333333333333339</v>
      </c>
      <c r="AD52">
        <v>0</v>
      </c>
      <c r="AE52">
        <v>0</v>
      </c>
      <c r="AF52">
        <v>1.3666666666666665</v>
      </c>
      <c r="AG52">
        <v>1.3666666666666665</v>
      </c>
      <c r="AH52">
        <v>0</v>
      </c>
      <c r="AI52">
        <f t="shared" si="4"/>
        <v>0.57777777777777761</v>
      </c>
      <c r="AJ52">
        <f t="shared" si="5"/>
        <v>0.67385018666916918</v>
      </c>
      <c r="AL52">
        <v>0</v>
      </c>
      <c r="AM52">
        <v>0</v>
      </c>
      <c r="AN52">
        <f t="shared" si="6"/>
        <v>0</v>
      </c>
      <c r="AO52">
        <f t="shared" si="7"/>
        <v>0</v>
      </c>
      <c r="AP52">
        <v>0</v>
      </c>
      <c r="AQ52">
        <v>22.733333333333334</v>
      </c>
      <c r="AR52">
        <f t="shared" si="8"/>
        <v>11.366666666666667</v>
      </c>
      <c r="AS52">
        <f t="shared" si="9"/>
        <v>16.074894158974182</v>
      </c>
      <c r="AT52">
        <v>0</v>
      </c>
      <c r="AU52">
        <v>2.3666666666666667</v>
      </c>
      <c r="AV52">
        <f t="shared" si="10"/>
        <v>1.1833333333333333</v>
      </c>
      <c r="AW52">
        <f t="shared" si="11"/>
        <v>1.6734860488081624</v>
      </c>
    </row>
    <row r="53" spans="9:49" x14ac:dyDescent="0.25">
      <c r="I53">
        <v>615.1</v>
      </c>
      <c r="K53">
        <v>3.3333333333333333E-2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f t="shared" si="0"/>
        <v>4.7619047619047615E-3</v>
      </c>
      <c r="S53">
        <f t="shared" si="1"/>
        <v>1.259881576697424E-2</v>
      </c>
      <c r="T53">
        <v>0.3</v>
      </c>
      <c r="U53">
        <v>0</v>
      </c>
      <c r="V53">
        <v>0</v>
      </c>
      <c r="W53">
        <v>1.4000000000000001</v>
      </c>
      <c r="X53">
        <v>0</v>
      </c>
      <c r="Y53">
        <v>6.6666666666666666E-2</v>
      </c>
      <c r="Z53">
        <v>0.93333333333333324</v>
      </c>
      <c r="AA53">
        <f t="shared" si="2"/>
        <v>0.38571428571428573</v>
      </c>
      <c r="AB53">
        <f t="shared" si="3"/>
        <v>0.56037591313435664</v>
      </c>
      <c r="AC53">
        <v>0.3666666666666667</v>
      </c>
      <c r="AD53">
        <v>0</v>
      </c>
      <c r="AE53">
        <v>0</v>
      </c>
      <c r="AF53">
        <v>0.76666666666666661</v>
      </c>
      <c r="AG53">
        <v>0.56666666666666665</v>
      </c>
      <c r="AH53">
        <v>0</v>
      </c>
      <c r="AI53">
        <f t="shared" si="4"/>
        <v>0.28333333333333333</v>
      </c>
      <c r="AJ53">
        <f t="shared" si="5"/>
        <v>0.33516165253998453</v>
      </c>
      <c r="AL53">
        <v>0</v>
      </c>
      <c r="AM53">
        <v>0</v>
      </c>
      <c r="AN53">
        <f t="shared" si="6"/>
        <v>0</v>
      </c>
      <c r="AO53">
        <f t="shared" si="7"/>
        <v>0</v>
      </c>
      <c r="AP53">
        <v>0</v>
      </c>
      <c r="AQ53">
        <v>21.066666666666666</v>
      </c>
      <c r="AR53">
        <f t="shared" si="8"/>
        <v>10.533333333333333</v>
      </c>
      <c r="AS53">
        <f t="shared" si="9"/>
        <v>14.896382856996601</v>
      </c>
      <c r="AT53">
        <v>0</v>
      </c>
      <c r="AU53">
        <v>1</v>
      </c>
      <c r="AV53">
        <f t="shared" si="10"/>
        <v>0.5</v>
      </c>
      <c r="AW53">
        <f t="shared" si="11"/>
        <v>0.70710678118654757</v>
      </c>
    </row>
    <row r="54" spans="9:49" x14ac:dyDescent="0.25">
      <c r="I54">
        <v>712.4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f t="shared" si="0"/>
        <v>0</v>
      </c>
      <c r="S54">
        <f t="shared" si="1"/>
        <v>0</v>
      </c>
      <c r="T54">
        <v>0</v>
      </c>
      <c r="U54">
        <v>0</v>
      </c>
      <c r="V54">
        <v>0</v>
      </c>
      <c r="W54">
        <v>0.70000000000000007</v>
      </c>
      <c r="X54">
        <v>0</v>
      </c>
      <c r="Y54">
        <v>0</v>
      </c>
      <c r="Z54">
        <v>0.53333333333333333</v>
      </c>
      <c r="AA54">
        <f t="shared" si="2"/>
        <v>0.1761904761904762</v>
      </c>
      <c r="AB54">
        <f t="shared" si="3"/>
        <v>0.30472470011002201</v>
      </c>
      <c r="AC54">
        <v>0.13333333333333333</v>
      </c>
      <c r="AD54">
        <v>0</v>
      </c>
      <c r="AE54">
        <v>0</v>
      </c>
      <c r="AF54">
        <v>0.3</v>
      </c>
      <c r="AG54">
        <v>0.13333333333333333</v>
      </c>
      <c r="AH54">
        <v>0</v>
      </c>
      <c r="AI54">
        <f t="shared" si="4"/>
        <v>9.4444444444444442E-2</v>
      </c>
      <c r="AJ54">
        <f t="shared" si="5"/>
        <v>0.1200308602293902</v>
      </c>
      <c r="AL54">
        <v>0</v>
      </c>
      <c r="AM54">
        <v>0</v>
      </c>
      <c r="AN54">
        <f t="shared" si="6"/>
        <v>0</v>
      </c>
      <c r="AO54">
        <f t="shared" si="7"/>
        <v>0</v>
      </c>
      <c r="AP54">
        <v>0</v>
      </c>
      <c r="AQ54">
        <v>14.033333333333333</v>
      </c>
      <c r="AR54">
        <f t="shared" si="8"/>
        <v>7.0166666666666666</v>
      </c>
      <c r="AS54">
        <f t="shared" si="9"/>
        <v>9.9230651626512163</v>
      </c>
      <c r="AT54">
        <v>0</v>
      </c>
      <c r="AU54">
        <v>0.20000000000000004</v>
      </c>
      <c r="AV54">
        <f t="shared" si="10"/>
        <v>0.10000000000000002</v>
      </c>
      <c r="AW54">
        <f t="shared" si="11"/>
        <v>0.14142135623730953</v>
      </c>
    </row>
    <row r="55" spans="9:49" x14ac:dyDescent="0.25">
      <c r="I55">
        <v>825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f t="shared" si="0"/>
        <v>0</v>
      </c>
      <c r="S55">
        <f t="shared" si="1"/>
        <v>0</v>
      </c>
      <c r="T55">
        <v>0</v>
      </c>
      <c r="U55">
        <v>0</v>
      </c>
      <c r="V55">
        <v>0</v>
      </c>
      <c r="W55">
        <v>0.3</v>
      </c>
      <c r="X55">
        <v>0</v>
      </c>
      <c r="Y55">
        <v>0</v>
      </c>
      <c r="Z55">
        <v>0.23333333333333331</v>
      </c>
      <c r="AA55">
        <f t="shared" si="2"/>
        <v>7.6190476190476183E-2</v>
      </c>
      <c r="AB55">
        <f t="shared" si="3"/>
        <v>0.13153549825650604</v>
      </c>
      <c r="AC55">
        <v>0</v>
      </c>
      <c r="AD55">
        <v>0</v>
      </c>
      <c r="AE55">
        <v>0</v>
      </c>
      <c r="AF55">
        <v>6.6666666666666666E-2</v>
      </c>
      <c r="AG55">
        <v>0</v>
      </c>
      <c r="AH55">
        <v>0</v>
      </c>
      <c r="AI55">
        <f t="shared" si="4"/>
        <v>1.1111111111111112E-2</v>
      </c>
      <c r="AJ55">
        <f t="shared" si="5"/>
        <v>2.7216552697590869E-2</v>
      </c>
      <c r="AL55">
        <v>0</v>
      </c>
      <c r="AM55">
        <v>0</v>
      </c>
      <c r="AN55">
        <f t="shared" si="6"/>
        <v>0</v>
      </c>
      <c r="AO55">
        <f t="shared" si="7"/>
        <v>0</v>
      </c>
      <c r="AP55">
        <v>0</v>
      </c>
      <c r="AQ55">
        <v>5.5666666666666664</v>
      </c>
      <c r="AR55">
        <f t="shared" si="8"/>
        <v>2.7833333333333332</v>
      </c>
      <c r="AS55">
        <f t="shared" si="9"/>
        <v>3.9362277486051145</v>
      </c>
      <c r="AT55">
        <v>0</v>
      </c>
      <c r="AU55">
        <v>0</v>
      </c>
      <c r="AV55">
        <f t="shared" si="10"/>
        <v>0</v>
      </c>
      <c r="AW55">
        <f t="shared" si="11"/>
        <v>0</v>
      </c>
    </row>
    <row r="56" spans="9:49" x14ac:dyDescent="0.25">
      <c r="I56">
        <v>955.4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f t="shared" si="0"/>
        <v>0</v>
      </c>
      <c r="S56">
        <f t="shared" si="1"/>
        <v>0</v>
      </c>
      <c r="T56">
        <v>0</v>
      </c>
      <c r="U56">
        <v>0</v>
      </c>
      <c r="V56">
        <v>0</v>
      </c>
      <c r="W56">
        <v>6.6666666666666666E-2</v>
      </c>
      <c r="X56">
        <v>0</v>
      </c>
      <c r="Y56">
        <v>0</v>
      </c>
      <c r="Z56">
        <v>9.9999999999999992E-2</v>
      </c>
      <c r="AA56">
        <f t="shared" si="2"/>
        <v>2.3809523809523808E-2</v>
      </c>
      <c r="AB56">
        <f t="shared" si="3"/>
        <v>4.1785544701867246E-2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f t="shared" si="4"/>
        <v>0</v>
      </c>
      <c r="AJ56">
        <f t="shared" si="5"/>
        <v>0</v>
      </c>
      <c r="AL56">
        <v>0</v>
      </c>
      <c r="AM56">
        <v>0</v>
      </c>
      <c r="AN56">
        <f t="shared" si="6"/>
        <v>0</v>
      </c>
      <c r="AO56">
        <f t="shared" si="7"/>
        <v>0</v>
      </c>
      <c r="AP56">
        <v>0</v>
      </c>
      <c r="AQ56">
        <v>0.3666666666666667</v>
      </c>
      <c r="AR56">
        <f t="shared" si="8"/>
        <v>0.18333333333333335</v>
      </c>
      <c r="AS56">
        <f t="shared" si="9"/>
        <v>0.25927248643506745</v>
      </c>
      <c r="AT56">
        <v>0</v>
      </c>
      <c r="AU56">
        <v>0</v>
      </c>
      <c r="AV56">
        <f t="shared" si="10"/>
        <v>0</v>
      </c>
      <c r="AW56">
        <f t="shared" si="11"/>
        <v>0</v>
      </c>
    </row>
    <row r="57" spans="9:49" x14ac:dyDescent="0.25">
      <c r="I57">
        <v>1106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f t="shared" si="0"/>
        <v>0</v>
      </c>
      <c r="S57">
        <f t="shared" si="1"/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3.3333333333333333E-2</v>
      </c>
      <c r="AA57">
        <f t="shared" si="2"/>
        <v>4.7619047619047615E-3</v>
      </c>
      <c r="AB57">
        <f t="shared" si="3"/>
        <v>1.259881576697424E-2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f t="shared" si="4"/>
        <v>0</v>
      </c>
      <c r="AJ57">
        <f t="shared" si="5"/>
        <v>0</v>
      </c>
      <c r="AL57">
        <v>0</v>
      </c>
      <c r="AM57">
        <v>0</v>
      </c>
      <c r="AN57">
        <f t="shared" si="6"/>
        <v>0</v>
      </c>
      <c r="AO57">
        <f t="shared" si="7"/>
        <v>0</v>
      </c>
      <c r="AP57">
        <v>0</v>
      </c>
      <c r="AQ57">
        <v>0</v>
      </c>
      <c r="AR57">
        <f t="shared" si="8"/>
        <v>0</v>
      </c>
      <c r="AS57">
        <f t="shared" si="9"/>
        <v>0</v>
      </c>
      <c r="AT57">
        <v>0</v>
      </c>
      <c r="AU57">
        <v>0</v>
      </c>
      <c r="AV57">
        <f t="shared" si="10"/>
        <v>0</v>
      </c>
      <c r="AW57">
        <f t="shared" si="11"/>
        <v>0</v>
      </c>
    </row>
    <row r="58" spans="9:49" x14ac:dyDescent="0.25">
      <c r="I58">
        <v>1281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f t="shared" si="0"/>
        <v>0</v>
      </c>
      <c r="S58">
        <f t="shared" si="1"/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f t="shared" si="2"/>
        <v>0</v>
      </c>
      <c r="AB58">
        <f t="shared" si="3"/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f t="shared" si="4"/>
        <v>0</v>
      </c>
      <c r="AJ58">
        <f t="shared" si="5"/>
        <v>0</v>
      </c>
      <c r="AL58">
        <v>0</v>
      </c>
      <c r="AM58">
        <v>0</v>
      </c>
      <c r="AN58">
        <f t="shared" si="6"/>
        <v>0</v>
      </c>
      <c r="AO58">
        <f t="shared" si="7"/>
        <v>0</v>
      </c>
      <c r="AP58">
        <v>0</v>
      </c>
      <c r="AQ58">
        <v>0</v>
      </c>
      <c r="AR58">
        <f t="shared" si="8"/>
        <v>0</v>
      </c>
      <c r="AS58">
        <f t="shared" si="9"/>
        <v>0</v>
      </c>
      <c r="AT58">
        <v>0</v>
      </c>
      <c r="AU58">
        <v>0</v>
      </c>
      <c r="AV58">
        <f t="shared" si="10"/>
        <v>0</v>
      </c>
      <c r="AW58">
        <f t="shared" si="11"/>
        <v>0</v>
      </c>
    </row>
    <row r="59" spans="9:49" x14ac:dyDescent="0.25">
      <c r="I59">
        <v>1484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f t="shared" si="0"/>
        <v>0</v>
      </c>
      <c r="S59">
        <f t="shared" si="1"/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f t="shared" si="2"/>
        <v>0</v>
      </c>
      <c r="AB59">
        <f t="shared" si="3"/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f t="shared" si="4"/>
        <v>0</v>
      </c>
      <c r="AJ59">
        <f t="shared" si="5"/>
        <v>0</v>
      </c>
      <c r="AL59">
        <v>0</v>
      </c>
      <c r="AM59">
        <v>0</v>
      </c>
      <c r="AN59">
        <f t="shared" si="6"/>
        <v>0</v>
      </c>
      <c r="AO59">
        <f t="shared" si="7"/>
        <v>0</v>
      </c>
      <c r="AP59">
        <v>0</v>
      </c>
      <c r="AQ59">
        <v>0</v>
      </c>
      <c r="AR59">
        <f t="shared" si="8"/>
        <v>0</v>
      </c>
      <c r="AS59">
        <f t="shared" si="9"/>
        <v>0</v>
      </c>
      <c r="AT59">
        <v>0</v>
      </c>
      <c r="AU59">
        <v>0</v>
      </c>
      <c r="AV59">
        <f t="shared" si="10"/>
        <v>0</v>
      </c>
      <c r="AW59">
        <f t="shared" si="11"/>
        <v>0</v>
      </c>
    </row>
    <row r="60" spans="9:49" x14ac:dyDescent="0.25">
      <c r="I60">
        <v>1718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f t="shared" si="0"/>
        <v>0</v>
      </c>
      <c r="S60">
        <f t="shared" si="1"/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f t="shared" si="2"/>
        <v>0</v>
      </c>
      <c r="AB60">
        <f t="shared" si="3"/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f t="shared" si="4"/>
        <v>0</v>
      </c>
      <c r="AJ60">
        <f t="shared" si="5"/>
        <v>0</v>
      </c>
      <c r="AL60">
        <v>0</v>
      </c>
      <c r="AM60">
        <v>0</v>
      </c>
      <c r="AN60">
        <f t="shared" si="6"/>
        <v>0</v>
      </c>
      <c r="AO60">
        <f t="shared" si="7"/>
        <v>0</v>
      </c>
      <c r="AP60">
        <v>0</v>
      </c>
      <c r="AQ60">
        <v>0</v>
      </c>
      <c r="AR60">
        <f t="shared" si="8"/>
        <v>0</v>
      </c>
      <c r="AS60">
        <f t="shared" si="9"/>
        <v>0</v>
      </c>
      <c r="AT60">
        <v>0</v>
      </c>
      <c r="AU60">
        <v>0</v>
      </c>
      <c r="AV60">
        <f t="shared" si="10"/>
        <v>0</v>
      </c>
      <c r="AW60">
        <f t="shared" si="11"/>
        <v>0</v>
      </c>
    </row>
    <row r="61" spans="9:49" x14ac:dyDescent="0.25">
      <c r="I61">
        <v>1990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f t="shared" si="0"/>
        <v>0</v>
      </c>
      <c r="S61">
        <f t="shared" si="1"/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f t="shared" si="2"/>
        <v>0</v>
      </c>
      <c r="AB61">
        <f t="shared" si="3"/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f t="shared" si="4"/>
        <v>0</v>
      </c>
      <c r="AJ61">
        <f t="shared" si="5"/>
        <v>0</v>
      </c>
      <c r="AL61">
        <v>0.10000000000000002</v>
      </c>
      <c r="AM61">
        <v>0</v>
      </c>
      <c r="AN61">
        <f t="shared" si="6"/>
        <v>5.000000000000001E-2</v>
      </c>
      <c r="AO61">
        <f t="shared" si="7"/>
        <v>7.0710678118654766E-2</v>
      </c>
      <c r="AP61">
        <v>0</v>
      </c>
      <c r="AQ61">
        <v>0</v>
      </c>
      <c r="AR61">
        <f t="shared" si="8"/>
        <v>0</v>
      </c>
      <c r="AS61">
        <f t="shared" si="9"/>
        <v>0</v>
      </c>
      <c r="AT61">
        <v>0</v>
      </c>
      <c r="AU61">
        <v>0</v>
      </c>
      <c r="AV61">
        <f t="shared" si="10"/>
        <v>0</v>
      </c>
      <c r="AW61">
        <f t="shared" si="11"/>
        <v>0</v>
      </c>
    </row>
    <row r="62" spans="9:49" x14ac:dyDescent="0.25">
      <c r="I62">
        <v>2305</v>
      </c>
      <c r="K62">
        <v>3.3333333333333333E-2</v>
      </c>
      <c r="L62">
        <v>0</v>
      </c>
      <c r="M62">
        <v>0</v>
      </c>
      <c r="N62">
        <v>0</v>
      </c>
      <c r="O62">
        <v>0</v>
      </c>
      <c r="P62">
        <v>0.13333333333333333</v>
      </c>
      <c r="Q62">
        <v>0</v>
      </c>
      <c r="R62">
        <f t="shared" si="0"/>
        <v>2.3809523809523808E-2</v>
      </c>
      <c r="S62">
        <f t="shared" si="1"/>
        <v>4.9867549436206374E-2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f t="shared" si="2"/>
        <v>0</v>
      </c>
      <c r="AB62">
        <f t="shared" si="3"/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f t="shared" si="4"/>
        <v>0</v>
      </c>
      <c r="AJ62">
        <f t="shared" si="5"/>
        <v>0</v>
      </c>
      <c r="AL62">
        <v>0.33333333333333331</v>
      </c>
      <c r="AM62">
        <v>0</v>
      </c>
      <c r="AN62">
        <f t="shared" si="6"/>
        <v>0.16666666666666666</v>
      </c>
      <c r="AO62">
        <f t="shared" si="7"/>
        <v>0.23570226039551584</v>
      </c>
      <c r="AP62">
        <v>9.9999999999999992E-2</v>
      </c>
      <c r="AQ62">
        <v>0</v>
      </c>
      <c r="AR62">
        <f t="shared" si="8"/>
        <v>4.9999999999999996E-2</v>
      </c>
      <c r="AS62">
        <f t="shared" si="9"/>
        <v>7.0710678118654752E-2</v>
      </c>
      <c r="AT62">
        <v>0</v>
      </c>
      <c r="AU62">
        <v>0</v>
      </c>
      <c r="AV62">
        <f t="shared" si="10"/>
        <v>0</v>
      </c>
      <c r="AW62">
        <f t="shared" si="11"/>
        <v>0</v>
      </c>
    </row>
    <row r="63" spans="9:49" x14ac:dyDescent="0.25">
      <c r="I63">
        <v>2669</v>
      </c>
      <c r="K63">
        <v>0.16666666666666666</v>
      </c>
      <c r="L63">
        <v>0</v>
      </c>
      <c r="M63">
        <v>0</v>
      </c>
      <c r="N63">
        <v>0.10000000000000002</v>
      </c>
      <c r="O63">
        <v>0</v>
      </c>
      <c r="P63">
        <v>0.46666666666666662</v>
      </c>
      <c r="Q63">
        <v>3.3333333333333333E-2</v>
      </c>
      <c r="R63">
        <f t="shared" si="0"/>
        <v>0.10952380952380951</v>
      </c>
      <c r="S63">
        <f t="shared" si="1"/>
        <v>0.16965573607476048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3.3333333333333333E-2</v>
      </c>
      <c r="AA63">
        <f t="shared" si="2"/>
        <v>4.7619047619047615E-3</v>
      </c>
      <c r="AB63">
        <f t="shared" si="3"/>
        <v>1.259881576697424E-2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f t="shared" si="4"/>
        <v>0</v>
      </c>
      <c r="AJ63">
        <f t="shared" si="5"/>
        <v>0</v>
      </c>
      <c r="AL63">
        <v>0.73333333333333339</v>
      </c>
      <c r="AM63">
        <v>0</v>
      </c>
      <c r="AN63">
        <f t="shared" si="6"/>
        <v>0.3666666666666667</v>
      </c>
      <c r="AO63">
        <f t="shared" si="7"/>
        <v>0.5185449728701349</v>
      </c>
      <c r="AP63">
        <v>0.40000000000000008</v>
      </c>
      <c r="AQ63">
        <v>0</v>
      </c>
      <c r="AR63">
        <f t="shared" si="8"/>
        <v>0.20000000000000004</v>
      </c>
      <c r="AS63">
        <f t="shared" si="9"/>
        <v>0.28284271247461906</v>
      </c>
      <c r="AT63">
        <v>0</v>
      </c>
      <c r="AU63">
        <v>0</v>
      </c>
      <c r="AV63">
        <f t="shared" si="10"/>
        <v>0</v>
      </c>
      <c r="AW63">
        <f t="shared" si="11"/>
        <v>0</v>
      </c>
    </row>
    <row r="64" spans="9:49" x14ac:dyDescent="0.25">
      <c r="I64">
        <v>3091</v>
      </c>
      <c r="K64">
        <v>0.5</v>
      </c>
      <c r="L64">
        <v>0</v>
      </c>
      <c r="M64">
        <v>0.10000000000000002</v>
      </c>
      <c r="N64">
        <v>0.23333333333333331</v>
      </c>
      <c r="O64">
        <v>0.16666666666666666</v>
      </c>
      <c r="P64">
        <v>0.96666666666666679</v>
      </c>
      <c r="Q64">
        <v>0.13333333333333333</v>
      </c>
      <c r="R64">
        <f t="shared" si="0"/>
        <v>0.3</v>
      </c>
      <c r="S64">
        <f t="shared" si="1"/>
        <v>0.3327773140415986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0.23333333333333331</v>
      </c>
      <c r="AA64">
        <f t="shared" si="2"/>
        <v>3.3333333333333333E-2</v>
      </c>
      <c r="AB64">
        <f t="shared" si="3"/>
        <v>8.8191710368819676E-2</v>
      </c>
      <c r="AC64">
        <v>3.3333333333333333E-2</v>
      </c>
      <c r="AD64">
        <v>0</v>
      </c>
      <c r="AE64">
        <v>0</v>
      </c>
      <c r="AF64">
        <v>9.9999999999999992E-2</v>
      </c>
      <c r="AG64">
        <v>0</v>
      </c>
      <c r="AH64">
        <v>0</v>
      </c>
      <c r="AI64">
        <f t="shared" si="4"/>
        <v>2.2222222222222223E-2</v>
      </c>
      <c r="AJ64">
        <f t="shared" si="5"/>
        <v>4.0368671387966557E-2</v>
      </c>
      <c r="AL64">
        <v>1.3333333333333333</v>
      </c>
      <c r="AM64">
        <v>0</v>
      </c>
      <c r="AN64">
        <f t="shared" si="6"/>
        <v>0.66666666666666663</v>
      </c>
      <c r="AO64">
        <f t="shared" si="7"/>
        <v>0.94280904158206336</v>
      </c>
      <c r="AP64">
        <v>1.4333333333333336</v>
      </c>
      <c r="AQ64">
        <v>0</v>
      </c>
      <c r="AR64">
        <f t="shared" si="8"/>
        <v>0.71666666666666679</v>
      </c>
      <c r="AS64">
        <f t="shared" si="9"/>
        <v>1.0135197197007182</v>
      </c>
      <c r="AT64">
        <v>0.23333333333333331</v>
      </c>
      <c r="AU64">
        <v>0</v>
      </c>
      <c r="AV64">
        <f t="shared" si="10"/>
        <v>0.11666666666666665</v>
      </c>
      <c r="AW64">
        <f t="shared" si="11"/>
        <v>0.16499158227686109</v>
      </c>
    </row>
    <row r="65" spans="9:49" x14ac:dyDescent="0.25">
      <c r="I65">
        <v>3580</v>
      </c>
      <c r="K65">
        <v>0.9</v>
      </c>
      <c r="L65">
        <v>0</v>
      </c>
      <c r="M65">
        <v>0.39999999999999997</v>
      </c>
      <c r="N65">
        <v>0.46666666666666662</v>
      </c>
      <c r="O65">
        <v>1.1000000000000001</v>
      </c>
      <c r="P65">
        <v>1.5999999999999999</v>
      </c>
      <c r="Q65">
        <v>0.39999999999999997</v>
      </c>
      <c r="R65">
        <f t="shared" si="0"/>
        <v>0.69523809523809532</v>
      </c>
      <c r="S65">
        <f t="shared" si="1"/>
        <v>0.53763149000743893</v>
      </c>
      <c r="T65">
        <v>6.6666666666666666E-2</v>
      </c>
      <c r="U65">
        <v>0</v>
      </c>
      <c r="V65">
        <v>0</v>
      </c>
      <c r="W65">
        <v>6.6666666666666666E-2</v>
      </c>
      <c r="X65">
        <v>0.19999999999999998</v>
      </c>
      <c r="Y65">
        <v>0.23333333333333331</v>
      </c>
      <c r="Z65">
        <v>0.5</v>
      </c>
      <c r="AA65">
        <f t="shared" si="2"/>
        <v>0.15238095238095237</v>
      </c>
      <c r="AB65">
        <f t="shared" si="3"/>
        <v>0.17832257792815187</v>
      </c>
      <c r="AC65">
        <v>9.9999999999999992E-2</v>
      </c>
      <c r="AD65">
        <v>0</v>
      </c>
      <c r="AE65">
        <v>0</v>
      </c>
      <c r="AF65">
        <v>0.3666666666666667</v>
      </c>
      <c r="AG65">
        <v>0</v>
      </c>
      <c r="AH65">
        <v>0</v>
      </c>
      <c r="AI65">
        <f t="shared" si="4"/>
        <v>7.7777777777777779E-2</v>
      </c>
      <c r="AJ65">
        <f t="shared" si="5"/>
        <v>0.1470701520691049</v>
      </c>
      <c r="AL65">
        <v>1.9666666666666668</v>
      </c>
      <c r="AM65">
        <v>0</v>
      </c>
      <c r="AN65">
        <f t="shared" si="6"/>
        <v>0.98333333333333339</v>
      </c>
      <c r="AO65">
        <f t="shared" si="7"/>
        <v>1.3906433363335435</v>
      </c>
      <c r="AP65">
        <v>3.4666666666666663</v>
      </c>
      <c r="AQ65">
        <v>0</v>
      </c>
      <c r="AR65">
        <f t="shared" si="8"/>
        <v>1.7333333333333332</v>
      </c>
      <c r="AS65">
        <f t="shared" si="9"/>
        <v>2.4513035081133645</v>
      </c>
      <c r="AT65">
        <v>1.4666666666666668</v>
      </c>
      <c r="AU65">
        <v>0.43333333333333335</v>
      </c>
      <c r="AV65">
        <f t="shared" si="10"/>
        <v>0.95000000000000007</v>
      </c>
      <c r="AW65">
        <f t="shared" si="11"/>
        <v>0.73067700722609941</v>
      </c>
    </row>
    <row r="66" spans="9:49" x14ac:dyDescent="0.25">
      <c r="I66">
        <v>4145</v>
      </c>
      <c r="K66">
        <v>1.3333333333333333</v>
      </c>
      <c r="L66">
        <v>0.19999999999999998</v>
      </c>
      <c r="M66">
        <v>0.93333333333333324</v>
      </c>
      <c r="N66">
        <v>0.70000000000000007</v>
      </c>
      <c r="O66">
        <v>3.0666666666666664</v>
      </c>
      <c r="P66">
        <v>2.6333333333333333</v>
      </c>
      <c r="Q66">
        <v>0.73333333333333339</v>
      </c>
      <c r="R66">
        <f t="shared" si="0"/>
        <v>1.3714285714285712</v>
      </c>
      <c r="S66">
        <f t="shared" si="1"/>
        <v>1.0715908166398587</v>
      </c>
      <c r="T66">
        <v>0.79999999999999993</v>
      </c>
      <c r="U66">
        <v>0</v>
      </c>
      <c r="V66">
        <v>0</v>
      </c>
      <c r="W66">
        <v>0.39999999999999997</v>
      </c>
      <c r="X66">
        <v>0.93333333333333324</v>
      </c>
      <c r="Y66">
        <v>1.3</v>
      </c>
      <c r="Z66">
        <v>0.79999999999999993</v>
      </c>
      <c r="AA66">
        <f t="shared" si="2"/>
        <v>0.60476190476190472</v>
      </c>
      <c r="AB66">
        <f t="shared" si="3"/>
        <v>0.49005992506909807</v>
      </c>
      <c r="AC66">
        <v>0.23333333333333331</v>
      </c>
      <c r="AD66">
        <v>0</v>
      </c>
      <c r="AE66">
        <v>0</v>
      </c>
      <c r="AF66">
        <v>0.70000000000000007</v>
      </c>
      <c r="AG66">
        <v>3.3333333333333333E-2</v>
      </c>
      <c r="AH66">
        <v>0.39999999999999997</v>
      </c>
      <c r="AI66">
        <f t="shared" si="4"/>
        <v>0.22777777777777777</v>
      </c>
      <c r="AJ66">
        <f t="shared" si="5"/>
        <v>0.28080571905118284</v>
      </c>
      <c r="AL66">
        <v>2.5333333333333332</v>
      </c>
      <c r="AM66">
        <v>0</v>
      </c>
      <c r="AN66">
        <f t="shared" si="6"/>
        <v>1.2666666666666666</v>
      </c>
      <c r="AO66">
        <f t="shared" si="7"/>
        <v>1.7913371790059203</v>
      </c>
      <c r="AP66">
        <v>6.3</v>
      </c>
      <c r="AQ66">
        <v>0</v>
      </c>
      <c r="AR66">
        <f t="shared" si="8"/>
        <v>3.15</v>
      </c>
      <c r="AS66">
        <f t="shared" si="9"/>
        <v>4.4547727214752495</v>
      </c>
      <c r="AT66">
        <v>3.6666666666666665</v>
      </c>
      <c r="AU66">
        <v>1.4000000000000001</v>
      </c>
      <c r="AV66">
        <f t="shared" si="10"/>
        <v>2.5333333333333332</v>
      </c>
      <c r="AW66">
        <f t="shared" si="11"/>
        <v>1.6027753706895078</v>
      </c>
    </row>
    <row r="67" spans="9:49" x14ac:dyDescent="0.25">
      <c r="I67">
        <v>4801</v>
      </c>
      <c r="K67">
        <v>1.7333333333333334</v>
      </c>
      <c r="L67">
        <v>1.0333333333333334</v>
      </c>
      <c r="M67">
        <v>1.7333333333333332</v>
      </c>
      <c r="N67">
        <v>0.9</v>
      </c>
      <c r="O67">
        <v>5.6333333333333329</v>
      </c>
      <c r="P67">
        <v>3.7999999999999994</v>
      </c>
      <c r="Q67">
        <v>1.0666666666666667</v>
      </c>
      <c r="R67">
        <f t="shared" si="0"/>
        <v>2.2714285714285714</v>
      </c>
      <c r="S67">
        <f t="shared" si="1"/>
        <v>1.7834037962640712</v>
      </c>
      <c r="T67">
        <v>2.5</v>
      </c>
      <c r="U67">
        <v>0</v>
      </c>
      <c r="V67">
        <v>0</v>
      </c>
      <c r="W67">
        <v>1.0666666666666667</v>
      </c>
      <c r="X67">
        <v>2.5666666666666664</v>
      </c>
      <c r="Y67">
        <v>3.1666666666666665</v>
      </c>
      <c r="Z67">
        <v>1.0666666666666667</v>
      </c>
      <c r="AA67">
        <f t="shared" si="2"/>
        <v>1.4809523809523808</v>
      </c>
      <c r="AB67">
        <f t="shared" si="3"/>
        <v>1.2772738827004064</v>
      </c>
      <c r="AC67">
        <v>0.5</v>
      </c>
      <c r="AD67">
        <v>0</v>
      </c>
      <c r="AE67">
        <v>0</v>
      </c>
      <c r="AF67">
        <v>1.7</v>
      </c>
      <c r="AG67">
        <v>0.6</v>
      </c>
      <c r="AH67">
        <v>2.3333333333333335</v>
      </c>
      <c r="AI67">
        <f t="shared" si="4"/>
        <v>0.85555555555555562</v>
      </c>
      <c r="AJ67">
        <f t="shared" si="5"/>
        <v>0.95421094026348197</v>
      </c>
      <c r="AL67">
        <v>2.9000000000000004</v>
      </c>
      <c r="AM67">
        <v>1.0333333333333332</v>
      </c>
      <c r="AN67">
        <f t="shared" si="6"/>
        <v>1.9666666666666668</v>
      </c>
      <c r="AO67">
        <f t="shared" si="7"/>
        <v>1.3199326582148889</v>
      </c>
      <c r="AP67">
        <v>9.2666666666666675</v>
      </c>
      <c r="AQ67">
        <v>0</v>
      </c>
      <c r="AR67">
        <f t="shared" si="8"/>
        <v>4.6333333333333337</v>
      </c>
      <c r="AS67">
        <f t="shared" si="9"/>
        <v>6.5525228389953405</v>
      </c>
      <c r="AT67">
        <v>6.3999999999999995</v>
      </c>
      <c r="AU67">
        <v>2.7999999999999994</v>
      </c>
      <c r="AV67">
        <f t="shared" si="10"/>
        <v>4.5999999999999996</v>
      </c>
      <c r="AW67">
        <f t="shared" si="11"/>
        <v>2.5455844122715705</v>
      </c>
    </row>
    <row r="68" spans="9:49" x14ac:dyDescent="0.25">
      <c r="I68">
        <v>5560</v>
      </c>
      <c r="K68">
        <v>1.9666666666666668</v>
      </c>
      <c r="L68">
        <v>2.4666666666666668</v>
      </c>
      <c r="M68">
        <v>2.9</v>
      </c>
      <c r="N68">
        <v>1.0333333333333332</v>
      </c>
      <c r="O68">
        <v>7.9333333333333336</v>
      </c>
      <c r="P68">
        <v>4.7666666666666666</v>
      </c>
      <c r="Q68">
        <v>1.3</v>
      </c>
      <c r="R68">
        <f t="shared" ref="R68:R72" si="12">AVERAGE(K68:Q68)</f>
        <v>3.1952380952380954</v>
      </c>
      <c r="S68">
        <f t="shared" ref="S68:S72" si="13">STDEV(K68:Q68)</f>
        <v>2.4259727771234192</v>
      </c>
      <c r="T68">
        <v>4.6333333333333337</v>
      </c>
      <c r="U68">
        <v>0</v>
      </c>
      <c r="V68">
        <v>0</v>
      </c>
      <c r="W68">
        <v>2.9333333333333336</v>
      </c>
      <c r="X68">
        <v>4.8999999999999995</v>
      </c>
      <c r="Y68">
        <v>5.333333333333333</v>
      </c>
      <c r="Z68">
        <v>1.2666666666666666</v>
      </c>
      <c r="AA68">
        <f t="shared" ref="AA68:AA72" si="14">AVERAGE(T68:Z68)</f>
        <v>2.7238095238095239</v>
      </c>
      <c r="AB68">
        <f t="shared" ref="AB68:AB72" si="15">STDEV(T68:Z68)</f>
        <v>2.3165039339898552</v>
      </c>
      <c r="AC68">
        <v>2.1</v>
      </c>
      <c r="AD68">
        <v>0</v>
      </c>
      <c r="AE68">
        <v>0.53333333333333333</v>
      </c>
      <c r="AF68">
        <v>4.5666666666666664</v>
      </c>
      <c r="AG68">
        <v>1.6333333333333335</v>
      </c>
      <c r="AH68">
        <v>5.7666666666666657</v>
      </c>
      <c r="AI68">
        <f t="shared" ref="AI68:AI72" si="16">AVERAGE(AC68:AH68)</f>
        <v>2.4333333333333331</v>
      </c>
      <c r="AJ68">
        <f t="shared" ref="AJ68:AJ72" si="17">STDEV(AC68:AH68)</f>
        <v>2.2779132751026516</v>
      </c>
      <c r="AL68">
        <v>3.0666666666666664</v>
      </c>
      <c r="AM68">
        <v>3.3333333333333335</v>
      </c>
      <c r="AN68">
        <f t="shared" ref="AN68:AN72" si="18">AVERAGE(AL68:AM68)</f>
        <v>3.2</v>
      </c>
      <c r="AO68">
        <f t="shared" ref="AO68:AO72" si="19">STDEV(AL68:AM68)</f>
        <v>0.18856180831641295</v>
      </c>
      <c r="AP68">
        <v>11.566666666666668</v>
      </c>
      <c r="AQ68">
        <v>3.0666666666666664</v>
      </c>
      <c r="AR68">
        <f t="shared" ref="AR68:AR72" si="20">AVERAGE(AP68:AQ68)</f>
        <v>7.3166666666666673</v>
      </c>
      <c r="AS68">
        <f t="shared" ref="AS68:AS72" si="21">STDEV(AP68:AQ68)</f>
        <v>6.0104076400856554</v>
      </c>
      <c r="AT68">
        <v>8.8333333333333339</v>
      </c>
      <c r="AU68">
        <v>4.2</v>
      </c>
      <c r="AV68">
        <f t="shared" ref="AV68:AV72" si="22">AVERAGE(AT68:AU68)</f>
        <v>6.5166666666666675</v>
      </c>
      <c r="AW68">
        <f t="shared" ref="AW68:AW72" si="23">STDEV(AT68:AU68)</f>
        <v>3.2762614194976676</v>
      </c>
    </row>
    <row r="69" spans="9:49" x14ac:dyDescent="0.25">
      <c r="I69">
        <v>6439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f t="shared" si="12"/>
        <v>0</v>
      </c>
      <c r="S69">
        <f t="shared" si="13"/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f t="shared" si="14"/>
        <v>0</v>
      </c>
      <c r="AB69">
        <f t="shared" si="15"/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f t="shared" si="16"/>
        <v>0</v>
      </c>
      <c r="AJ69">
        <f t="shared" si="17"/>
        <v>0</v>
      </c>
      <c r="AL69">
        <v>0</v>
      </c>
      <c r="AM69">
        <v>0</v>
      </c>
      <c r="AN69">
        <f t="shared" si="18"/>
        <v>0</v>
      </c>
      <c r="AO69">
        <f t="shared" si="19"/>
        <v>0</v>
      </c>
      <c r="AP69">
        <v>0</v>
      </c>
      <c r="AQ69">
        <v>0</v>
      </c>
      <c r="AR69">
        <f t="shared" si="20"/>
        <v>0</v>
      </c>
      <c r="AS69">
        <f t="shared" si="21"/>
        <v>0</v>
      </c>
      <c r="AT69">
        <v>0</v>
      </c>
      <c r="AU69">
        <v>0</v>
      </c>
      <c r="AV69">
        <f t="shared" si="22"/>
        <v>0</v>
      </c>
      <c r="AW69">
        <f t="shared" si="23"/>
        <v>0</v>
      </c>
    </row>
    <row r="70" spans="9:49" x14ac:dyDescent="0.25">
      <c r="I70">
        <v>7456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f t="shared" si="12"/>
        <v>0</v>
      </c>
      <c r="S70">
        <f t="shared" si="13"/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f t="shared" si="14"/>
        <v>0</v>
      </c>
      <c r="AB70">
        <f t="shared" si="15"/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f t="shared" si="16"/>
        <v>0</v>
      </c>
      <c r="AJ70">
        <f t="shared" si="17"/>
        <v>0</v>
      </c>
      <c r="AL70">
        <v>0</v>
      </c>
      <c r="AM70">
        <v>0</v>
      </c>
      <c r="AN70">
        <f t="shared" si="18"/>
        <v>0</v>
      </c>
      <c r="AO70">
        <f t="shared" si="19"/>
        <v>0</v>
      </c>
      <c r="AP70">
        <v>0</v>
      </c>
      <c r="AQ70">
        <v>0</v>
      </c>
      <c r="AR70">
        <f t="shared" si="20"/>
        <v>0</v>
      </c>
      <c r="AS70">
        <f t="shared" si="21"/>
        <v>0</v>
      </c>
      <c r="AT70">
        <v>0</v>
      </c>
      <c r="AU70">
        <v>0</v>
      </c>
      <c r="AV70">
        <f t="shared" si="22"/>
        <v>0</v>
      </c>
      <c r="AW70">
        <f t="shared" si="23"/>
        <v>0</v>
      </c>
    </row>
    <row r="71" spans="9:49" x14ac:dyDescent="0.25">
      <c r="I71">
        <v>8635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f t="shared" si="12"/>
        <v>0</v>
      </c>
      <c r="S71">
        <f t="shared" si="13"/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f t="shared" si="14"/>
        <v>0</v>
      </c>
      <c r="AB71">
        <f t="shared" si="15"/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f t="shared" si="16"/>
        <v>0</v>
      </c>
      <c r="AJ71">
        <f t="shared" si="17"/>
        <v>0</v>
      </c>
      <c r="AL71">
        <v>0</v>
      </c>
      <c r="AM71">
        <v>0</v>
      </c>
      <c r="AN71">
        <f t="shared" si="18"/>
        <v>0</v>
      </c>
      <c r="AO71">
        <f t="shared" si="19"/>
        <v>0</v>
      </c>
      <c r="AP71">
        <v>0</v>
      </c>
      <c r="AQ71">
        <v>0</v>
      </c>
      <c r="AR71">
        <f t="shared" si="20"/>
        <v>0</v>
      </c>
      <c r="AS71">
        <f t="shared" si="21"/>
        <v>0</v>
      </c>
      <c r="AT71">
        <v>0</v>
      </c>
      <c r="AU71">
        <v>0</v>
      </c>
      <c r="AV71">
        <f t="shared" si="22"/>
        <v>0</v>
      </c>
      <c r="AW71">
        <f t="shared" si="23"/>
        <v>0</v>
      </c>
    </row>
    <row r="72" spans="9:49" x14ac:dyDescent="0.25">
      <c r="I72" s="11">
        <v>10000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f t="shared" si="12"/>
        <v>0</v>
      </c>
      <c r="S72">
        <f t="shared" si="13"/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f t="shared" si="14"/>
        <v>0</v>
      </c>
      <c r="AB72">
        <f t="shared" si="15"/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f t="shared" si="16"/>
        <v>0</v>
      </c>
      <c r="AJ72">
        <f t="shared" si="17"/>
        <v>0</v>
      </c>
      <c r="AL72">
        <v>0</v>
      </c>
      <c r="AM72">
        <v>0</v>
      </c>
      <c r="AN72">
        <f t="shared" si="18"/>
        <v>0</v>
      </c>
      <c r="AO72">
        <f t="shared" si="19"/>
        <v>0</v>
      </c>
      <c r="AP72">
        <v>0</v>
      </c>
      <c r="AQ72">
        <v>0</v>
      </c>
      <c r="AR72">
        <f t="shared" si="20"/>
        <v>0</v>
      </c>
      <c r="AS72">
        <f t="shared" si="21"/>
        <v>0</v>
      </c>
      <c r="AT72">
        <v>0</v>
      </c>
      <c r="AU72">
        <v>0</v>
      </c>
      <c r="AV72">
        <f t="shared" si="22"/>
        <v>0</v>
      </c>
      <c r="AW72">
        <f t="shared" si="23"/>
        <v>0</v>
      </c>
    </row>
  </sheetData>
  <mergeCells count="9">
    <mergeCell ref="B10:D10"/>
    <mergeCell ref="E10:G10"/>
    <mergeCell ref="AL1:AO1"/>
    <mergeCell ref="AP1:AS1"/>
    <mergeCell ref="AT1:AW1"/>
    <mergeCell ref="K1:S1"/>
    <mergeCell ref="T1:AB1"/>
    <mergeCell ref="AC1:AI1"/>
    <mergeCell ref="B9:G9"/>
  </mergeCells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1AED0-B9F2-49B5-86AD-ADF2E6A45415}">
  <dimension ref="A1:CG72"/>
  <sheetViews>
    <sheetView topLeftCell="BG1" workbookViewId="0">
      <selection activeCell="CD3" sqref="CD3"/>
    </sheetView>
  </sheetViews>
  <sheetFormatPr defaultRowHeight="15" x14ac:dyDescent="0.25"/>
  <cols>
    <col min="3" max="6" width="12" bestFit="1" customWidth="1"/>
    <col min="7" max="9" width="12" customWidth="1"/>
    <col min="10" max="12" width="11" bestFit="1" customWidth="1"/>
    <col min="13" max="13" width="12" bestFit="1" customWidth="1"/>
    <col min="14" max="18" width="12" customWidth="1"/>
    <col min="22" max="25" width="12" bestFit="1" customWidth="1"/>
    <col min="26" max="26" width="12" customWidth="1"/>
    <col min="29" max="29" width="12" bestFit="1" customWidth="1"/>
    <col min="30" max="30" width="12" customWidth="1"/>
    <col min="31" max="32" width="12" bestFit="1" customWidth="1"/>
    <col min="33" max="33" width="12" customWidth="1"/>
    <col min="34" max="35" width="12" bestFit="1" customWidth="1"/>
    <col min="36" max="38" width="12" customWidth="1"/>
    <col min="39" max="40" width="11" bestFit="1" customWidth="1"/>
    <col min="42" max="48" width="12" customWidth="1"/>
    <col min="49" max="51" width="12" bestFit="1" customWidth="1"/>
    <col min="52" max="52" width="12" customWidth="1"/>
    <col min="57" max="58" width="12" bestFit="1" customWidth="1"/>
    <col min="59" max="59" width="12" customWidth="1"/>
    <col min="60" max="61" width="12" bestFit="1" customWidth="1"/>
    <col min="62" max="64" width="12" customWidth="1"/>
    <col min="65" max="67" width="11" bestFit="1" customWidth="1"/>
    <col min="68" max="68" width="10.140625" bestFit="1" customWidth="1"/>
    <col min="69" max="69" width="10.140625" customWidth="1"/>
    <col min="72" max="73" width="11" bestFit="1" customWidth="1"/>
    <col min="75" max="76" width="11" bestFit="1" customWidth="1"/>
    <col min="77" max="80" width="12" bestFit="1" customWidth="1"/>
    <col min="81" max="81" width="12" customWidth="1"/>
  </cols>
  <sheetData>
    <row r="1" spans="1:85" x14ac:dyDescent="0.25">
      <c r="M1" t="s">
        <v>9</v>
      </c>
      <c r="AP1" t="s">
        <v>2</v>
      </c>
      <c r="BN1" t="s">
        <v>3</v>
      </c>
      <c r="CG1" s="12" t="s">
        <v>24</v>
      </c>
    </row>
    <row r="2" spans="1:85" x14ac:dyDescent="0.25">
      <c r="A2" t="s">
        <v>22</v>
      </c>
      <c r="C2" t="s">
        <v>14</v>
      </c>
      <c r="D2" t="s">
        <v>13</v>
      </c>
      <c r="E2" t="s">
        <v>20</v>
      </c>
      <c r="F2" t="s">
        <v>19</v>
      </c>
      <c r="G2" t="s">
        <v>8</v>
      </c>
      <c r="H2" t="s">
        <v>4</v>
      </c>
      <c r="I2" t="s">
        <v>7</v>
      </c>
      <c r="J2" t="s">
        <v>36</v>
      </c>
      <c r="K2" t="s">
        <v>37</v>
      </c>
      <c r="L2" t="s">
        <v>15</v>
      </c>
      <c r="M2" t="s">
        <v>35</v>
      </c>
      <c r="N2" t="s">
        <v>42</v>
      </c>
      <c r="O2" t="s">
        <v>40</v>
      </c>
      <c r="P2" t="s">
        <v>48</v>
      </c>
      <c r="Q2" t="s">
        <v>43</v>
      </c>
      <c r="R2" t="s">
        <v>46</v>
      </c>
      <c r="S2" t="s">
        <v>44</v>
      </c>
      <c r="T2" t="s">
        <v>47</v>
      </c>
      <c r="U2" t="s">
        <v>45</v>
      </c>
      <c r="V2" t="s">
        <v>33</v>
      </c>
      <c r="W2" t="s">
        <v>26</v>
      </c>
      <c r="X2" t="s">
        <v>27</v>
      </c>
      <c r="Y2" t="s">
        <v>28</v>
      </c>
      <c r="Z2" t="s">
        <v>49</v>
      </c>
      <c r="AA2" t="s">
        <v>10</v>
      </c>
      <c r="AB2" t="s">
        <v>11</v>
      </c>
      <c r="AE2" t="s">
        <v>14</v>
      </c>
      <c r="AF2" t="s">
        <v>13</v>
      </c>
      <c r="AG2" t="s">
        <v>41</v>
      </c>
      <c r="AH2" t="s">
        <v>20</v>
      </c>
      <c r="AI2" t="s">
        <v>19</v>
      </c>
      <c r="AJ2" t="s">
        <v>8</v>
      </c>
      <c r="AK2" t="s">
        <v>4</v>
      </c>
      <c r="AL2" t="s">
        <v>7</v>
      </c>
      <c r="AM2" t="s">
        <v>36</v>
      </c>
      <c r="AN2" t="s">
        <v>37</v>
      </c>
      <c r="AO2" t="s">
        <v>15</v>
      </c>
      <c r="AP2" t="s">
        <v>35</v>
      </c>
      <c r="AQ2" t="s">
        <v>42</v>
      </c>
      <c r="AR2" t="s">
        <v>40</v>
      </c>
      <c r="AS2" t="s">
        <v>48</v>
      </c>
      <c r="AT2" t="s">
        <v>44</v>
      </c>
      <c r="AU2" t="s">
        <v>45</v>
      </c>
      <c r="AV2" t="s">
        <v>33</v>
      </c>
      <c r="AW2" t="s">
        <v>26</v>
      </c>
      <c r="AX2" t="s">
        <v>27</v>
      </c>
      <c r="AY2" t="s">
        <v>28</v>
      </c>
      <c r="AZ2" t="s">
        <v>49</v>
      </c>
      <c r="BA2" t="s">
        <v>10</v>
      </c>
      <c r="BB2" t="s">
        <v>11</v>
      </c>
      <c r="BE2" t="s">
        <v>14</v>
      </c>
      <c r="BF2" t="s">
        <v>13</v>
      </c>
      <c r="BG2" t="s">
        <v>41</v>
      </c>
      <c r="BH2" t="s">
        <v>20</v>
      </c>
      <c r="BI2" t="s">
        <v>19</v>
      </c>
      <c r="BJ2" t="s">
        <v>8</v>
      </c>
      <c r="BK2" t="s">
        <v>4</v>
      </c>
      <c r="BL2" t="s">
        <v>7</v>
      </c>
      <c r="BM2" t="s">
        <v>36</v>
      </c>
      <c r="BN2" t="s">
        <v>37</v>
      </c>
      <c r="BO2" t="s">
        <v>15</v>
      </c>
      <c r="BP2" t="s">
        <v>35</v>
      </c>
      <c r="BQ2" t="s">
        <v>42</v>
      </c>
      <c r="BR2" t="s">
        <v>40</v>
      </c>
      <c r="BS2" t="s">
        <v>48</v>
      </c>
      <c r="BT2" t="s">
        <v>43</v>
      </c>
      <c r="BU2" t="s">
        <v>46</v>
      </c>
      <c r="BV2" t="s">
        <v>44</v>
      </c>
      <c r="BW2" t="s">
        <v>47</v>
      </c>
      <c r="BX2" t="s">
        <v>45</v>
      </c>
      <c r="BY2" t="s">
        <v>33</v>
      </c>
      <c r="BZ2" t="s">
        <v>26</v>
      </c>
      <c r="CA2" t="s">
        <v>27</v>
      </c>
      <c r="CB2" t="s">
        <v>28</v>
      </c>
      <c r="CC2" t="s">
        <v>49</v>
      </c>
      <c r="CD2" t="s">
        <v>10</v>
      </c>
      <c r="CE2" t="s">
        <v>11</v>
      </c>
    </row>
    <row r="3" spans="1:85" x14ac:dyDescent="0.25">
      <c r="A3">
        <v>0.4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AA3">
        <f t="shared" ref="AA3:AA34" si="0">AVERAGE(F3:Y3)</f>
        <v>0</v>
      </c>
      <c r="AB3">
        <f t="shared" ref="AB3:AB34" si="1">STDEV(F3:Y3)</f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T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f t="shared" ref="BA3:BA34" si="2">AVERAGE(AI3:AY3)</f>
        <v>0</v>
      </c>
      <c r="BB3">
        <f t="shared" ref="BB3:BB34" si="3">STDEV(AI3:AY3)</f>
        <v>0</v>
      </c>
      <c r="BE3">
        <v>0</v>
      </c>
      <c r="BF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R3">
        <v>0</v>
      </c>
      <c r="BS3">
        <v>0</v>
      </c>
      <c r="BT3">
        <v>0</v>
      </c>
      <c r="BU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D3">
        <f t="shared" ref="CD3:CD34" si="4">AVERAGE(BH3:CB3)</f>
        <v>0</v>
      </c>
      <c r="CE3">
        <f t="shared" ref="CE3:CE34" si="5">STDEV(BH3:CB3)</f>
        <v>0</v>
      </c>
    </row>
    <row r="4" spans="1:85" x14ac:dyDescent="0.25">
      <c r="A4">
        <v>0.4632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AA4">
        <f t="shared" si="0"/>
        <v>0</v>
      </c>
      <c r="AB4">
        <f t="shared" si="1"/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T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f t="shared" si="2"/>
        <v>0</v>
      </c>
      <c r="BB4">
        <f t="shared" si="3"/>
        <v>0</v>
      </c>
      <c r="BE4">
        <v>0</v>
      </c>
      <c r="BF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R4">
        <v>0</v>
      </c>
      <c r="BS4">
        <v>0</v>
      </c>
      <c r="BT4">
        <v>0</v>
      </c>
      <c r="BU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D4">
        <f t="shared" si="4"/>
        <v>0</v>
      </c>
      <c r="CE4">
        <f t="shared" si="5"/>
        <v>0</v>
      </c>
    </row>
    <row r="5" spans="1:85" x14ac:dyDescent="0.25">
      <c r="A5">
        <v>0.53649999999999998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AA5">
        <f t="shared" si="0"/>
        <v>0</v>
      </c>
      <c r="AB5">
        <f t="shared" si="1"/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T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f t="shared" si="2"/>
        <v>0</v>
      </c>
      <c r="BB5">
        <f t="shared" si="3"/>
        <v>0</v>
      </c>
      <c r="BE5">
        <v>0</v>
      </c>
      <c r="BF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R5">
        <v>0</v>
      </c>
      <c r="BS5">
        <v>0</v>
      </c>
      <c r="BT5">
        <v>0</v>
      </c>
      <c r="BU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D5">
        <f t="shared" si="4"/>
        <v>0</v>
      </c>
      <c r="CE5">
        <f t="shared" si="5"/>
        <v>0</v>
      </c>
    </row>
    <row r="6" spans="1:85" x14ac:dyDescent="0.25">
      <c r="A6">
        <v>0.62129999999999996</v>
      </c>
      <c r="C6">
        <v>0.3666666666666667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AA6">
        <f t="shared" si="0"/>
        <v>0</v>
      </c>
      <c r="AB6">
        <f t="shared" si="1"/>
        <v>0</v>
      </c>
      <c r="AE6">
        <v>0.83333333333333337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1.1333333333333333</v>
      </c>
      <c r="AP6">
        <v>0</v>
      </c>
      <c r="AQ6">
        <v>0</v>
      </c>
      <c r="AR6">
        <v>0</v>
      </c>
      <c r="AT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f t="shared" si="2"/>
        <v>7.5555555555555556E-2</v>
      </c>
      <c r="BB6">
        <f t="shared" si="3"/>
        <v>0.29262540838011591</v>
      </c>
      <c r="BE6">
        <v>0</v>
      </c>
      <c r="BF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R6">
        <v>0</v>
      </c>
      <c r="BS6">
        <v>0</v>
      </c>
      <c r="BT6">
        <v>0</v>
      </c>
      <c r="BU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D6">
        <f t="shared" si="4"/>
        <v>0</v>
      </c>
      <c r="CE6">
        <f t="shared" si="5"/>
        <v>0</v>
      </c>
    </row>
    <row r="7" spans="1:85" x14ac:dyDescent="0.25">
      <c r="A7">
        <v>0.71950000000000003</v>
      </c>
      <c r="C7">
        <v>0.33333333333333331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AA7">
        <f t="shared" si="0"/>
        <v>0</v>
      </c>
      <c r="AB7">
        <f t="shared" si="1"/>
        <v>0</v>
      </c>
      <c r="AE7">
        <v>1.0999999999999999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0.76666666666666661</v>
      </c>
      <c r="AP7">
        <v>0</v>
      </c>
      <c r="AQ7">
        <v>0</v>
      </c>
      <c r="AR7">
        <v>0</v>
      </c>
      <c r="AT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f t="shared" si="2"/>
        <v>5.1111111111111107E-2</v>
      </c>
      <c r="BB7">
        <f t="shared" si="3"/>
        <v>0.19795248213949018</v>
      </c>
      <c r="BE7">
        <v>0</v>
      </c>
      <c r="BF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R7">
        <v>0</v>
      </c>
      <c r="BS7">
        <v>0</v>
      </c>
      <c r="BT7">
        <v>0</v>
      </c>
      <c r="BU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D7">
        <f t="shared" si="4"/>
        <v>0</v>
      </c>
      <c r="CE7">
        <f t="shared" si="5"/>
        <v>0</v>
      </c>
    </row>
    <row r="8" spans="1:85" x14ac:dyDescent="0.25">
      <c r="A8">
        <v>0.83320000000000005</v>
      </c>
      <c r="C8">
        <v>0.3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AA8">
        <f t="shared" si="0"/>
        <v>0</v>
      </c>
      <c r="AB8">
        <f t="shared" si="1"/>
        <v>0</v>
      </c>
      <c r="AE8">
        <v>1.2333333333333334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0.26666666666666666</v>
      </c>
      <c r="AP8">
        <v>0</v>
      </c>
      <c r="AQ8">
        <v>0</v>
      </c>
      <c r="AR8">
        <v>0</v>
      </c>
      <c r="AT8">
        <v>0.16666666666666666</v>
      </c>
      <c r="AV8">
        <v>0</v>
      </c>
      <c r="AW8">
        <v>0</v>
      </c>
      <c r="AX8">
        <v>0</v>
      </c>
      <c r="AY8">
        <v>0</v>
      </c>
      <c r="AZ8">
        <v>0</v>
      </c>
      <c r="BA8">
        <f t="shared" si="2"/>
        <v>2.8888888888888891E-2</v>
      </c>
      <c r="BB8">
        <f t="shared" si="3"/>
        <v>7.8544969089765201E-2</v>
      </c>
      <c r="BE8">
        <v>0</v>
      </c>
      <c r="BF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R8">
        <v>0</v>
      </c>
      <c r="BS8">
        <v>0</v>
      </c>
      <c r="BT8">
        <v>0.16666666666666666</v>
      </c>
      <c r="BU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D8">
        <f t="shared" si="4"/>
        <v>9.2592592592592587E-3</v>
      </c>
      <c r="CE8">
        <f t="shared" si="5"/>
        <v>3.9283710065919304E-2</v>
      </c>
    </row>
    <row r="9" spans="1:85" x14ac:dyDescent="0.25">
      <c r="A9">
        <v>0.96489999999999998</v>
      </c>
      <c r="C9">
        <v>0.26666666666666666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AA9">
        <f t="shared" si="0"/>
        <v>0</v>
      </c>
      <c r="AB9">
        <f t="shared" si="1"/>
        <v>0</v>
      </c>
      <c r="AE9">
        <v>1.0666666666666667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T9">
        <v>0.39999999999999997</v>
      </c>
      <c r="AV9">
        <v>0</v>
      </c>
      <c r="AW9">
        <v>0</v>
      </c>
      <c r="AX9">
        <v>0</v>
      </c>
      <c r="AY9">
        <v>0</v>
      </c>
      <c r="AZ9">
        <v>0</v>
      </c>
      <c r="BA9">
        <f t="shared" si="2"/>
        <v>2.6666666666666665E-2</v>
      </c>
      <c r="BB9">
        <f t="shared" si="3"/>
        <v>0.10327955589886445</v>
      </c>
      <c r="BE9">
        <v>0</v>
      </c>
      <c r="BF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R9">
        <v>0</v>
      </c>
      <c r="BS9">
        <v>0</v>
      </c>
      <c r="BT9">
        <v>0.39999999999999997</v>
      </c>
      <c r="BU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D9">
        <f t="shared" si="4"/>
        <v>2.222222222222222E-2</v>
      </c>
      <c r="CE9">
        <f t="shared" si="5"/>
        <v>9.4280904158206322E-2</v>
      </c>
    </row>
    <row r="10" spans="1:85" x14ac:dyDescent="0.25">
      <c r="A10">
        <v>1.117</v>
      </c>
      <c r="C10">
        <v>0.26666666666666666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AA10">
        <f t="shared" si="0"/>
        <v>0</v>
      </c>
      <c r="AB10">
        <f t="shared" si="1"/>
        <v>0</v>
      </c>
      <c r="AE10">
        <v>0.76666666666666661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T10">
        <v>0.6</v>
      </c>
      <c r="AV10">
        <v>0</v>
      </c>
      <c r="AW10">
        <v>0</v>
      </c>
      <c r="AX10">
        <v>0</v>
      </c>
      <c r="AY10">
        <v>0</v>
      </c>
      <c r="AZ10">
        <v>0</v>
      </c>
      <c r="BA10">
        <f t="shared" si="2"/>
        <v>0.04</v>
      </c>
      <c r="BB10">
        <f t="shared" si="3"/>
        <v>0.15491933384829668</v>
      </c>
      <c r="BE10">
        <v>0</v>
      </c>
      <c r="BF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R10">
        <v>0</v>
      </c>
      <c r="BS10">
        <v>0</v>
      </c>
      <c r="BT10">
        <v>0.6</v>
      </c>
      <c r="BU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D10">
        <f t="shared" si="4"/>
        <v>3.3333333333333333E-2</v>
      </c>
      <c r="CE10">
        <f t="shared" si="5"/>
        <v>0.1414213562373095</v>
      </c>
    </row>
    <row r="11" spans="1:85" x14ac:dyDescent="0.25">
      <c r="A11">
        <v>1.294</v>
      </c>
      <c r="C11">
        <v>0.23333333333333331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AA11">
        <f t="shared" si="0"/>
        <v>0</v>
      </c>
      <c r="AB11">
        <f t="shared" si="1"/>
        <v>0</v>
      </c>
      <c r="AE11">
        <v>0.3666666666666667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T11">
        <v>0.6</v>
      </c>
      <c r="AV11">
        <v>0</v>
      </c>
      <c r="AW11">
        <v>0</v>
      </c>
      <c r="AX11">
        <v>0</v>
      </c>
      <c r="AY11">
        <v>0</v>
      </c>
      <c r="AZ11">
        <v>0</v>
      </c>
      <c r="BA11">
        <f t="shared" si="2"/>
        <v>0.04</v>
      </c>
      <c r="BB11">
        <f t="shared" si="3"/>
        <v>0.15491933384829668</v>
      </c>
      <c r="BE11">
        <v>0</v>
      </c>
      <c r="BF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R11">
        <v>0</v>
      </c>
      <c r="BS11">
        <v>0</v>
      </c>
      <c r="BT11">
        <v>0.6</v>
      </c>
      <c r="BU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D11">
        <f t="shared" si="4"/>
        <v>3.3333333333333333E-2</v>
      </c>
      <c r="CE11">
        <f t="shared" si="5"/>
        <v>0.1414213562373095</v>
      </c>
    </row>
    <row r="12" spans="1:85" x14ac:dyDescent="0.25">
      <c r="A12">
        <v>1.4990000000000001</v>
      </c>
      <c r="C12">
        <v>0.19999999999999998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AA12">
        <f t="shared" si="0"/>
        <v>0</v>
      </c>
      <c r="AB12">
        <f t="shared" si="1"/>
        <v>0</v>
      </c>
      <c r="AE12">
        <v>9.9999999999999992E-2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T12">
        <v>0.39999999999999997</v>
      </c>
      <c r="AV12">
        <v>0</v>
      </c>
      <c r="AW12">
        <v>0</v>
      </c>
      <c r="AX12">
        <v>0</v>
      </c>
      <c r="AY12">
        <v>0</v>
      </c>
      <c r="AZ12">
        <v>0</v>
      </c>
      <c r="BA12">
        <f t="shared" si="2"/>
        <v>2.6666666666666665E-2</v>
      </c>
      <c r="BB12">
        <f t="shared" si="3"/>
        <v>0.10327955589886445</v>
      </c>
      <c r="BE12">
        <v>0</v>
      </c>
      <c r="BF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R12">
        <v>0</v>
      </c>
      <c r="BS12">
        <v>0</v>
      </c>
      <c r="BT12">
        <v>0.39999999999999997</v>
      </c>
      <c r="BU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D12">
        <f t="shared" si="4"/>
        <v>2.222222222222222E-2</v>
      </c>
      <c r="CE12">
        <f t="shared" si="5"/>
        <v>9.4280904158206322E-2</v>
      </c>
    </row>
    <row r="13" spans="1:85" x14ac:dyDescent="0.25">
      <c r="A13">
        <v>1.736</v>
      </c>
      <c r="C13">
        <v>0.13333333333333333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AA13">
        <f t="shared" si="0"/>
        <v>0</v>
      </c>
      <c r="AB13">
        <f t="shared" si="1"/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T13">
        <v>0.13333333333333333</v>
      </c>
      <c r="AV13">
        <v>0</v>
      </c>
      <c r="AW13">
        <v>0</v>
      </c>
      <c r="AX13">
        <v>0</v>
      </c>
      <c r="AY13">
        <v>0</v>
      </c>
      <c r="AZ13">
        <v>0</v>
      </c>
      <c r="BA13">
        <f t="shared" si="2"/>
        <v>8.8888888888888889E-3</v>
      </c>
      <c r="BB13">
        <f t="shared" si="3"/>
        <v>3.4426518632954817E-2</v>
      </c>
      <c r="BE13">
        <v>0</v>
      </c>
      <c r="BF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R13">
        <v>0</v>
      </c>
      <c r="BS13">
        <v>0</v>
      </c>
      <c r="BT13">
        <v>0.13333333333333333</v>
      </c>
      <c r="BU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D13">
        <f t="shared" si="4"/>
        <v>7.4074074074074077E-3</v>
      </c>
      <c r="CE13">
        <f t="shared" si="5"/>
        <v>3.1426968052735448E-2</v>
      </c>
    </row>
    <row r="14" spans="1:85" x14ac:dyDescent="0.25">
      <c r="A14">
        <v>2.0099999999999998</v>
      </c>
      <c r="C14">
        <v>3.3333333333333333E-2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AA14">
        <f t="shared" si="0"/>
        <v>0</v>
      </c>
      <c r="AB14">
        <f t="shared" si="1"/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T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f t="shared" si="2"/>
        <v>0</v>
      </c>
      <c r="BB14">
        <f t="shared" si="3"/>
        <v>0</v>
      </c>
      <c r="BE14">
        <v>0</v>
      </c>
      <c r="BF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R14">
        <v>0</v>
      </c>
      <c r="BS14">
        <v>0</v>
      </c>
      <c r="BT14">
        <v>0</v>
      </c>
      <c r="BU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D14">
        <f t="shared" si="4"/>
        <v>0</v>
      </c>
      <c r="CE14">
        <f t="shared" si="5"/>
        <v>0</v>
      </c>
    </row>
    <row r="15" spans="1:85" x14ac:dyDescent="0.25">
      <c r="A15">
        <v>2.3279999999999998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AA15">
        <f t="shared" si="0"/>
        <v>0</v>
      </c>
      <c r="AB15">
        <f t="shared" si="1"/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T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f t="shared" si="2"/>
        <v>0</v>
      </c>
      <c r="BB15">
        <f t="shared" si="3"/>
        <v>0</v>
      </c>
      <c r="BE15">
        <v>0</v>
      </c>
      <c r="BF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R15">
        <v>0</v>
      </c>
      <c r="BS15">
        <v>0</v>
      </c>
      <c r="BT15">
        <v>0</v>
      </c>
      <c r="BU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D15">
        <f t="shared" si="4"/>
        <v>0</v>
      </c>
      <c r="CE15">
        <f t="shared" si="5"/>
        <v>0</v>
      </c>
    </row>
    <row r="16" spans="1:85" x14ac:dyDescent="0.25">
      <c r="A16">
        <v>2.6960000000000002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AA16">
        <f t="shared" si="0"/>
        <v>0</v>
      </c>
      <c r="AB16">
        <f t="shared" si="1"/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T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f t="shared" si="2"/>
        <v>0</v>
      </c>
      <c r="BB16">
        <f t="shared" si="3"/>
        <v>0</v>
      </c>
      <c r="BE16">
        <v>0</v>
      </c>
      <c r="BF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R16">
        <v>0</v>
      </c>
      <c r="BS16">
        <v>0</v>
      </c>
      <c r="BT16">
        <v>0</v>
      </c>
      <c r="BU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D16">
        <f t="shared" si="4"/>
        <v>0</v>
      </c>
      <c r="CE16">
        <f t="shared" si="5"/>
        <v>0</v>
      </c>
    </row>
    <row r="17" spans="1:83" x14ac:dyDescent="0.25">
      <c r="A17">
        <v>3.1219999999999999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AA17">
        <f t="shared" si="0"/>
        <v>0</v>
      </c>
      <c r="AB17">
        <f t="shared" si="1"/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T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f t="shared" si="2"/>
        <v>0</v>
      </c>
      <c r="BB17">
        <f t="shared" si="3"/>
        <v>0</v>
      </c>
      <c r="BE17">
        <v>0</v>
      </c>
      <c r="BF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R17">
        <v>0</v>
      </c>
      <c r="BS17">
        <v>0</v>
      </c>
      <c r="BT17">
        <v>0</v>
      </c>
      <c r="BU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D17">
        <f t="shared" si="4"/>
        <v>0</v>
      </c>
      <c r="CE17">
        <f t="shared" si="5"/>
        <v>0</v>
      </c>
    </row>
    <row r="18" spans="1:83" x14ac:dyDescent="0.25">
      <c r="A18">
        <v>3.6150000000000002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AA18">
        <f t="shared" si="0"/>
        <v>0</v>
      </c>
      <c r="AB18">
        <f t="shared" si="1"/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T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f t="shared" si="2"/>
        <v>0</v>
      </c>
      <c r="BB18">
        <f t="shared" si="3"/>
        <v>0</v>
      </c>
      <c r="BE18">
        <v>0</v>
      </c>
      <c r="BF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R18">
        <v>0</v>
      </c>
      <c r="BS18">
        <v>0</v>
      </c>
      <c r="BT18">
        <v>0</v>
      </c>
      <c r="BU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D18">
        <f t="shared" si="4"/>
        <v>0</v>
      </c>
      <c r="CE18">
        <f t="shared" si="5"/>
        <v>0</v>
      </c>
    </row>
    <row r="19" spans="1:83" x14ac:dyDescent="0.25">
      <c r="A19">
        <v>4.1870000000000003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AA19">
        <f t="shared" si="0"/>
        <v>0</v>
      </c>
      <c r="AB19">
        <f t="shared" si="1"/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T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f t="shared" si="2"/>
        <v>0</v>
      </c>
      <c r="BB19">
        <f t="shared" si="3"/>
        <v>0</v>
      </c>
      <c r="BE19">
        <v>0</v>
      </c>
      <c r="BF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R19">
        <v>0</v>
      </c>
      <c r="BS19">
        <v>0</v>
      </c>
      <c r="BT19">
        <v>0</v>
      </c>
      <c r="BU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D19">
        <f t="shared" si="4"/>
        <v>0</v>
      </c>
      <c r="CE19">
        <f t="shared" si="5"/>
        <v>0</v>
      </c>
    </row>
    <row r="20" spans="1:83" x14ac:dyDescent="0.25">
      <c r="A20">
        <v>4.8490000000000002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AA20">
        <f t="shared" si="0"/>
        <v>0</v>
      </c>
      <c r="AB20">
        <f t="shared" si="1"/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T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f t="shared" si="2"/>
        <v>0</v>
      </c>
      <c r="BB20">
        <f t="shared" si="3"/>
        <v>0</v>
      </c>
      <c r="BE20">
        <v>0</v>
      </c>
      <c r="BF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R20">
        <v>0</v>
      </c>
      <c r="BS20">
        <v>0</v>
      </c>
      <c r="BT20">
        <v>0</v>
      </c>
      <c r="BU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D20">
        <f t="shared" si="4"/>
        <v>0</v>
      </c>
      <c r="CE20">
        <f t="shared" si="5"/>
        <v>0</v>
      </c>
    </row>
    <row r="21" spans="1:83" x14ac:dyDescent="0.25">
      <c r="A21">
        <v>5.6150000000000002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AA21">
        <f t="shared" si="0"/>
        <v>0</v>
      </c>
      <c r="AB21">
        <f t="shared" si="1"/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T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f t="shared" si="2"/>
        <v>0</v>
      </c>
      <c r="BB21">
        <f t="shared" si="3"/>
        <v>0</v>
      </c>
      <c r="BE21">
        <v>0</v>
      </c>
      <c r="BF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R21">
        <v>0</v>
      </c>
      <c r="BS21">
        <v>0</v>
      </c>
      <c r="BT21">
        <v>0</v>
      </c>
      <c r="BU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D21">
        <f t="shared" si="4"/>
        <v>0</v>
      </c>
      <c r="CE21">
        <f t="shared" si="5"/>
        <v>0</v>
      </c>
    </row>
    <row r="22" spans="1:83" x14ac:dyDescent="0.25">
      <c r="A22">
        <v>6.5030000000000001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AA22">
        <f t="shared" si="0"/>
        <v>0</v>
      </c>
      <c r="AB22">
        <f t="shared" si="1"/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T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f t="shared" si="2"/>
        <v>0</v>
      </c>
      <c r="BB22">
        <f t="shared" si="3"/>
        <v>0</v>
      </c>
      <c r="BE22">
        <v>0</v>
      </c>
      <c r="BF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R22">
        <v>0</v>
      </c>
      <c r="BS22">
        <v>0</v>
      </c>
      <c r="BT22">
        <v>0</v>
      </c>
      <c r="BU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D22">
        <f t="shared" si="4"/>
        <v>0</v>
      </c>
      <c r="CE22">
        <f t="shared" si="5"/>
        <v>0</v>
      </c>
    </row>
    <row r="23" spans="1:83" x14ac:dyDescent="0.25">
      <c r="A23">
        <v>7.5309999999999997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AA23">
        <f t="shared" si="0"/>
        <v>0</v>
      </c>
      <c r="AB23">
        <f t="shared" si="1"/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T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f t="shared" si="2"/>
        <v>0</v>
      </c>
      <c r="BB23">
        <f t="shared" si="3"/>
        <v>0</v>
      </c>
      <c r="BE23">
        <v>0</v>
      </c>
      <c r="BF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R23">
        <v>0</v>
      </c>
      <c r="BS23">
        <v>0</v>
      </c>
      <c r="BT23">
        <v>0</v>
      </c>
      <c r="BU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D23">
        <f t="shared" si="4"/>
        <v>0</v>
      </c>
      <c r="CE23">
        <f t="shared" si="5"/>
        <v>0</v>
      </c>
    </row>
    <row r="24" spans="1:83" x14ac:dyDescent="0.25">
      <c r="A24">
        <v>8.7210000000000001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AA24">
        <f t="shared" si="0"/>
        <v>0</v>
      </c>
      <c r="AB24">
        <f t="shared" si="1"/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T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f t="shared" si="2"/>
        <v>0</v>
      </c>
      <c r="BB24">
        <f t="shared" si="3"/>
        <v>0</v>
      </c>
      <c r="BE24">
        <v>0</v>
      </c>
      <c r="BF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R24">
        <v>0</v>
      </c>
      <c r="BS24">
        <v>0</v>
      </c>
      <c r="BT24">
        <v>0</v>
      </c>
      <c r="BU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D24">
        <f t="shared" si="4"/>
        <v>0</v>
      </c>
      <c r="CE24">
        <f t="shared" si="5"/>
        <v>0</v>
      </c>
    </row>
    <row r="25" spans="1:83" x14ac:dyDescent="0.25">
      <c r="A25">
        <v>10.1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3.3333333333333333E-2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AA25">
        <f t="shared" si="0"/>
        <v>1.7543859649122807E-3</v>
      </c>
      <c r="AB25">
        <f t="shared" si="1"/>
        <v>7.6471911290187256E-3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T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f t="shared" si="2"/>
        <v>0</v>
      </c>
      <c r="BB25">
        <f t="shared" si="3"/>
        <v>0</v>
      </c>
      <c r="BE25">
        <v>0</v>
      </c>
      <c r="BF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R25">
        <v>0</v>
      </c>
      <c r="BS25">
        <v>0</v>
      </c>
      <c r="BT25">
        <v>0</v>
      </c>
      <c r="BU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D25">
        <f t="shared" si="4"/>
        <v>0</v>
      </c>
      <c r="CE25">
        <f t="shared" si="5"/>
        <v>0</v>
      </c>
    </row>
    <row r="26" spans="1:83" x14ac:dyDescent="0.25">
      <c r="A26">
        <v>11.7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3.3333333333333333E-2</v>
      </c>
      <c r="N26">
        <v>0</v>
      </c>
      <c r="O26">
        <v>6.6666666666666666E-2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AA26">
        <f t="shared" si="0"/>
        <v>5.263157894736842E-3</v>
      </c>
      <c r="AB26">
        <f t="shared" si="1"/>
        <v>1.6715328570709301E-2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T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f t="shared" si="2"/>
        <v>0</v>
      </c>
      <c r="BB26">
        <f t="shared" si="3"/>
        <v>0</v>
      </c>
      <c r="BE26">
        <v>0</v>
      </c>
      <c r="BF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R26">
        <v>0</v>
      </c>
      <c r="BS26">
        <v>0</v>
      </c>
      <c r="BT26">
        <v>0</v>
      </c>
      <c r="BU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D26">
        <f t="shared" si="4"/>
        <v>0</v>
      </c>
      <c r="CE26">
        <f t="shared" si="5"/>
        <v>0</v>
      </c>
    </row>
    <row r="27" spans="1:83" x14ac:dyDescent="0.25">
      <c r="A27">
        <v>13.54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9.9999999999999992E-2</v>
      </c>
      <c r="N27">
        <v>0</v>
      </c>
      <c r="O27">
        <v>9.9999999999999992E-2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AA27">
        <f t="shared" si="0"/>
        <v>1.0526315789473684E-2</v>
      </c>
      <c r="AB27">
        <f t="shared" si="1"/>
        <v>3.1530176764230575E-2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T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f t="shared" si="2"/>
        <v>0</v>
      </c>
      <c r="BB27">
        <f t="shared" si="3"/>
        <v>0</v>
      </c>
      <c r="BE27">
        <v>0</v>
      </c>
      <c r="BF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R27">
        <v>0</v>
      </c>
      <c r="BS27">
        <v>0</v>
      </c>
      <c r="BT27">
        <v>0</v>
      </c>
      <c r="BU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D27">
        <f t="shared" si="4"/>
        <v>0</v>
      </c>
      <c r="CE27">
        <f t="shared" si="5"/>
        <v>0</v>
      </c>
    </row>
    <row r="28" spans="1:83" x14ac:dyDescent="0.25">
      <c r="A28">
        <v>15.69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9.9999999999999992E-2</v>
      </c>
      <c r="N28">
        <v>0</v>
      </c>
      <c r="O28">
        <v>9.9999999999999992E-2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AA28">
        <f t="shared" si="0"/>
        <v>1.0526315789473684E-2</v>
      </c>
      <c r="AB28">
        <f t="shared" si="1"/>
        <v>3.1530176764230575E-2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T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f t="shared" si="2"/>
        <v>0</v>
      </c>
      <c r="BB28">
        <f t="shared" si="3"/>
        <v>0</v>
      </c>
      <c r="BE28">
        <v>0</v>
      </c>
      <c r="BF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R28">
        <v>0</v>
      </c>
      <c r="BS28">
        <v>0</v>
      </c>
      <c r="BT28">
        <v>0</v>
      </c>
      <c r="BU28">
        <v>0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D28">
        <f t="shared" si="4"/>
        <v>0</v>
      </c>
      <c r="CE28">
        <f t="shared" si="5"/>
        <v>0</v>
      </c>
    </row>
    <row r="29" spans="1:83" x14ac:dyDescent="0.25">
      <c r="A29">
        <v>18.170000000000002</v>
      </c>
      <c r="C29">
        <v>0</v>
      </c>
      <c r="D29">
        <v>0</v>
      </c>
      <c r="E29">
        <v>0</v>
      </c>
      <c r="F29">
        <v>0</v>
      </c>
      <c r="G29">
        <v>0</v>
      </c>
      <c r="H29">
        <v>9.9999999999999992E-2</v>
      </c>
      <c r="I29">
        <v>0</v>
      </c>
      <c r="J29">
        <v>0</v>
      </c>
      <c r="K29">
        <v>0</v>
      </c>
      <c r="L29">
        <v>0</v>
      </c>
      <c r="M29">
        <v>9.9999999999999992E-2</v>
      </c>
      <c r="N29">
        <v>0</v>
      </c>
      <c r="O29">
        <v>6.6666666666666666E-2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AA29">
        <f t="shared" si="0"/>
        <v>1.4035087719298246E-2</v>
      </c>
      <c r="AB29">
        <f t="shared" si="1"/>
        <v>3.3913086941281818E-2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T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f t="shared" si="2"/>
        <v>0</v>
      </c>
      <c r="BB29">
        <f t="shared" si="3"/>
        <v>0</v>
      </c>
      <c r="BE29">
        <v>0</v>
      </c>
      <c r="BF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R29">
        <v>0</v>
      </c>
      <c r="BS29">
        <v>0</v>
      </c>
      <c r="BT29">
        <v>0</v>
      </c>
      <c r="BU29">
        <v>6.6666666666666666E-2</v>
      </c>
      <c r="BW29">
        <v>6.6666666666666666E-2</v>
      </c>
      <c r="BX29">
        <v>0.10000000000000002</v>
      </c>
      <c r="BY29">
        <v>0</v>
      </c>
      <c r="BZ29">
        <v>0</v>
      </c>
      <c r="CA29">
        <v>0</v>
      </c>
      <c r="CB29">
        <v>0</v>
      </c>
      <c r="CD29">
        <f t="shared" si="4"/>
        <v>1.2962962962962963E-2</v>
      </c>
      <c r="CE29">
        <f t="shared" si="5"/>
        <v>3.0548127439351095E-2</v>
      </c>
    </row>
    <row r="30" spans="1:83" x14ac:dyDescent="0.25">
      <c r="A30">
        <v>21.04</v>
      </c>
      <c r="C30">
        <v>0</v>
      </c>
      <c r="D30">
        <v>0</v>
      </c>
      <c r="E30">
        <v>0</v>
      </c>
      <c r="F30">
        <v>0</v>
      </c>
      <c r="G30">
        <v>0</v>
      </c>
      <c r="H30">
        <v>0.19999999999999998</v>
      </c>
      <c r="I30">
        <v>0</v>
      </c>
      <c r="J30">
        <v>0</v>
      </c>
      <c r="K30">
        <v>0</v>
      </c>
      <c r="L30">
        <v>0</v>
      </c>
      <c r="M30">
        <v>0.3</v>
      </c>
      <c r="N30">
        <v>0</v>
      </c>
      <c r="O30">
        <v>0.10000000000000002</v>
      </c>
      <c r="Q30">
        <v>0</v>
      </c>
      <c r="R30">
        <v>0</v>
      </c>
      <c r="S30">
        <v>0</v>
      </c>
      <c r="T30">
        <v>0</v>
      </c>
      <c r="U30">
        <v>0</v>
      </c>
      <c r="V30">
        <v>6.6666666666666666E-2</v>
      </c>
      <c r="W30">
        <v>0</v>
      </c>
      <c r="X30">
        <v>0</v>
      </c>
      <c r="Y30">
        <v>0</v>
      </c>
      <c r="AA30">
        <f t="shared" si="0"/>
        <v>3.5087719298245612E-2</v>
      </c>
      <c r="AB30">
        <f t="shared" si="1"/>
        <v>8.2006988719440302E-2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T30">
        <v>0</v>
      </c>
      <c r="AV30">
        <v>0</v>
      </c>
      <c r="AW30">
        <v>0</v>
      </c>
      <c r="AX30">
        <v>0</v>
      </c>
      <c r="AY30">
        <v>6.6666666666666666E-2</v>
      </c>
      <c r="AZ30">
        <v>0</v>
      </c>
      <c r="BA30">
        <f t="shared" si="2"/>
        <v>4.4444444444444444E-3</v>
      </c>
      <c r="BB30">
        <f t="shared" si="3"/>
        <v>1.7213259316477408E-2</v>
      </c>
      <c r="BE30">
        <v>0</v>
      </c>
      <c r="BF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R30">
        <v>0</v>
      </c>
      <c r="BS30">
        <v>0</v>
      </c>
      <c r="BT30">
        <v>0</v>
      </c>
      <c r="BU30">
        <v>0.23333333333333331</v>
      </c>
      <c r="BW30">
        <v>0.23333333333333331</v>
      </c>
      <c r="BX30">
        <v>0.39999999999999997</v>
      </c>
      <c r="BY30">
        <v>0</v>
      </c>
      <c r="BZ30">
        <v>0.16666666666666666</v>
      </c>
      <c r="CA30">
        <v>0</v>
      </c>
      <c r="CB30">
        <v>0</v>
      </c>
      <c r="CD30">
        <f t="shared" si="4"/>
        <v>5.74074074074074E-2</v>
      </c>
      <c r="CE30">
        <f t="shared" si="5"/>
        <v>0.11815883602227123</v>
      </c>
    </row>
    <row r="31" spans="1:83" x14ac:dyDescent="0.25">
      <c r="A31">
        <v>24.36</v>
      </c>
      <c r="C31">
        <v>0</v>
      </c>
      <c r="D31">
        <v>0</v>
      </c>
      <c r="E31">
        <v>0</v>
      </c>
      <c r="F31">
        <v>0</v>
      </c>
      <c r="G31">
        <v>0</v>
      </c>
      <c r="H31">
        <v>0.26666666666666666</v>
      </c>
      <c r="I31">
        <v>0</v>
      </c>
      <c r="J31">
        <v>0</v>
      </c>
      <c r="K31">
        <v>0.10000000000000002</v>
      </c>
      <c r="L31">
        <v>0</v>
      </c>
      <c r="M31">
        <v>0.96666666666666679</v>
      </c>
      <c r="N31">
        <v>0</v>
      </c>
      <c r="O31">
        <v>0.70000000000000007</v>
      </c>
      <c r="Q31">
        <v>0</v>
      </c>
      <c r="R31">
        <v>0</v>
      </c>
      <c r="S31">
        <v>0</v>
      </c>
      <c r="T31">
        <v>0</v>
      </c>
      <c r="U31">
        <v>0</v>
      </c>
      <c r="V31">
        <v>0.56666666666666665</v>
      </c>
      <c r="W31">
        <v>0.3</v>
      </c>
      <c r="X31">
        <v>0.3</v>
      </c>
      <c r="Y31">
        <v>0.3</v>
      </c>
      <c r="AA31">
        <f t="shared" si="0"/>
        <v>0.18421052631578946</v>
      </c>
      <c r="AB31">
        <f t="shared" si="1"/>
        <v>0.28401191529791336</v>
      </c>
      <c r="AE31">
        <v>9.9999999999999992E-2</v>
      </c>
      <c r="AF31">
        <v>0</v>
      </c>
      <c r="AG31">
        <v>3.3333333333333333E-2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6.6666666666666666E-2</v>
      </c>
      <c r="AT31">
        <v>0</v>
      </c>
      <c r="AV31">
        <v>0</v>
      </c>
      <c r="AW31">
        <v>0</v>
      </c>
      <c r="AX31">
        <v>0</v>
      </c>
      <c r="AY31">
        <v>0.46666666666666662</v>
      </c>
      <c r="AZ31">
        <v>0</v>
      </c>
      <c r="BA31">
        <f t="shared" si="2"/>
        <v>3.5555555555555556E-2</v>
      </c>
      <c r="BB31">
        <f t="shared" si="3"/>
        <v>0.12049281521534184</v>
      </c>
      <c r="BE31">
        <v>0</v>
      </c>
      <c r="BF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R31">
        <v>9.9999999999999992E-2</v>
      </c>
      <c r="BS31">
        <v>0</v>
      </c>
      <c r="BT31">
        <v>0</v>
      </c>
      <c r="BU31">
        <v>0.5</v>
      </c>
      <c r="BW31">
        <v>0.5</v>
      </c>
      <c r="BX31">
        <v>0.93333333333333324</v>
      </c>
      <c r="BY31">
        <v>0</v>
      </c>
      <c r="BZ31">
        <v>0.63333333333333341</v>
      </c>
      <c r="CA31">
        <v>0</v>
      </c>
      <c r="CB31">
        <v>0</v>
      </c>
      <c r="CD31">
        <f t="shared" si="4"/>
        <v>0.14814814814814814</v>
      </c>
      <c r="CE31">
        <f t="shared" si="5"/>
        <v>0.28565306948723662</v>
      </c>
    </row>
    <row r="32" spans="1:83" x14ac:dyDescent="0.25">
      <c r="A32">
        <v>28.21</v>
      </c>
      <c r="C32">
        <v>6.6666666666666666E-2</v>
      </c>
      <c r="D32">
        <v>0</v>
      </c>
      <c r="E32">
        <v>3.3333333333333333E-2</v>
      </c>
      <c r="F32">
        <v>0</v>
      </c>
      <c r="G32">
        <v>0</v>
      </c>
      <c r="H32">
        <v>0.26666666666666666</v>
      </c>
      <c r="I32">
        <v>0</v>
      </c>
      <c r="J32">
        <v>0.19999999999999998</v>
      </c>
      <c r="K32">
        <v>0.46666666666666662</v>
      </c>
      <c r="L32">
        <v>0</v>
      </c>
      <c r="M32">
        <v>2.1999999999999997</v>
      </c>
      <c r="N32">
        <v>0</v>
      </c>
      <c r="O32">
        <v>1.7999999999999998</v>
      </c>
      <c r="Q32">
        <v>0.43333333333333329</v>
      </c>
      <c r="R32">
        <v>0.43333333333333329</v>
      </c>
      <c r="S32">
        <v>0.43333333333333329</v>
      </c>
      <c r="T32">
        <v>0.43333333333333329</v>
      </c>
      <c r="U32">
        <v>0.43333333333333329</v>
      </c>
      <c r="V32">
        <v>1.7</v>
      </c>
      <c r="W32">
        <v>1.4666666666666668</v>
      </c>
      <c r="X32">
        <v>1.4666666666666668</v>
      </c>
      <c r="Y32">
        <v>1.4666666666666668</v>
      </c>
      <c r="AA32">
        <f t="shared" si="0"/>
        <v>0.69473684210526321</v>
      </c>
      <c r="AB32">
        <f t="shared" si="1"/>
        <v>0.72726981067404994</v>
      </c>
      <c r="AE32">
        <v>0.3666666666666667</v>
      </c>
      <c r="AF32">
        <v>0</v>
      </c>
      <c r="AG32">
        <v>0.19999999999999998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0.19999999999999998</v>
      </c>
      <c r="AT32">
        <v>0</v>
      </c>
      <c r="AV32">
        <v>3.3333333333333333E-2</v>
      </c>
      <c r="AW32">
        <v>0</v>
      </c>
      <c r="AX32">
        <v>0</v>
      </c>
      <c r="AY32">
        <v>1.2666666666666666</v>
      </c>
      <c r="AZ32">
        <v>0</v>
      </c>
      <c r="BA32">
        <f t="shared" si="2"/>
        <v>0.1</v>
      </c>
      <c r="BB32">
        <f t="shared" si="3"/>
        <v>0.32684154696947088</v>
      </c>
      <c r="BE32">
        <v>0</v>
      </c>
      <c r="BF32">
        <v>0</v>
      </c>
      <c r="BH32">
        <v>0</v>
      </c>
      <c r="BI32">
        <v>0</v>
      </c>
      <c r="BJ32">
        <v>3.3333333333333333E-2</v>
      </c>
      <c r="BK32">
        <v>0</v>
      </c>
      <c r="BL32">
        <v>6.6666666666666666E-2</v>
      </c>
      <c r="BM32">
        <v>0</v>
      </c>
      <c r="BN32">
        <v>0</v>
      </c>
      <c r="BO32">
        <v>0</v>
      </c>
      <c r="BR32">
        <v>0.6333333333333333</v>
      </c>
      <c r="BS32">
        <v>3.3333333333333333E-2</v>
      </c>
      <c r="BT32">
        <v>0</v>
      </c>
      <c r="BU32">
        <v>0.70000000000000007</v>
      </c>
      <c r="BW32">
        <v>0.70000000000000007</v>
      </c>
      <c r="BX32">
        <v>1.8333333333333333</v>
      </c>
      <c r="BY32">
        <v>0</v>
      </c>
      <c r="BZ32">
        <v>1.1333333333333335</v>
      </c>
      <c r="CA32">
        <v>0</v>
      </c>
      <c r="CB32">
        <v>0</v>
      </c>
      <c r="CD32">
        <f t="shared" si="4"/>
        <v>0.28518518518518521</v>
      </c>
      <c r="CE32">
        <f t="shared" si="5"/>
        <v>0.5184469293873194</v>
      </c>
    </row>
    <row r="33" spans="1:83" x14ac:dyDescent="0.25">
      <c r="A33">
        <v>32.67</v>
      </c>
      <c r="C33">
        <v>0.33333333333333331</v>
      </c>
      <c r="D33">
        <v>6.6666666666666666E-2</v>
      </c>
      <c r="E33">
        <v>0.33333333333333331</v>
      </c>
      <c r="F33">
        <v>0.19999999999999998</v>
      </c>
      <c r="G33">
        <v>0</v>
      </c>
      <c r="H33">
        <v>0.33333333333333331</v>
      </c>
      <c r="I33">
        <v>0</v>
      </c>
      <c r="J33">
        <v>0.6333333333333333</v>
      </c>
      <c r="K33">
        <v>1.1666666666666667</v>
      </c>
      <c r="L33">
        <v>0</v>
      </c>
      <c r="M33">
        <v>4.2</v>
      </c>
      <c r="N33">
        <v>0.16666666666666666</v>
      </c>
      <c r="O33">
        <v>3</v>
      </c>
      <c r="Q33">
        <v>2.6666666666666665</v>
      </c>
      <c r="R33">
        <v>2.6666666666666665</v>
      </c>
      <c r="S33">
        <v>2.6666666666666665</v>
      </c>
      <c r="T33">
        <v>2.6666666666666665</v>
      </c>
      <c r="U33">
        <v>2.6666666666666665</v>
      </c>
      <c r="V33">
        <v>3.3333333333333335</v>
      </c>
      <c r="W33">
        <v>3.5666666666666664</v>
      </c>
      <c r="X33">
        <v>3.5666666666666664</v>
      </c>
      <c r="Y33">
        <v>3.5666666666666664</v>
      </c>
      <c r="AA33">
        <f t="shared" si="0"/>
        <v>1.950877192982456</v>
      </c>
      <c r="AB33">
        <f t="shared" si="1"/>
        <v>1.5110444601744135</v>
      </c>
      <c r="AE33">
        <v>1.1666666666666667</v>
      </c>
      <c r="AF33">
        <v>0</v>
      </c>
      <c r="AG33">
        <v>0.56666666666666676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0.39999999999999997</v>
      </c>
      <c r="AT33">
        <v>0.66666666666666663</v>
      </c>
      <c r="AV33">
        <v>0.33333333333333331</v>
      </c>
      <c r="AW33">
        <v>0</v>
      </c>
      <c r="AX33">
        <v>0</v>
      </c>
      <c r="AY33">
        <v>2.0333333333333332</v>
      </c>
      <c r="AZ33">
        <v>0.23333333333333331</v>
      </c>
      <c r="BA33">
        <f t="shared" si="2"/>
        <v>0.22888888888888886</v>
      </c>
      <c r="BB33">
        <f t="shared" si="3"/>
        <v>0.53879151468475839</v>
      </c>
      <c r="BE33">
        <v>0.5</v>
      </c>
      <c r="BF33">
        <v>0</v>
      </c>
      <c r="BH33">
        <v>0</v>
      </c>
      <c r="BI33">
        <v>0</v>
      </c>
      <c r="BJ33">
        <v>0.13333333333333333</v>
      </c>
      <c r="BK33">
        <v>0</v>
      </c>
      <c r="BL33">
        <v>0.39999999999999997</v>
      </c>
      <c r="BM33">
        <v>0</v>
      </c>
      <c r="BN33">
        <v>0</v>
      </c>
      <c r="BO33">
        <v>0</v>
      </c>
      <c r="BR33">
        <v>1.2666666666666666</v>
      </c>
      <c r="BS33">
        <v>0.43333333333333335</v>
      </c>
      <c r="BT33">
        <v>0.66666666666666663</v>
      </c>
      <c r="BU33">
        <v>0.83333333333333337</v>
      </c>
      <c r="BW33">
        <v>0.83333333333333337</v>
      </c>
      <c r="BX33">
        <v>3.1666666666666665</v>
      </c>
      <c r="BY33">
        <v>0</v>
      </c>
      <c r="BZ33">
        <v>1.4666666666666668</v>
      </c>
      <c r="CA33">
        <v>0</v>
      </c>
      <c r="CB33">
        <v>3.3333333333333333E-2</v>
      </c>
      <c r="CD33">
        <f t="shared" si="4"/>
        <v>0.51296296296296295</v>
      </c>
      <c r="CE33">
        <f t="shared" si="5"/>
        <v>0.81337985152159542</v>
      </c>
    </row>
    <row r="34" spans="1:83" x14ac:dyDescent="0.25">
      <c r="A34">
        <v>37.840000000000003</v>
      </c>
      <c r="C34">
        <v>1.1000000000000001</v>
      </c>
      <c r="D34">
        <v>0.5</v>
      </c>
      <c r="E34">
        <v>1.0666666666666667</v>
      </c>
      <c r="F34">
        <v>1.3333333333333333</v>
      </c>
      <c r="G34">
        <v>0.10000000000000002</v>
      </c>
      <c r="H34">
        <v>0.43333333333333335</v>
      </c>
      <c r="I34">
        <v>0</v>
      </c>
      <c r="J34">
        <v>1.2333333333333334</v>
      </c>
      <c r="K34">
        <v>2.6999999999999997</v>
      </c>
      <c r="L34">
        <v>0</v>
      </c>
      <c r="M34">
        <v>6.9000000000000012</v>
      </c>
      <c r="N34">
        <v>0.93333333333333346</v>
      </c>
      <c r="O34">
        <v>4.1000000000000005</v>
      </c>
      <c r="Q34">
        <v>6.3666666666666671</v>
      </c>
      <c r="R34">
        <v>6.3666666666666671</v>
      </c>
      <c r="S34">
        <v>6.3666666666666671</v>
      </c>
      <c r="T34">
        <v>6.3666666666666671</v>
      </c>
      <c r="U34">
        <v>6.3666666666666671</v>
      </c>
      <c r="V34">
        <v>5.2666666666666666</v>
      </c>
      <c r="W34">
        <v>6.3666666666666671</v>
      </c>
      <c r="X34">
        <v>6.3666666666666671</v>
      </c>
      <c r="Y34">
        <v>6.3666666666666671</v>
      </c>
      <c r="AA34">
        <f t="shared" si="0"/>
        <v>3.8912280701754387</v>
      </c>
      <c r="AB34">
        <f t="shared" si="1"/>
        <v>2.7928445189130402</v>
      </c>
      <c r="AE34">
        <v>2.5333333333333332</v>
      </c>
      <c r="AF34">
        <v>0</v>
      </c>
      <c r="AG34">
        <v>0.9</v>
      </c>
      <c r="AH34">
        <v>3.3333333333333333E-2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0.53333333333333333</v>
      </c>
      <c r="AT34">
        <v>3.8333333333333335</v>
      </c>
      <c r="AV34">
        <v>1.6333333333333335</v>
      </c>
      <c r="AW34">
        <v>0</v>
      </c>
      <c r="AX34">
        <v>0.20000000000000004</v>
      </c>
      <c r="AY34">
        <v>2.3333333333333335</v>
      </c>
      <c r="AZ34">
        <v>1.0666666666666667</v>
      </c>
      <c r="BA34">
        <f t="shared" si="2"/>
        <v>0.568888888888889</v>
      </c>
      <c r="BB34">
        <f t="shared" si="3"/>
        <v>1.1425720543890874</v>
      </c>
      <c r="BE34">
        <v>1.7333333333333332</v>
      </c>
      <c r="BF34">
        <v>0</v>
      </c>
      <c r="BH34">
        <v>0</v>
      </c>
      <c r="BI34">
        <v>0</v>
      </c>
      <c r="BJ34">
        <v>0.19999999999999998</v>
      </c>
      <c r="BK34">
        <v>0</v>
      </c>
      <c r="BL34">
        <v>0.83333333333333337</v>
      </c>
      <c r="BM34">
        <v>0</v>
      </c>
      <c r="BN34">
        <v>0</v>
      </c>
      <c r="BO34">
        <v>0</v>
      </c>
      <c r="BR34">
        <v>1.5333333333333334</v>
      </c>
      <c r="BS34">
        <v>1.2333333333333332</v>
      </c>
      <c r="BT34">
        <v>3.8333333333333335</v>
      </c>
      <c r="BU34">
        <v>0.8666666666666667</v>
      </c>
      <c r="BW34">
        <v>0.8666666666666667</v>
      </c>
      <c r="BX34">
        <v>4.7666666666666666</v>
      </c>
      <c r="BY34">
        <v>0</v>
      </c>
      <c r="BZ34">
        <v>1.3333333333333333</v>
      </c>
      <c r="CA34">
        <v>3.3333333333333333E-2</v>
      </c>
      <c r="CB34">
        <v>9.9999999999999992E-2</v>
      </c>
      <c r="CD34">
        <f t="shared" si="4"/>
        <v>0.8666666666666667</v>
      </c>
      <c r="CE34">
        <f t="shared" si="5"/>
        <v>1.3675511246133989</v>
      </c>
    </row>
    <row r="35" spans="1:83" x14ac:dyDescent="0.25">
      <c r="A35">
        <v>43.82</v>
      </c>
      <c r="C35">
        <v>2.3333333333333335</v>
      </c>
      <c r="D35">
        <v>2.2333333333333334</v>
      </c>
      <c r="E35">
        <v>2.2666666666666666</v>
      </c>
      <c r="F35">
        <v>3.4333333333333336</v>
      </c>
      <c r="G35">
        <v>0.56666666666666665</v>
      </c>
      <c r="H35">
        <v>0.73333333333333339</v>
      </c>
      <c r="I35">
        <v>0.23333333333333331</v>
      </c>
      <c r="J35">
        <v>1.9333333333333333</v>
      </c>
      <c r="K35">
        <v>4.8999999999999995</v>
      </c>
      <c r="L35">
        <v>0.16666666666666666</v>
      </c>
      <c r="M35">
        <v>9.6999999999999993</v>
      </c>
      <c r="N35">
        <v>2.8666666666666667</v>
      </c>
      <c r="O35">
        <v>5.1000000000000005</v>
      </c>
      <c r="Q35">
        <v>10.366666666666665</v>
      </c>
      <c r="R35">
        <v>10.366666666666665</v>
      </c>
      <c r="S35">
        <v>10.366666666666665</v>
      </c>
      <c r="T35">
        <v>10.366666666666665</v>
      </c>
      <c r="U35">
        <v>10.366666666666665</v>
      </c>
      <c r="V35">
        <v>7.1499999999999995</v>
      </c>
      <c r="W35">
        <v>9.2666666666666675</v>
      </c>
      <c r="X35">
        <v>9.2666666666666675</v>
      </c>
      <c r="Y35">
        <v>9.2666666666666675</v>
      </c>
      <c r="AA35">
        <f t="shared" ref="AA35:AA66" si="6">AVERAGE(F35:Y35)</f>
        <v>6.1271929824561395</v>
      </c>
      <c r="AB35">
        <f t="shared" ref="AB35:AB66" si="7">STDEV(F35:Y35)</f>
        <v>4.0930957017460168</v>
      </c>
      <c r="AE35">
        <v>4.2</v>
      </c>
      <c r="AF35">
        <v>0</v>
      </c>
      <c r="AG35">
        <v>1.0666666666666667</v>
      </c>
      <c r="AH35">
        <v>9.9999999999999992E-2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6.6666666666666666E-2</v>
      </c>
      <c r="AQ35">
        <v>0</v>
      </c>
      <c r="AR35">
        <v>0.6333333333333333</v>
      </c>
      <c r="AT35">
        <v>8.3666666666666654</v>
      </c>
      <c r="AV35">
        <v>3.9333333333333336</v>
      </c>
      <c r="AW35">
        <v>0</v>
      </c>
      <c r="AX35">
        <v>1.1333333333333333</v>
      </c>
      <c r="AY35">
        <v>2.1</v>
      </c>
      <c r="AZ35">
        <v>2.4666666666666663</v>
      </c>
      <c r="BA35">
        <f t="shared" ref="BA35:BA66" si="8">AVERAGE(AI35:AY35)</f>
        <v>1.082222222222222</v>
      </c>
      <c r="BB35">
        <f t="shared" ref="BB35:BB66" si="9">STDEV(AI35:AY35)</f>
        <v>2.299132571647529</v>
      </c>
      <c r="BE35">
        <v>3.6333333333333333</v>
      </c>
      <c r="BF35">
        <v>0</v>
      </c>
      <c r="BH35">
        <v>0</v>
      </c>
      <c r="BI35">
        <v>0</v>
      </c>
      <c r="BJ35">
        <v>0.26666666666666666</v>
      </c>
      <c r="BK35">
        <v>0</v>
      </c>
      <c r="BL35">
        <v>0.96666666666666679</v>
      </c>
      <c r="BM35">
        <v>0</v>
      </c>
      <c r="BN35">
        <v>0</v>
      </c>
      <c r="BO35">
        <v>0.13333333333333333</v>
      </c>
      <c r="BR35">
        <v>1.4333333333333333</v>
      </c>
      <c r="BS35">
        <v>2.1666666666666665</v>
      </c>
      <c r="BT35">
        <v>8.3666666666666654</v>
      </c>
      <c r="BU35">
        <v>0.93333333333333324</v>
      </c>
      <c r="BW35">
        <v>0.93333333333333324</v>
      </c>
      <c r="BX35">
        <v>6.2666666666666657</v>
      </c>
      <c r="BY35">
        <v>0.73333333333333339</v>
      </c>
      <c r="BZ35">
        <v>0.9</v>
      </c>
      <c r="CA35">
        <v>1</v>
      </c>
      <c r="CB35">
        <v>0.33333333333333331</v>
      </c>
      <c r="CD35">
        <f t="shared" ref="CD35:CD66" si="10">AVERAGE(BH35:CB35)</f>
        <v>1.3574074074074072</v>
      </c>
      <c r="CE35">
        <f t="shared" ref="CE35:CE66" si="11">STDEV(BH35:CB35)</f>
        <v>2.276214193131612</v>
      </c>
    </row>
    <row r="36" spans="1:83" x14ac:dyDescent="0.25">
      <c r="A36">
        <v>50.75</v>
      </c>
      <c r="C36">
        <v>3.9</v>
      </c>
      <c r="D36">
        <v>5.333333333333333</v>
      </c>
      <c r="E36">
        <v>3.8333333333333335</v>
      </c>
      <c r="F36">
        <v>6.2</v>
      </c>
      <c r="G36">
        <v>1.5</v>
      </c>
      <c r="H36">
        <v>1.8333333333333333</v>
      </c>
      <c r="I36">
        <v>1.3</v>
      </c>
      <c r="J36">
        <v>3.1666666666666665</v>
      </c>
      <c r="K36">
        <v>7.3666666666666671</v>
      </c>
      <c r="L36">
        <v>0.86666666666666659</v>
      </c>
      <c r="M36">
        <v>12.066666666666668</v>
      </c>
      <c r="N36">
        <v>5.666666666666667</v>
      </c>
      <c r="O36">
        <v>5.9000000000000012</v>
      </c>
      <c r="Q36">
        <v>13.566666666666668</v>
      </c>
      <c r="R36">
        <v>13.566666666666668</v>
      </c>
      <c r="S36">
        <v>13.566666666666668</v>
      </c>
      <c r="T36">
        <v>13.566666666666668</v>
      </c>
      <c r="U36">
        <v>13.566666666666668</v>
      </c>
      <c r="V36">
        <v>8.65</v>
      </c>
      <c r="W36">
        <v>11.700000000000001</v>
      </c>
      <c r="X36">
        <v>11.700000000000001</v>
      </c>
      <c r="Y36">
        <v>11.700000000000001</v>
      </c>
      <c r="AA36">
        <f t="shared" si="6"/>
        <v>8.2868421052631565</v>
      </c>
      <c r="AB36">
        <f t="shared" si="7"/>
        <v>4.8552077772330238</v>
      </c>
      <c r="AE36">
        <v>5.8666666666666671</v>
      </c>
      <c r="AF36">
        <v>0</v>
      </c>
      <c r="AG36">
        <v>1.2333333333333334</v>
      </c>
      <c r="AH36">
        <v>0.16666666666666666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0.43333333333333335</v>
      </c>
      <c r="AQ36">
        <v>0</v>
      </c>
      <c r="AR36">
        <v>0.53333333333333333</v>
      </c>
      <c r="AT36">
        <v>11.966666666666667</v>
      </c>
      <c r="AV36">
        <v>6.666666666666667</v>
      </c>
      <c r="AW36">
        <v>0</v>
      </c>
      <c r="AX36">
        <v>2.8666666666666667</v>
      </c>
      <c r="AY36">
        <v>1.5</v>
      </c>
      <c r="AZ36">
        <v>4.2333333333333334</v>
      </c>
      <c r="BA36">
        <f t="shared" si="8"/>
        <v>1.597777777777778</v>
      </c>
      <c r="BB36">
        <f t="shared" si="9"/>
        <v>3.3837019894546203</v>
      </c>
      <c r="BE36">
        <v>5.9333333333333327</v>
      </c>
      <c r="BF36">
        <v>0</v>
      </c>
      <c r="BH36">
        <v>0</v>
      </c>
      <c r="BI36">
        <v>0</v>
      </c>
      <c r="BJ36">
        <v>0.33333333333333331</v>
      </c>
      <c r="BK36">
        <v>0</v>
      </c>
      <c r="BL36">
        <v>0.73333333333333339</v>
      </c>
      <c r="BM36">
        <v>0</v>
      </c>
      <c r="BN36">
        <v>0</v>
      </c>
      <c r="BO36">
        <v>0.53333333333333333</v>
      </c>
      <c r="BR36">
        <v>1.5333333333333332</v>
      </c>
      <c r="BS36">
        <v>2.6999999999999997</v>
      </c>
      <c r="BT36">
        <v>11.966666666666667</v>
      </c>
      <c r="BU36">
        <v>1.0999999999999999</v>
      </c>
      <c r="BW36">
        <v>1.0999999999999999</v>
      </c>
      <c r="BX36">
        <v>7.5666666666666673</v>
      </c>
      <c r="BY36">
        <v>2.6999999999999997</v>
      </c>
      <c r="BZ36">
        <v>0.36666666666666664</v>
      </c>
      <c r="CA36">
        <v>3.6666666666666665</v>
      </c>
      <c r="CB36">
        <v>0.93333333333333324</v>
      </c>
      <c r="CD36">
        <f t="shared" si="10"/>
        <v>1.9574074074074075</v>
      </c>
      <c r="CE36">
        <f t="shared" si="11"/>
        <v>3.1269606775841603</v>
      </c>
    </row>
    <row r="37" spans="1:83" x14ac:dyDescent="0.25">
      <c r="A37">
        <v>58.77</v>
      </c>
      <c r="C37">
        <v>5.5333333333333341</v>
      </c>
      <c r="D37">
        <v>9.0333333333333332</v>
      </c>
      <c r="E37">
        <v>5.5</v>
      </c>
      <c r="F37">
        <v>8.8666666666666671</v>
      </c>
      <c r="G37">
        <v>2.8666666666666667</v>
      </c>
      <c r="H37">
        <v>3.7666666666666671</v>
      </c>
      <c r="I37">
        <v>3.2333333333333329</v>
      </c>
      <c r="J37">
        <v>4.8999999999999995</v>
      </c>
      <c r="K37">
        <v>9.5666666666666647</v>
      </c>
      <c r="L37">
        <v>2.3666666666666667</v>
      </c>
      <c r="M37" s="9">
        <v>13.366666666666667</v>
      </c>
      <c r="N37">
        <v>8.6666666666666661</v>
      </c>
      <c r="O37">
        <v>6.5666666666666664</v>
      </c>
      <c r="Q37" s="9">
        <v>15</v>
      </c>
      <c r="R37" s="9">
        <v>15</v>
      </c>
      <c r="S37" s="9">
        <v>15</v>
      </c>
      <c r="T37" s="9">
        <v>15</v>
      </c>
      <c r="U37" s="9">
        <v>15</v>
      </c>
      <c r="V37">
        <v>9.65</v>
      </c>
      <c r="W37">
        <v>13.166666666666666</v>
      </c>
      <c r="X37">
        <v>13.166666666666666</v>
      </c>
      <c r="Y37">
        <v>13.166666666666666</v>
      </c>
      <c r="AA37">
        <f t="shared" si="6"/>
        <v>9.9114035087719277</v>
      </c>
      <c r="AB37">
        <f t="shared" si="7"/>
        <v>4.7213072729035801</v>
      </c>
      <c r="AE37">
        <v>7.3</v>
      </c>
      <c r="AF37">
        <v>0</v>
      </c>
      <c r="AG37">
        <v>1.7333333333333332</v>
      </c>
      <c r="AH37">
        <v>0.19999999999999998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1.3666666666666665</v>
      </c>
      <c r="AQ37">
        <v>0</v>
      </c>
      <c r="AR37">
        <v>0.40000000000000008</v>
      </c>
      <c r="AT37" s="9">
        <v>13.166666666666666</v>
      </c>
      <c r="AV37">
        <v>9.3000000000000007</v>
      </c>
      <c r="AW37">
        <v>0</v>
      </c>
      <c r="AX37">
        <v>5.1333333333333337</v>
      </c>
      <c r="AY37">
        <v>0.8666666666666667</v>
      </c>
      <c r="AZ37">
        <v>6.166666666666667</v>
      </c>
      <c r="BA37">
        <f t="shared" si="8"/>
        <v>2.0155555555555558</v>
      </c>
      <c r="BB37">
        <f t="shared" si="9"/>
        <v>4.0359469427716368</v>
      </c>
      <c r="BE37">
        <v>8.0666666666666664</v>
      </c>
      <c r="BF37">
        <v>0</v>
      </c>
      <c r="BH37">
        <v>0</v>
      </c>
      <c r="BI37">
        <v>0</v>
      </c>
      <c r="BJ37">
        <v>0.43333333333333335</v>
      </c>
      <c r="BK37">
        <v>0</v>
      </c>
      <c r="BL37">
        <v>0.33333333333333331</v>
      </c>
      <c r="BM37">
        <v>0</v>
      </c>
      <c r="BN37">
        <v>0</v>
      </c>
      <c r="BO37">
        <v>1.5333333333333332</v>
      </c>
      <c r="BR37">
        <v>1.4833333333333332</v>
      </c>
      <c r="BS37">
        <v>2.7666666666666671</v>
      </c>
      <c r="BT37" s="9">
        <v>13.166666666666666</v>
      </c>
      <c r="BU37">
        <v>1.5999999999999999</v>
      </c>
      <c r="BW37">
        <v>1.5999999999999999</v>
      </c>
      <c r="BX37">
        <v>8.4333333333333336</v>
      </c>
      <c r="BY37">
        <v>5.666666666666667</v>
      </c>
      <c r="BZ37">
        <v>6.6666666666666666E-2</v>
      </c>
      <c r="CA37">
        <v>7.666666666666667</v>
      </c>
      <c r="CB37">
        <v>2.1</v>
      </c>
      <c r="CD37">
        <f t="shared" si="10"/>
        <v>2.6027777777777783</v>
      </c>
      <c r="CE37">
        <f t="shared" si="11"/>
        <v>3.7217179689657942</v>
      </c>
    </row>
    <row r="38" spans="1:83" x14ac:dyDescent="0.25">
      <c r="A38">
        <v>68.06</v>
      </c>
      <c r="C38">
        <v>7.0666666666666664</v>
      </c>
      <c r="D38">
        <v>12.4</v>
      </c>
      <c r="E38">
        <v>7.1000000000000005</v>
      </c>
      <c r="F38">
        <v>10.966666666666667</v>
      </c>
      <c r="G38">
        <v>4.5333333333333332</v>
      </c>
      <c r="H38">
        <v>6.333333333333333</v>
      </c>
      <c r="I38">
        <v>5.7666666666666666</v>
      </c>
      <c r="J38">
        <v>7</v>
      </c>
      <c r="K38">
        <v>10.966666666666669</v>
      </c>
      <c r="L38">
        <v>4.5</v>
      </c>
      <c r="M38">
        <v>13.299999999999999</v>
      </c>
      <c r="N38">
        <v>11.166666666666666</v>
      </c>
      <c r="O38">
        <v>7.1333333333333329</v>
      </c>
      <c r="Q38">
        <v>14.433333333333332</v>
      </c>
      <c r="R38">
        <v>14.433333333333332</v>
      </c>
      <c r="S38">
        <v>14.433333333333332</v>
      </c>
      <c r="T38">
        <v>14.433333333333332</v>
      </c>
      <c r="U38">
        <v>14.433333333333332</v>
      </c>
      <c r="V38">
        <v>9.9500000000000011</v>
      </c>
      <c r="W38" s="9">
        <v>13.366666666666699</v>
      </c>
      <c r="X38" s="9">
        <v>13.366666666666667</v>
      </c>
      <c r="Y38" s="9">
        <v>13.366666666666667</v>
      </c>
      <c r="AA38">
        <f t="shared" si="6"/>
        <v>10.730701754385967</v>
      </c>
      <c r="AB38">
        <f t="shared" si="7"/>
        <v>3.6891075201187542</v>
      </c>
      <c r="AE38">
        <v>8.1</v>
      </c>
      <c r="AF38">
        <v>0</v>
      </c>
      <c r="AG38">
        <v>2.8333333333333335</v>
      </c>
      <c r="AH38">
        <v>0.26666666666666666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2.9</v>
      </c>
      <c r="AQ38">
        <v>0</v>
      </c>
      <c r="AR38">
        <v>0.3</v>
      </c>
      <c r="AT38">
        <v>11.833333333333334</v>
      </c>
      <c r="AV38">
        <v>11.200000000000001</v>
      </c>
      <c r="AW38">
        <v>0</v>
      </c>
      <c r="AX38">
        <v>7.4666666666666677</v>
      </c>
      <c r="AY38">
        <v>0.5</v>
      </c>
      <c r="AZ38">
        <v>7.8999999999999986</v>
      </c>
      <c r="BA38">
        <f t="shared" si="8"/>
        <v>2.2800000000000002</v>
      </c>
      <c r="BB38">
        <f t="shared" si="9"/>
        <v>4.2425808258054518</v>
      </c>
      <c r="BE38">
        <v>9.7666666666666675</v>
      </c>
      <c r="BF38">
        <v>0</v>
      </c>
      <c r="BH38">
        <v>0</v>
      </c>
      <c r="BI38">
        <v>0</v>
      </c>
      <c r="BJ38">
        <v>0.76666666666666661</v>
      </c>
      <c r="BK38">
        <v>0</v>
      </c>
      <c r="BL38">
        <v>0.20000000000000004</v>
      </c>
      <c r="BM38">
        <v>0</v>
      </c>
      <c r="BN38">
        <v>0</v>
      </c>
      <c r="BO38">
        <v>2.9</v>
      </c>
      <c r="BR38">
        <v>1.3333333333333333</v>
      </c>
      <c r="BS38">
        <v>2.4</v>
      </c>
      <c r="BT38">
        <v>11.833333333333334</v>
      </c>
      <c r="BU38">
        <v>2.4666666666666668</v>
      </c>
      <c r="BW38">
        <v>2.4666666666666668</v>
      </c>
      <c r="BX38" s="9">
        <v>8.7333333333333325</v>
      </c>
      <c r="BY38">
        <v>9</v>
      </c>
      <c r="BZ38">
        <v>0</v>
      </c>
      <c r="CA38">
        <v>12.033333333333333</v>
      </c>
      <c r="CB38">
        <v>3.8000000000000003</v>
      </c>
      <c r="CD38">
        <f t="shared" si="10"/>
        <v>3.2185185185185183</v>
      </c>
      <c r="CE38">
        <f t="shared" si="11"/>
        <v>4.1926051024856283</v>
      </c>
    </row>
    <row r="39" spans="1:83" x14ac:dyDescent="0.25">
      <c r="A39">
        <v>78.819999999999993</v>
      </c>
      <c r="C39">
        <v>8.2666666666666675</v>
      </c>
      <c r="D39">
        <v>14.6</v>
      </c>
      <c r="E39">
        <v>8.4666666666666668</v>
      </c>
      <c r="F39" s="9">
        <v>12.033333333333333</v>
      </c>
      <c r="G39">
        <v>6.3</v>
      </c>
      <c r="H39">
        <v>9.0666666666666664</v>
      </c>
      <c r="I39">
        <v>8.5333333333333332</v>
      </c>
      <c r="J39">
        <v>9.0666666666666664</v>
      </c>
      <c r="K39" s="9">
        <v>11.233333333333334</v>
      </c>
      <c r="L39">
        <v>6.8</v>
      </c>
      <c r="M39">
        <v>11.833333333333334</v>
      </c>
      <c r="N39">
        <v>12.6</v>
      </c>
      <c r="O39">
        <v>7.6000000000000005</v>
      </c>
      <c r="Q39">
        <v>12.033333333333333</v>
      </c>
      <c r="R39">
        <v>12.033333333333333</v>
      </c>
      <c r="S39">
        <v>12.033333333333333</v>
      </c>
      <c r="T39">
        <v>12.033333333333333</v>
      </c>
      <c r="U39">
        <v>12.033333333333333</v>
      </c>
      <c r="V39" s="9">
        <v>9.5666666666666664</v>
      </c>
      <c r="W39">
        <v>12.233333333333334</v>
      </c>
      <c r="X39">
        <v>12.233333333333334</v>
      </c>
      <c r="Y39">
        <v>12.233333333333334</v>
      </c>
      <c r="AA39">
        <f t="shared" si="6"/>
        <v>10.605263157894736</v>
      </c>
      <c r="AB39">
        <f t="shared" si="7"/>
        <v>2.0846370189974692</v>
      </c>
      <c r="AE39" s="9">
        <v>8.2000000000000011</v>
      </c>
      <c r="AF39">
        <v>0</v>
      </c>
      <c r="AG39">
        <v>4.6333333333333337</v>
      </c>
      <c r="AH39">
        <v>0.43333333333333335</v>
      </c>
      <c r="AI39">
        <v>0.3</v>
      </c>
      <c r="AJ39">
        <v>3.3333333333333333E-2</v>
      </c>
      <c r="AK39">
        <v>0</v>
      </c>
      <c r="AL39">
        <v>0</v>
      </c>
      <c r="AM39">
        <v>6.6666666666666666E-2</v>
      </c>
      <c r="AN39">
        <v>0</v>
      </c>
      <c r="AO39">
        <v>0</v>
      </c>
      <c r="AP39">
        <v>4.9333333333333327</v>
      </c>
      <c r="AQ39">
        <v>0</v>
      </c>
      <c r="AR39">
        <v>0.39999999999999997</v>
      </c>
      <c r="AT39">
        <v>9.4</v>
      </c>
      <c r="AV39" s="9">
        <v>12</v>
      </c>
      <c r="AW39">
        <v>1.6666666666666667</v>
      </c>
      <c r="AX39">
        <v>9.4333333333333336</v>
      </c>
      <c r="AY39">
        <v>0.86666666666666659</v>
      </c>
      <c r="AZ39">
        <v>9.1333333333333329</v>
      </c>
      <c r="BA39">
        <f t="shared" si="8"/>
        <v>2.6066666666666669</v>
      </c>
      <c r="BB39">
        <f t="shared" si="9"/>
        <v>4.2050083517271695</v>
      </c>
      <c r="BE39" s="9">
        <v>10.6</v>
      </c>
      <c r="BF39">
        <v>0.13333333333333333</v>
      </c>
      <c r="BH39">
        <v>0</v>
      </c>
      <c r="BI39">
        <v>0</v>
      </c>
      <c r="BJ39">
        <v>2.2666666666666666</v>
      </c>
      <c r="BK39">
        <v>0</v>
      </c>
      <c r="BL39">
        <v>0.69999999999999984</v>
      </c>
      <c r="BM39">
        <v>0</v>
      </c>
      <c r="BN39">
        <v>0</v>
      </c>
      <c r="BO39">
        <v>4.4333333333333327</v>
      </c>
      <c r="BR39">
        <v>1.3500000000000003</v>
      </c>
      <c r="BS39">
        <v>1.8333333333333333</v>
      </c>
      <c r="BT39">
        <v>9.4</v>
      </c>
      <c r="BU39">
        <v>3.7333333333333329</v>
      </c>
      <c r="BW39">
        <v>3.7333333333333329</v>
      </c>
      <c r="BX39">
        <v>8.4333333333333336</v>
      </c>
      <c r="BY39">
        <v>11.933333333333332</v>
      </c>
      <c r="BZ39">
        <v>0</v>
      </c>
      <c r="CA39">
        <v>15.5</v>
      </c>
      <c r="CB39">
        <v>5.8</v>
      </c>
      <c r="CD39">
        <f t="shared" si="10"/>
        <v>3.8398148148148152</v>
      </c>
      <c r="CE39">
        <f t="shared" si="11"/>
        <v>4.65720026869944</v>
      </c>
    </row>
    <row r="40" spans="1:83" x14ac:dyDescent="0.25">
      <c r="A40">
        <v>91.28</v>
      </c>
      <c r="C40">
        <v>8.9666666666666668</v>
      </c>
      <c r="D40" s="9">
        <v>15.033333333333333</v>
      </c>
      <c r="E40">
        <v>9.4</v>
      </c>
      <c r="F40">
        <v>11.766666666666666</v>
      </c>
      <c r="G40">
        <v>7.9000000000000012</v>
      </c>
      <c r="H40">
        <v>11.299999999999999</v>
      </c>
      <c r="I40">
        <v>10.866666666666665</v>
      </c>
      <c r="J40">
        <v>10.766666666666666</v>
      </c>
      <c r="K40">
        <v>10.433333333333334</v>
      </c>
      <c r="L40">
        <v>8.8666666666666671</v>
      </c>
      <c r="M40">
        <v>9.2333333333333343</v>
      </c>
      <c r="N40" s="9">
        <v>12.800000000000002</v>
      </c>
      <c r="O40">
        <v>7.9666666666666659</v>
      </c>
      <c r="Q40">
        <v>8.5333333333333332</v>
      </c>
      <c r="R40">
        <v>8.5333333333333332</v>
      </c>
      <c r="S40">
        <v>8.5333333333333332</v>
      </c>
      <c r="T40">
        <v>8.5333333333333332</v>
      </c>
      <c r="U40">
        <v>8.5333333333333332</v>
      </c>
      <c r="V40">
        <v>8.6000000000000014</v>
      </c>
      <c r="W40">
        <v>10.066666666666666</v>
      </c>
      <c r="X40">
        <v>10.066666666666666</v>
      </c>
      <c r="Y40">
        <v>10.066666666666666</v>
      </c>
      <c r="AA40">
        <f t="shared" si="6"/>
        <v>9.6508771929824544</v>
      </c>
      <c r="AB40">
        <f t="shared" si="7"/>
        <v>1.3945824819261914</v>
      </c>
      <c r="AE40">
        <v>7.5999999999999988</v>
      </c>
      <c r="AF40">
        <v>0</v>
      </c>
      <c r="AG40">
        <v>6.8999999999999995</v>
      </c>
      <c r="AH40">
        <v>1.0333333333333334</v>
      </c>
      <c r="AI40">
        <v>1.2666666666666668</v>
      </c>
      <c r="AJ40">
        <v>0.6</v>
      </c>
      <c r="AK40">
        <v>0</v>
      </c>
      <c r="AL40">
        <v>0</v>
      </c>
      <c r="AM40">
        <v>0.66666666666666663</v>
      </c>
      <c r="AN40">
        <v>0</v>
      </c>
      <c r="AO40">
        <v>0.19999999999999998</v>
      </c>
      <c r="AP40">
        <v>7.1333333333333329</v>
      </c>
      <c r="AQ40">
        <v>0</v>
      </c>
      <c r="AR40">
        <v>1</v>
      </c>
      <c r="AT40">
        <v>7.7666666666666666</v>
      </c>
      <c r="AV40">
        <v>11.533333333333333</v>
      </c>
      <c r="AW40">
        <v>9.1333333333333329</v>
      </c>
      <c r="AX40">
        <v>10.633333333333333</v>
      </c>
      <c r="AY40">
        <v>2.4666666666666668</v>
      </c>
      <c r="AZ40" s="9">
        <v>9.7333333333333325</v>
      </c>
      <c r="BA40">
        <f t="shared" si="8"/>
        <v>3.4933333333333332</v>
      </c>
      <c r="BB40">
        <f t="shared" si="9"/>
        <v>4.3686509486466312</v>
      </c>
      <c r="BE40">
        <v>10.5</v>
      </c>
      <c r="BF40">
        <v>1.0333333333333332</v>
      </c>
      <c r="BH40">
        <v>0.13333333333333333</v>
      </c>
      <c r="BI40">
        <v>1</v>
      </c>
      <c r="BJ40">
        <v>4.9333333333333336</v>
      </c>
      <c r="BK40">
        <v>0</v>
      </c>
      <c r="BL40">
        <v>2.1999999999999997</v>
      </c>
      <c r="BM40">
        <v>0.16666666666666666</v>
      </c>
      <c r="BN40">
        <v>0</v>
      </c>
      <c r="BO40">
        <v>5.9333333333333336</v>
      </c>
      <c r="BR40">
        <v>1.8</v>
      </c>
      <c r="BS40">
        <v>1.5666666666666664</v>
      </c>
      <c r="BT40">
        <v>7.7666666666666666</v>
      </c>
      <c r="BU40">
        <v>5.3</v>
      </c>
      <c r="BW40">
        <v>5.3</v>
      </c>
      <c r="BX40">
        <v>7.6333333333333329</v>
      </c>
      <c r="BY40">
        <v>13.700000000000001</v>
      </c>
      <c r="BZ40">
        <v>0.43333333333333329</v>
      </c>
      <c r="CA40">
        <v>17.033333333333335</v>
      </c>
      <c r="CB40">
        <v>7.8</v>
      </c>
      <c r="CD40">
        <f t="shared" si="10"/>
        <v>4.5944444444444441</v>
      </c>
      <c r="CE40">
        <f t="shared" si="11"/>
        <v>4.879626177688916</v>
      </c>
    </row>
    <row r="41" spans="1:83" x14ac:dyDescent="0.25">
      <c r="A41">
        <v>105.7</v>
      </c>
      <c r="C41" s="9">
        <v>9.1666666666666661</v>
      </c>
      <c r="D41">
        <v>13.633333333333335</v>
      </c>
      <c r="E41" s="9">
        <v>9.8333333333333339</v>
      </c>
      <c r="F41">
        <v>10.266666666666667</v>
      </c>
      <c r="G41">
        <v>9.1333333333333346</v>
      </c>
      <c r="H41">
        <v>12.733333333333334</v>
      </c>
      <c r="I41">
        <v>12.433333333333335</v>
      </c>
      <c r="J41" s="9">
        <v>11.733333333333334</v>
      </c>
      <c r="K41">
        <v>8.7333333333333343</v>
      </c>
      <c r="L41">
        <v>10.333333333333332</v>
      </c>
      <c r="M41">
        <v>6.1000000000000005</v>
      </c>
      <c r="N41">
        <v>11.766666666666666</v>
      </c>
      <c r="O41" s="9">
        <v>8.1</v>
      </c>
      <c r="Q41">
        <v>4.9666666666666659</v>
      </c>
      <c r="R41">
        <v>4.9666666666666659</v>
      </c>
      <c r="S41">
        <v>4.9666666666666659</v>
      </c>
      <c r="T41">
        <v>4.9666666666666659</v>
      </c>
      <c r="U41">
        <v>4.9666666666666659</v>
      </c>
      <c r="V41">
        <v>7.25</v>
      </c>
      <c r="W41">
        <v>7.2</v>
      </c>
      <c r="X41">
        <v>7.2</v>
      </c>
      <c r="Y41">
        <v>7.2</v>
      </c>
      <c r="AA41">
        <f t="shared" si="6"/>
        <v>8.1587719298245602</v>
      </c>
      <c r="AB41">
        <f t="shared" si="7"/>
        <v>2.7306692551271494</v>
      </c>
      <c r="AE41">
        <v>6.3666666666666671</v>
      </c>
      <c r="AF41">
        <v>0</v>
      </c>
      <c r="AG41">
        <v>9.3666666666666671</v>
      </c>
      <c r="AH41">
        <v>2.7666666666666671</v>
      </c>
      <c r="AI41">
        <v>3.6</v>
      </c>
      <c r="AJ41">
        <v>1.9666666666666668</v>
      </c>
      <c r="AK41">
        <v>2.8666666666666667</v>
      </c>
      <c r="AL41">
        <v>0</v>
      </c>
      <c r="AM41">
        <v>2.4666666666666668</v>
      </c>
      <c r="AN41">
        <v>1.9666666666666668</v>
      </c>
      <c r="AO41">
        <v>1.4000000000000001</v>
      </c>
      <c r="AP41">
        <v>9.3000000000000007</v>
      </c>
      <c r="AQ41">
        <v>0</v>
      </c>
      <c r="AR41">
        <v>2.4333333333333331</v>
      </c>
      <c r="AT41">
        <v>7.166666666666667</v>
      </c>
      <c r="AV41">
        <v>10.033333333333333</v>
      </c>
      <c r="AW41">
        <v>18.7</v>
      </c>
      <c r="AX41" s="9">
        <v>10.9</v>
      </c>
      <c r="AY41">
        <v>5.3999999999999995</v>
      </c>
      <c r="AZ41">
        <v>9.5666666666666682</v>
      </c>
      <c r="BA41">
        <f t="shared" si="8"/>
        <v>5.2133333333333347</v>
      </c>
      <c r="BB41">
        <f t="shared" si="9"/>
        <v>5.1504168424306815</v>
      </c>
      <c r="BE41">
        <v>9.5000000000000018</v>
      </c>
      <c r="BF41">
        <v>2.6</v>
      </c>
      <c r="BH41">
        <v>1.5999999999999999</v>
      </c>
      <c r="BI41">
        <v>3.9333333333333336</v>
      </c>
      <c r="BJ41">
        <v>8.2333333333333325</v>
      </c>
      <c r="BK41">
        <v>0</v>
      </c>
      <c r="BL41">
        <v>4.8</v>
      </c>
      <c r="BM41">
        <v>1.7</v>
      </c>
      <c r="BN41">
        <v>5.3999999999999995</v>
      </c>
      <c r="BO41">
        <v>7.2333333333333334</v>
      </c>
      <c r="BR41">
        <v>3.5166666666666671</v>
      </c>
      <c r="BS41">
        <v>1.8</v>
      </c>
      <c r="BT41">
        <v>7.166666666666667</v>
      </c>
      <c r="BU41">
        <v>6.8999999999999995</v>
      </c>
      <c r="BW41">
        <v>6.8999999999999995</v>
      </c>
      <c r="BX41">
        <v>6.4333333333333336</v>
      </c>
      <c r="BY41" s="9">
        <v>13.933333333333332</v>
      </c>
      <c r="BZ41">
        <v>2.0333333333333332</v>
      </c>
      <c r="CA41" s="9">
        <v>16.099999999999998</v>
      </c>
      <c r="CB41">
        <v>9.3666666666666671</v>
      </c>
      <c r="CD41">
        <f t="shared" si="10"/>
        <v>5.9472222222222211</v>
      </c>
      <c r="CE41">
        <f t="shared" si="11"/>
        <v>4.238287397683111</v>
      </c>
    </row>
    <row r="42" spans="1:83" x14ac:dyDescent="0.25">
      <c r="A42">
        <v>122.4</v>
      </c>
      <c r="C42">
        <v>8.8333333333333339</v>
      </c>
      <c r="D42">
        <v>10.799999999999999</v>
      </c>
      <c r="E42">
        <v>9.7999999999999989</v>
      </c>
      <c r="F42">
        <v>7.9333333333333345</v>
      </c>
      <c r="G42">
        <v>9.9</v>
      </c>
      <c r="H42" s="9">
        <v>12.966666666666667</v>
      </c>
      <c r="I42" s="9">
        <v>12.866666666666665</v>
      </c>
      <c r="J42">
        <v>11.733333333333334</v>
      </c>
      <c r="K42">
        <v>6.5666666666666673</v>
      </c>
      <c r="L42" s="9">
        <v>10.966666666666669</v>
      </c>
      <c r="M42">
        <v>3.1999999999999997</v>
      </c>
      <c r="N42">
        <v>9.7999999999999989</v>
      </c>
      <c r="O42">
        <v>7.9333333333333336</v>
      </c>
      <c r="Q42">
        <v>2.1333333333333333</v>
      </c>
      <c r="R42">
        <v>2.1333333333333333</v>
      </c>
      <c r="S42">
        <v>2.1333333333333333</v>
      </c>
      <c r="T42">
        <v>2.1333333333333333</v>
      </c>
      <c r="U42">
        <v>2.1333333333333333</v>
      </c>
      <c r="V42">
        <v>5.666666666666667</v>
      </c>
      <c r="W42">
        <v>4.333333333333333</v>
      </c>
      <c r="X42">
        <v>4.333333333333333</v>
      </c>
      <c r="Y42">
        <v>4.333333333333333</v>
      </c>
      <c r="AA42">
        <f t="shared" si="6"/>
        <v>6.484210526315791</v>
      </c>
      <c r="AB42">
        <f t="shared" si="7"/>
        <v>3.9246823952816428</v>
      </c>
      <c r="AE42">
        <v>4.7666666666666666</v>
      </c>
      <c r="AF42">
        <v>0</v>
      </c>
      <c r="AG42">
        <v>11.5</v>
      </c>
      <c r="AH42">
        <v>5.4666666666666677</v>
      </c>
      <c r="AI42">
        <v>6.9000000000000012</v>
      </c>
      <c r="AJ42">
        <v>4.0666666666666664</v>
      </c>
      <c r="AK42">
        <v>11.200000000000001</v>
      </c>
      <c r="AL42">
        <v>1.6666666666666667</v>
      </c>
      <c r="AM42">
        <v>5.0666666666666664</v>
      </c>
      <c r="AN42">
        <v>6.1333333333333337</v>
      </c>
      <c r="AO42">
        <v>3.8666666666666671</v>
      </c>
      <c r="AP42">
        <v>10.933333333333332</v>
      </c>
      <c r="AQ42">
        <v>2</v>
      </c>
      <c r="AR42">
        <v>4.5666666666666664</v>
      </c>
      <c r="AT42">
        <v>5.9333333333333327</v>
      </c>
      <c r="AV42">
        <v>7.8</v>
      </c>
      <c r="AW42" s="9">
        <v>24.166666666666668</v>
      </c>
      <c r="AX42">
        <v>10.199999999999999</v>
      </c>
      <c r="AY42">
        <v>8.9</v>
      </c>
      <c r="AZ42">
        <v>8.7333333333333325</v>
      </c>
      <c r="BA42">
        <f t="shared" si="8"/>
        <v>7.5600000000000014</v>
      </c>
      <c r="BB42">
        <f t="shared" si="9"/>
        <v>5.4838464081857197</v>
      </c>
      <c r="BE42">
        <v>7.7666666666666657</v>
      </c>
      <c r="BF42">
        <v>4.7</v>
      </c>
      <c r="BH42">
        <v>4.5333333333333332</v>
      </c>
      <c r="BI42">
        <v>8.2333333333333325</v>
      </c>
      <c r="BJ42">
        <v>11.266666666666667</v>
      </c>
      <c r="BK42">
        <v>1.0666666666666667</v>
      </c>
      <c r="BL42">
        <v>8.1666666666666661</v>
      </c>
      <c r="BM42">
        <v>5.0999999999999996</v>
      </c>
      <c r="BN42">
        <v>18.233333333333334</v>
      </c>
      <c r="BO42">
        <v>8.3333333333333339</v>
      </c>
      <c r="BR42">
        <v>7.1333333333333337</v>
      </c>
      <c r="BS42">
        <v>2.6999999999999997</v>
      </c>
      <c r="BT42">
        <v>5.9333333333333327</v>
      </c>
      <c r="BU42">
        <v>8.4333333333333336</v>
      </c>
      <c r="BW42">
        <v>8.4333333333333336</v>
      </c>
      <c r="BX42">
        <v>5.0666666666666664</v>
      </c>
      <c r="BY42">
        <v>12.5</v>
      </c>
      <c r="BZ42">
        <v>4.8666666666666671</v>
      </c>
      <c r="CA42">
        <v>12.966666666666669</v>
      </c>
      <c r="CB42">
        <v>10.299999999999999</v>
      </c>
      <c r="CD42">
        <f t="shared" si="10"/>
        <v>7.9592592592592615</v>
      </c>
      <c r="CE42">
        <f t="shared" si="11"/>
        <v>4.1028852522198358</v>
      </c>
    </row>
    <row r="43" spans="1:83" x14ac:dyDescent="0.25">
      <c r="A43">
        <v>141.80000000000001</v>
      </c>
      <c r="C43">
        <v>8.0333333333333332</v>
      </c>
      <c r="D43">
        <v>7.166666666666667</v>
      </c>
      <c r="E43">
        <v>9.2333333333333325</v>
      </c>
      <c r="F43">
        <v>5.2333333333333334</v>
      </c>
      <c r="G43" s="9">
        <v>10.066666666666668</v>
      </c>
      <c r="H43">
        <v>11.933333333333332</v>
      </c>
      <c r="I43">
        <v>12</v>
      </c>
      <c r="J43">
        <v>10.733333333333334</v>
      </c>
      <c r="K43">
        <v>4.3999999999999995</v>
      </c>
      <c r="L43">
        <v>10.666666666666666</v>
      </c>
      <c r="M43">
        <v>1.0999999999999999</v>
      </c>
      <c r="N43">
        <v>7.4333333333333327</v>
      </c>
      <c r="O43">
        <v>7.4333333333333327</v>
      </c>
      <c r="Q43">
        <v>0.6</v>
      </c>
      <c r="R43">
        <v>0.6</v>
      </c>
      <c r="S43">
        <v>0.6</v>
      </c>
      <c r="T43">
        <v>0.6</v>
      </c>
      <c r="U43">
        <v>0.6</v>
      </c>
      <c r="V43">
        <v>4.0666666666666664</v>
      </c>
      <c r="W43">
        <v>2</v>
      </c>
      <c r="X43">
        <v>2</v>
      </c>
      <c r="Y43">
        <v>2</v>
      </c>
      <c r="AA43">
        <f t="shared" si="6"/>
        <v>4.9508771929824542</v>
      </c>
      <c r="AB43">
        <f t="shared" si="7"/>
        <v>4.3449611574085711</v>
      </c>
      <c r="AE43">
        <v>3.1</v>
      </c>
      <c r="AF43">
        <v>0</v>
      </c>
      <c r="AG43">
        <v>12.766666666666666</v>
      </c>
      <c r="AH43">
        <v>8.4</v>
      </c>
      <c r="AI43">
        <v>10.333333333333334</v>
      </c>
      <c r="AJ43">
        <v>6.6333333333333329</v>
      </c>
      <c r="AK43">
        <v>20.366666666666667</v>
      </c>
      <c r="AL43">
        <v>11.133333333333333</v>
      </c>
      <c r="AM43">
        <v>8.0666666666666682</v>
      </c>
      <c r="AN43">
        <v>11.1</v>
      </c>
      <c r="AO43">
        <v>7.0666666666666673</v>
      </c>
      <c r="AP43" s="9">
        <v>11.833333333333334</v>
      </c>
      <c r="AQ43">
        <v>17.633333333333333</v>
      </c>
      <c r="AR43" s="9">
        <v>7.166666666666667</v>
      </c>
      <c r="AT43">
        <v>4.3999999999999995</v>
      </c>
      <c r="AV43">
        <v>5.4333333333333327</v>
      </c>
      <c r="AW43">
        <v>22.3</v>
      </c>
      <c r="AX43">
        <v>8.6999999999999993</v>
      </c>
      <c r="AY43">
        <v>12.133333333333333</v>
      </c>
      <c r="AZ43">
        <v>7.333333333333333</v>
      </c>
      <c r="BA43">
        <f t="shared" si="8"/>
        <v>10.953333333333331</v>
      </c>
      <c r="BB43">
        <f t="shared" si="9"/>
        <v>5.3420137692738239</v>
      </c>
      <c r="BE43">
        <v>5.666666666666667</v>
      </c>
      <c r="BF43">
        <v>7</v>
      </c>
      <c r="BH43">
        <v>8.2666666666666675</v>
      </c>
      <c r="BI43">
        <v>12.533333333333333</v>
      </c>
      <c r="BJ43">
        <v>13.233333333333333</v>
      </c>
      <c r="BK43">
        <v>5.2333333333333334</v>
      </c>
      <c r="BL43">
        <v>11.5</v>
      </c>
      <c r="BM43">
        <v>9.4666666666666668</v>
      </c>
      <c r="BN43" s="9">
        <v>35.633333333333333</v>
      </c>
      <c r="BO43">
        <v>9.1</v>
      </c>
      <c r="BR43">
        <v>11.950000000000001</v>
      </c>
      <c r="BS43">
        <v>4.2333333333333334</v>
      </c>
      <c r="BT43">
        <v>4.3999999999999995</v>
      </c>
      <c r="BU43">
        <v>9.5666666666666664</v>
      </c>
      <c r="BW43">
        <v>9.5666666666666664</v>
      </c>
      <c r="BX43">
        <v>3.6333333333333333</v>
      </c>
      <c r="BY43">
        <v>9.7333333333333325</v>
      </c>
      <c r="BZ43">
        <v>8.4333333333333336</v>
      </c>
      <c r="CA43">
        <v>8.4666666666666668</v>
      </c>
      <c r="CB43" s="9">
        <v>10.433333333333334</v>
      </c>
      <c r="CD43">
        <f t="shared" si="10"/>
        <v>10.299074074074074</v>
      </c>
      <c r="CE43">
        <f t="shared" si="11"/>
        <v>6.9273175075493301</v>
      </c>
    </row>
    <row r="44" spans="1:83" x14ac:dyDescent="0.25">
      <c r="A44">
        <v>164.2</v>
      </c>
      <c r="C44">
        <v>6.833333333333333</v>
      </c>
      <c r="D44">
        <v>3.6666666666666665</v>
      </c>
      <c r="E44">
        <v>8.2666666666666675</v>
      </c>
      <c r="F44">
        <v>2.7666666666666671</v>
      </c>
      <c r="G44">
        <v>9.6666666666666661</v>
      </c>
      <c r="H44">
        <v>9.8666666666666671</v>
      </c>
      <c r="I44">
        <v>10.133333333333333</v>
      </c>
      <c r="J44">
        <v>8.8666666666666671</v>
      </c>
      <c r="K44">
        <v>2.6666666666666665</v>
      </c>
      <c r="L44">
        <v>9.4666666666666668</v>
      </c>
      <c r="M44">
        <v>0.13333333333333333</v>
      </c>
      <c r="N44">
        <v>5.1000000000000005</v>
      </c>
      <c r="O44">
        <v>6.5666666666666673</v>
      </c>
      <c r="Q44">
        <v>0.13333333333333333</v>
      </c>
      <c r="R44">
        <v>0.13333333333333333</v>
      </c>
      <c r="S44">
        <v>0.13333333333333333</v>
      </c>
      <c r="T44">
        <v>0.13333333333333333</v>
      </c>
      <c r="U44">
        <v>0.13333333333333333</v>
      </c>
      <c r="V44">
        <v>2.5833333333333335</v>
      </c>
      <c r="W44">
        <v>0.6333333333333333</v>
      </c>
      <c r="X44">
        <v>0.6333333333333333</v>
      </c>
      <c r="Y44">
        <v>0.6333333333333333</v>
      </c>
      <c r="AA44">
        <f t="shared" si="6"/>
        <v>3.7043859649122832</v>
      </c>
      <c r="AB44">
        <f t="shared" si="7"/>
        <v>4.0336694155404107</v>
      </c>
      <c r="AE44">
        <v>1.5999999999999999</v>
      </c>
      <c r="AF44">
        <v>0</v>
      </c>
      <c r="AG44" s="9">
        <v>12.766666666666666</v>
      </c>
      <c r="AH44">
        <v>10.933333333333332</v>
      </c>
      <c r="AI44">
        <v>12.9</v>
      </c>
      <c r="AJ44">
        <v>9.2666666666666657</v>
      </c>
      <c r="AK44" s="9">
        <v>24.766666666666669</v>
      </c>
      <c r="AL44">
        <v>22.133333333333336</v>
      </c>
      <c r="AM44">
        <v>10.700000000000001</v>
      </c>
      <c r="AN44">
        <v>15.133333333333333</v>
      </c>
      <c r="AO44">
        <v>10.166666666666668</v>
      </c>
      <c r="AP44">
        <v>11.700000000000001</v>
      </c>
      <c r="AQ44" s="9">
        <v>31.2</v>
      </c>
      <c r="AR44">
        <v>9.7000000000000011</v>
      </c>
      <c r="AT44">
        <v>2.7999999999999994</v>
      </c>
      <c r="AV44">
        <v>3.4</v>
      </c>
      <c r="AW44">
        <v>14.966666666666667</v>
      </c>
      <c r="AX44">
        <v>6.833333333333333</v>
      </c>
      <c r="AY44">
        <v>14.166666666666666</v>
      </c>
      <c r="AZ44">
        <v>5.5666666666666664</v>
      </c>
      <c r="BA44">
        <f t="shared" si="8"/>
        <v>13.322222222222223</v>
      </c>
      <c r="BB44">
        <f t="shared" si="9"/>
        <v>7.7247660535456095</v>
      </c>
      <c r="BE44">
        <v>3.5333333333333332</v>
      </c>
      <c r="BF44">
        <v>9.0333333333333332</v>
      </c>
      <c r="BH44">
        <v>11.766666666666666</v>
      </c>
      <c r="BI44">
        <v>15.433333333333332</v>
      </c>
      <c r="BJ44" s="9">
        <v>13.633333333333331</v>
      </c>
      <c r="BK44">
        <v>11.4</v>
      </c>
      <c r="BL44">
        <v>13.966666666666667</v>
      </c>
      <c r="BM44">
        <v>13.4</v>
      </c>
      <c r="BN44">
        <v>31.3</v>
      </c>
      <c r="BO44">
        <v>9.5666666666666664</v>
      </c>
      <c r="BR44" s="9">
        <v>15</v>
      </c>
      <c r="BS44">
        <v>6.1000000000000005</v>
      </c>
      <c r="BT44">
        <v>2.7999999999999994</v>
      </c>
      <c r="BU44" s="9">
        <v>10.133333333333335</v>
      </c>
      <c r="BW44" s="9">
        <v>10.133333333333335</v>
      </c>
      <c r="BX44">
        <v>2.4</v>
      </c>
      <c r="BY44">
        <v>6.3666666666666671</v>
      </c>
      <c r="BZ44">
        <v>11.833333333333334</v>
      </c>
      <c r="CA44">
        <v>4.1000000000000005</v>
      </c>
      <c r="CB44">
        <v>9.6333333333333346</v>
      </c>
      <c r="CD44">
        <f t="shared" si="10"/>
        <v>11.053703703703702</v>
      </c>
      <c r="CE44">
        <f t="shared" si="11"/>
        <v>6.464120571022602</v>
      </c>
    </row>
    <row r="45" spans="1:83" x14ac:dyDescent="0.25">
      <c r="A45">
        <v>190.1</v>
      </c>
      <c r="C45">
        <v>5.4333333333333336</v>
      </c>
      <c r="D45">
        <v>1.1666666666666667</v>
      </c>
      <c r="E45">
        <v>6.9333333333333336</v>
      </c>
      <c r="F45">
        <v>0.96666666666666667</v>
      </c>
      <c r="G45">
        <v>8.6666666666666661</v>
      </c>
      <c r="H45">
        <v>7.1333333333333329</v>
      </c>
      <c r="I45">
        <v>7.5666666666666664</v>
      </c>
      <c r="J45">
        <v>6.5</v>
      </c>
      <c r="K45">
        <v>1.5999999999999999</v>
      </c>
      <c r="L45">
        <v>7.7</v>
      </c>
      <c r="M45">
        <v>0</v>
      </c>
      <c r="N45">
        <v>3.1999999999999997</v>
      </c>
      <c r="O45">
        <v>5.4333333333333336</v>
      </c>
      <c r="Q45">
        <v>0</v>
      </c>
      <c r="R45">
        <v>0</v>
      </c>
      <c r="S45">
        <v>0</v>
      </c>
      <c r="T45">
        <v>0</v>
      </c>
      <c r="U45">
        <v>0</v>
      </c>
      <c r="V45">
        <v>1.45</v>
      </c>
      <c r="W45">
        <v>9.9999999999999992E-2</v>
      </c>
      <c r="X45">
        <v>9.9999999999999992E-2</v>
      </c>
      <c r="Y45">
        <v>9.9999999999999992E-2</v>
      </c>
      <c r="AA45">
        <f t="shared" si="6"/>
        <v>2.6587719298245616</v>
      </c>
      <c r="AB45">
        <f t="shared" si="7"/>
        <v>3.2987014299730983</v>
      </c>
      <c r="AE45">
        <v>0.56666666666666676</v>
      </c>
      <c r="AF45">
        <v>0</v>
      </c>
      <c r="AG45">
        <v>11.433333333333332</v>
      </c>
      <c r="AH45">
        <v>12.366666666666667</v>
      </c>
      <c r="AI45" s="9">
        <v>13.966666666666667</v>
      </c>
      <c r="AJ45">
        <v>11.366666666666665</v>
      </c>
      <c r="AK45">
        <v>21.8</v>
      </c>
      <c r="AL45" s="9">
        <v>26.666666666666668</v>
      </c>
      <c r="AM45">
        <v>12.433333333333332</v>
      </c>
      <c r="AN45" s="9">
        <v>16.766666666666669</v>
      </c>
      <c r="AO45">
        <v>12.4</v>
      </c>
      <c r="AP45">
        <v>10.533333333333333</v>
      </c>
      <c r="AQ45">
        <v>29.033333333333335</v>
      </c>
      <c r="AR45">
        <v>11.733333333333334</v>
      </c>
      <c r="AT45">
        <v>1.4333333333333333</v>
      </c>
      <c r="AV45">
        <v>2.1</v>
      </c>
      <c r="AW45">
        <v>7.2666666666666657</v>
      </c>
      <c r="AX45">
        <v>4.9666666666666659</v>
      </c>
      <c r="AY45" s="9">
        <v>14.333333333333334</v>
      </c>
      <c r="AZ45">
        <v>3.7999999999999994</v>
      </c>
      <c r="BA45">
        <f t="shared" si="8"/>
        <v>13.120000000000001</v>
      </c>
      <c r="BB45">
        <f t="shared" si="9"/>
        <v>8.0134292047192641</v>
      </c>
      <c r="BE45">
        <v>1.7</v>
      </c>
      <c r="BF45">
        <v>10.6</v>
      </c>
      <c r="BH45">
        <v>14.033333333333333</v>
      </c>
      <c r="BI45" s="9">
        <v>16.066666666666666</v>
      </c>
      <c r="BJ45">
        <v>12.5</v>
      </c>
      <c r="BK45">
        <v>17.133333333333336</v>
      </c>
      <c r="BL45" s="9">
        <v>14.833333333333334</v>
      </c>
      <c r="BM45" s="9">
        <v>15.633333333333335</v>
      </c>
      <c r="BN45">
        <v>9.4333333333333318</v>
      </c>
      <c r="BO45" s="9">
        <v>9.6333333333333329</v>
      </c>
      <c r="BR45">
        <v>13.983333333333333</v>
      </c>
      <c r="BS45">
        <v>8.0333333333333332</v>
      </c>
      <c r="BT45">
        <v>1.4333333333333333</v>
      </c>
      <c r="BU45">
        <v>10.033333333333333</v>
      </c>
      <c r="BW45">
        <v>10.033333333333333</v>
      </c>
      <c r="BX45">
        <v>1.4333333333333333</v>
      </c>
      <c r="BY45">
        <v>3.1666666666666665</v>
      </c>
      <c r="BZ45">
        <v>14.200000000000001</v>
      </c>
      <c r="CA45">
        <v>1.1333333333333333</v>
      </c>
      <c r="CB45">
        <v>8.0666666666666647</v>
      </c>
      <c r="CD45">
        <f t="shared" si="10"/>
        <v>10.043518518518518</v>
      </c>
      <c r="CE45">
        <f t="shared" si="11"/>
        <v>5.3077423375536155</v>
      </c>
    </row>
    <row r="46" spans="1:83" x14ac:dyDescent="0.25">
      <c r="A46">
        <v>220.2</v>
      </c>
      <c r="C46">
        <v>3.9666666666666663</v>
      </c>
      <c r="D46">
        <v>3.3333333333333333E-2</v>
      </c>
      <c r="E46">
        <v>5.5</v>
      </c>
      <c r="F46">
        <v>0.13333333333333333</v>
      </c>
      <c r="G46">
        <v>7.3</v>
      </c>
      <c r="H46">
        <v>4.3666666666666671</v>
      </c>
      <c r="I46">
        <v>4.8666666666666671</v>
      </c>
      <c r="J46">
        <v>4.0666666666666664</v>
      </c>
      <c r="K46">
        <v>0.83333333333333337</v>
      </c>
      <c r="L46">
        <v>5.6333333333333329</v>
      </c>
      <c r="M46">
        <v>0</v>
      </c>
      <c r="N46">
        <v>1.8666666666666665</v>
      </c>
      <c r="O46">
        <v>4.1333333333333329</v>
      </c>
      <c r="Q46">
        <v>0</v>
      </c>
      <c r="R46">
        <v>0</v>
      </c>
      <c r="S46">
        <v>0</v>
      </c>
      <c r="T46">
        <v>0</v>
      </c>
      <c r="U46">
        <v>0</v>
      </c>
      <c r="V46">
        <v>0.65</v>
      </c>
      <c r="W46">
        <v>0</v>
      </c>
      <c r="X46">
        <v>0</v>
      </c>
      <c r="Y46">
        <v>0</v>
      </c>
      <c r="AA46">
        <f t="shared" si="6"/>
        <v>1.7815789473684212</v>
      </c>
      <c r="AB46">
        <f t="shared" si="7"/>
        <v>2.423399909529476</v>
      </c>
      <c r="AE46">
        <v>9.9999999999999992E-2</v>
      </c>
      <c r="AF46">
        <v>0</v>
      </c>
      <c r="AG46">
        <v>8.9333333333333318</v>
      </c>
      <c r="AH46" s="9">
        <v>12.433333333333332</v>
      </c>
      <c r="AI46">
        <v>13.366666666666667</v>
      </c>
      <c r="AJ46">
        <v>12.566666666666668</v>
      </c>
      <c r="AK46">
        <v>13.299999999999999</v>
      </c>
      <c r="AL46">
        <v>21.933333333333337</v>
      </c>
      <c r="AM46" s="9">
        <v>12.833333333333334</v>
      </c>
      <c r="AN46">
        <v>15.5</v>
      </c>
      <c r="AO46" s="9">
        <v>13.299999999999999</v>
      </c>
      <c r="AP46">
        <v>8.5666666666666682</v>
      </c>
      <c r="AQ46">
        <v>14.6</v>
      </c>
      <c r="AR46">
        <v>12.733333333333334</v>
      </c>
      <c r="AT46">
        <v>0.56666666666666665</v>
      </c>
      <c r="AV46">
        <v>1.4000000000000001</v>
      </c>
      <c r="AW46">
        <v>1.7666666666666666</v>
      </c>
      <c r="AX46">
        <v>3.4666666666666668</v>
      </c>
      <c r="AY46">
        <v>12.5</v>
      </c>
      <c r="AZ46">
        <v>2.1999999999999997</v>
      </c>
      <c r="BA46">
        <f t="shared" si="8"/>
        <v>10.56</v>
      </c>
      <c r="BB46">
        <f t="shared" si="9"/>
        <v>6.1297634538373478</v>
      </c>
      <c r="BE46">
        <v>0.53333333333333333</v>
      </c>
      <c r="BF46" s="9">
        <v>11.366666666666667</v>
      </c>
      <c r="BH46" s="9">
        <v>14.466666666666701</v>
      </c>
      <c r="BI46">
        <v>14.233333333333334</v>
      </c>
      <c r="BJ46">
        <v>10.133333333333335</v>
      </c>
      <c r="BK46" s="9">
        <v>19.866666666666664</v>
      </c>
      <c r="BL46">
        <v>13.799999999999999</v>
      </c>
      <c r="BM46">
        <v>15.5</v>
      </c>
      <c r="BN46">
        <v>0</v>
      </c>
      <c r="BO46">
        <v>9.1666666666666661</v>
      </c>
      <c r="BR46">
        <v>9.7166666666666668</v>
      </c>
      <c r="BS46">
        <v>9.6333333333333329</v>
      </c>
      <c r="BT46">
        <v>0.56666666666666665</v>
      </c>
      <c r="BU46">
        <v>9.2000000000000011</v>
      </c>
      <c r="BW46">
        <v>9.2000000000000011</v>
      </c>
      <c r="BX46">
        <v>0.80000000000000016</v>
      </c>
      <c r="BY46">
        <v>0.96666666666666667</v>
      </c>
      <c r="BZ46" s="9">
        <v>14.866666666666667</v>
      </c>
      <c r="CA46">
        <v>0.23333333333333331</v>
      </c>
      <c r="CB46">
        <v>6.0666666666666664</v>
      </c>
      <c r="CD46">
        <f t="shared" si="10"/>
        <v>8.8009259259259291</v>
      </c>
      <c r="CE46">
        <f t="shared" si="11"/>
        <v>6.1644735692796324</v>
      </c>
    </row>
    <row r="47" spans="1:83" x14ac:dyDescent="0.25">
      <c r="A47">
        <v>255</v>
      </c>
      <c r="C47">
        <v>2.6333333333333333</v>
      </c>
      <c r="D47">
        <v>0</v>
      </c>
      <c r="E47">
        <v>4</v>
      </c>
      <c r="F47">
        <v>0</v>
      </c>
      <c r="G47">
        <v>5.7666666666666666</v>
      </c>
      <c r="H47">
        <v>2.0333333333333332</v>
      </c>
      <c r="I47">
        <v>2.5666666666666669</v>
      </c>
      <c r="J47">
        <v>2</v>
      </c>
      <c r="K47">
        <v>0.3</v>
      </c>
      <c r="L47">
        <v>3.6666666666666665</v>
      </c>
      <c r="M47">
        <v>0</v>
      </c>
      <c r="N47">
        <v>0.86666666666666659</v>
      </c>
      <c r="O47">
        <v>2.9</v>
      </c>
      <c r="Q47">
        <v>0</v>
      </c>
      <c r="R47">
        <v>0</v>
      </c>
      <c r="S47">
        <v>0</v>
      </c>
      <c r="T47">
        <v>0</v>
      </c>
      <c r="U47">
        <v>0</v>
      </c>
      <c r="V47">
        <v>0.21666666666666665</v>
      </c>
      <c r="W47">
        <v>0</v>
      </c>
      <c r="X47">
        <v>0</v>
      </c>
      <c r="Y47">
        <v>0</v>
      </c>
      <c r="AA47">
        <f t="shared" si="6"/>
        <v>1.069298245614035</v>
      </c>
      <c r="AB47">
        <f t="shared" si="7"/>
        <v>1.6498247489973468</v>
      </c>
      <c r="AE47">
        <v>0</v>
      </c>
      <c r="AF47">
        <v>0</v>
      </c>
      <c r="AG47">
        <v>5.8666666666666671</v>
      </c>
      <c r="AH47">
        <v>11.233333333333334</v>
      </c>
      <c r="AI47">
        <v>11.266666666666666</v>
      </c>
      <c r="AJ47" s="9">
        <v>12.633333333333333</v>
      </c>
      <c r="AK47">
        <v>4.7333333333333334</v>
      </c>
      <c r="AL47">
        <v>11.700000000000001</v>
      </c>
      <c r="AM47">
        <v>11.866666666666665</v>
      </c>
      <c r="AN47">
        <v>11.766666666666666</v>
      </c>
      <c r="AO47">
        <v>12.666666666666666</v>
      </c>
      <c r="AP47">
        <v>6.1333333333333329</v>
      </c>
      <c r="AQ47">
        <v>4.6000000000000005</v>
      </c>
      <c r="AR47">
        <v>12.533333333333333</v>
      </c>
      <c r="AT47">
        <v>0.13333333333333333</v>
      </c>
      <c r="AV47">
        <v>0.93333333333333324</v>
      </c>
      <c r="AW47">
        <v>0</v>
      </c>
      <c r="AX47">
        <v>2.4</v>
      </c>
      <c r="AY47">
        <v>9.1</v>
      </c>
      <c r="AZ47">
        <v>1.0333333333333334</v>
      </c>
      <c r="BA47">
        <f t="shared" si="8"/>
        <v>7.4977777777777792</v>
      </c>
      <c r="BB47">
        <f t="shared" si="9"/>
        <v>4.982978434036621</v>
      </c>
      <c r="BE47">
        <v>3.3333333333333333E-2</v>
      </c>
      <c r="BF47">
        <v>11.266666666666666</v>
      </c>
      <c r="BH47">
        <v>12.933333333333332</v>
      </c>
      <c r="BI47">
        <v>10.533333333333333</v>
      </c>
      <c r="BJ47">
        <v>7.2</v>
      </c>
      <c r="BK47">
        <v>18.533333333333335</v>
      </c>
      <c r="BL47">
        <v>11.166666666666666</v>
      </c>
      <c r="BM47">
        <v>13.133333333333333</v>
      </c>
      <c r="BN47">
        <v>0</v>
      </c>
      <c r="BO47">
        <v>8.2999999999999989</v>
      </c>
      <c r="BR47">
        <v>5.8166666666666664</v>
      </c>
      <c r="BS47" s="9">
        <v>10.4</v>
      </c>
      <c r="BT47">
        <v>0.13333333333333333</v>
      </c>
      <c r="BU47">
        <v>7.7</v>
      </c>
      <c r="BW47">
        <v>7.7</v>
      </c>
      <c r="BX47">
        <v>0.39999999999999997</v>
      </c>
      <c r="BY47">
        <v>6.6666666666666666E-2</v>
      </c>
      <c r="BZ47">
        <v>13.4</v>
      </c>
      <c r="CA47">
        <v>0</v>
      </c>
      <c r="CB47">
        <v>3.9333333333333336</v>
      </c>
      <c r="CD47">
        <f t="shared" si="10"/>
        <v>7.2972222222222234</v>
      </c>
      <c r="CE47">
        <f t="shared" si="11"/>
        <v>5.6198825668655639</v>
      </c>
    </row>
    <row r="48" spans="1:83" x14ac:dyDescent="0.25">
      <c r="A48">
        <v>295.3</v>
      </c>
      <c r="C48">
        <v>1.5</v>
      </c>
      <c r="D48">
        <v>0</v>
      </c>
      <c r="E48">
        <v>2.6666666666666665</v>
      </c>
      <c r="F48">
        <v>0</v>
      </c>
      <c r="G48">
        <v>4.1333333333333337</v>
      </c>
      <c r="H48">
        <v>0.6</v>
      </c>
      <c r="I48">
        <v>1.0666666666666667</v>
      </c>
      <c r="J48">
        <v>0.63333333333333341</v>
      </c>
      <c r="K48">
        <v>6.6666666666666666E-2</v>
      </c>
      <c r="L48">
        <v>2.1333333333333333</v>
      </c>
      <c r="M48">
        <v>0</v>
      </c>
      <c r="N48">
        <v>0.26666666666666666</v>
      </c>
      <c r="O48">
        <v>1.8</v>
      </c>
      <c r="Q48">
        <v>0</v>
      </c>
      <c r="R48">
        <v>0</v>
      </c>
      <c r="S48">
        <v>0</v>
      </c>
      <c r="T48">
        <v>0</v>
      </c>
      <c r="U48">
        <v>0</v>
      </c>
      <c r="V48">
        <v>3.3333333333333333E-2</v>
      </c>
      <c r="W48">
        <v>0</v>
      </c>
      <c r="X48">
        <v>0</v>
      </c>
      <c r="Y48">
        <v>0</v>
      </c>
      <c r="AA48">
        <f t="shared" si="6"/>
        <v>0.56491228070175448</v>
      </c>
      <c r="AB48">
        <f t="shared" si="7"/>
        <v>1.0746503125886944</v>
      </c>
      <c r="AE48">
        <v>0</v>
      </c>
      <c r="AF48">
        <v>0.93333333333333324</v>
      </c>
      <c r="AG48">
        <v>2.9333333333333336</v>
      </c>
      <c r="AH48">
        <v>9.2000000000000011</v>
      </c>
      <c r="AI48">
        <v>8.2999999999999989</v>
      </c>
      <c r="AJ48">
        <v>11.466666666666669</v>
      </c>
      <c r="AK48">
        <v>0.96666666666666667</v>
      </c>
      <c r="AL48">
        <v>3.6666666666666665</v>
      </c>
      <c r="AM48">
        <v>9.7999999999999989</v>
      </c>
      <c r="AN48">
        <v>6.9666666666666659</v>
      </c>
      <c r="AO48">
        <v>10.733333333333334</v>
      </c>
      <c r="AP48">
        <v>3.6666666666666665</v>
      </c>
      <c r="AQ48">
        <v>0.8666666666666667</v>
      </c>
      <c r="AR48">
        <v>11.066666666666668</v>
      </c>
      <c r="AT48">
        <v>0</v>
      </c>
      <c r="AV48">
        <v>0.56666666666666665</v>
      </c>
      <c r="AW48">
        <v>0</v>
      </c>
      <c r="AX48">
        <v>1.5666666666666667</v>
      </c>
      <c r="AY48">
        <v>5.333333333333333</v>
      </c>
      <c r="AZ48">
        <v>0.33333333333333331</v>
      </c>
      <c r="BA48">
        <f t="shared" si="8"/>
        <v>4.9977777777777765</v>
      </c>
      <c r="BB48">
        <f t="shared" si="9"/>
        <v>4.3732314641639372</v>
      </c>
      <c r="BE48">
        <v>0</v>
      </c>
      <c r="BF48">
        <v>10.299999999999999</v>
      </c>
      <c r="BH48">
        <v>10.033333333333333</v>
      </c>
      <c r="BI48">
        <v>6.2333333333333334</v>
      </c>
      <c r="BJ48">
        <v>4.5333333333333341</v>
      </c>
      <c r="BK48">
        <v>13.799999999999999</v>
      </c>
      <c r="BL48">
        <v>7.7333333333333334</v>
      </c>
      <c r="BM48">
        <v>9.2999999999999989</v>
      </c>
      <c r="BN48">
        <v>0</v>
      </c>
      <c r="BO48">
        <v>7</v>
      </c>
      <c r="BR48">
        <v>5.1333333333333329</v>
      </c>
      <c r="BS48">
        <v>10.333333333333334</v>
      </c>
      <c r="BT48">
        <v>0</v>
      </c>
      <c r="BU48">
        <v>5.833333333333333</v>
      </c>
      <c r="BW48">
        <v>5.833333333333333</v>
      </c>
      <c r="BX48">
        <v>0.13333333333333333</v>
      </c>
      <c r="BY48">
        <v>0</v>
      </c>
      <c r="BZ48">
        <v>10.366666666666667</v>
      </c>
      <c r="CA48">
        <v>0</v>
      </c>
      <c r="CB48">
        <v>2.1</v>
      </c>
      <c r="CD48">
        <f t="shared" si="10"/>
        <v>5.4648148148148135</v>
      </c>
      <c r="CE48">
        <f t="shared" si="11"/>
        <v>4.347630595365084</v>
      </c>
    </row>
    <row r="49" spans="1:83" x14ac:dyDescent="0.25">
      <c r="A49">
        <v>342</v>
      </c>
      <c r="C49">
        <v>0.66666666666666663</v>
      </c>
      <c r="D49">
        <v>0</v>
      </c>
      <c r="E49">
        <v>1.5333333333333332</v>
      </c>
      <c r="F49">
        <v>0</v>
      </c>
      <c r="G49">
        <v>2.6333333333333333</v>
      </c>
      <c r="H49">
        <v>6.6666666666666666E-2</v>
      </c>
      <c r="I49">
        <v>0.3666666666666667</v>
      </c>
      <c r="J49">
        <v>9.9999999999999992E-2</v>
      </c>
      <c r="K49">
        <v>0</v>
      </c>
      <c r="L49">
        <v>1.0333333333333334</v>
      </c>
      <c r="M49">
        <v>0</v>
      </c>
      <c r="N49">
        <v>3.3333333333333333E-2</v>
      </c>
      <c r="O49">
        <v>1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AA49">
        <f t="shared" si="6"/>
        <v>0.27543859649122809</v>
      </c>
      <c r="AB49">
        <f t="shared" si="7"/>
        <v>0.65450406305156505</v>
      </c>
      <c r="AE49">
        <v>0</v>
      </c>
      <c r="AF49">
        <v>3.5999999999999996</v>
      </c>
      <c r="AG49">
        <v>0.8666666666666667</v>
      </c>
      <c r="AH49">
        <v>6.9000000000000012</v>
      </c>
      <c r="AI49">
        <v>5.166666666666667</v>
      </c>
      <c r="AJ49">
        <v>9.2666666666666675</v>
      </c>
      <c r="AK49">
        <v>0</v>
      </c>
      <c r="AL49">
        <v>1.0999999999999999</v>
      </c>
      <c r="AM49">
        <v>7.1333333333333337</v>
      </c>
      <c r="AN49">
        <v>2.8666666666666671</v>
      </c>
      <c r="AO49">
        <v>7.9666666666666659</v>
      </c>
      <c r="AP49">
        <v>1.6666666666666667</v>
      </c>
      <c r="AQ49">
        <v>0</v>
      </c>
      <c r="AR49">
        <v>8.6</v>
      </c>
      <c r="AT49">
        <v>0</v>
      </c>
      <c r="AV49">
        <v>0.26666666666666666</v>
      </c>
      <c r="AW49">
        <v>0</v>
      </c>
      <c r="AX49">
        <v>0.96666666666666667</v>
      </c>
      <c r="AY49">
        <v>2.2333333333333334</v>
      </c>
      <c r="AZ49">
        <v>9.9999999999999992E-2</v>
      </c>
      <c r="BA49">
        <f t="shared" si="8"/>
        <v>3.1488888888888891</v>
      </c>
      <c r="BB49">
        <f t="shared" si="9"/>
        <v>3.488185653522351</v>
      </c>
      <c r="BE49">
        <v>0</v>
      </c>
      <c r="BF49">
        <v>8.6333333333333329</v>
      </c>
      <c r="BH49">
        <v>6.6000000000000005</v>
      </c>
      <c r="BI49">
        <v>2.6333333333333333</v>
      </c>
      <c r="BJ49">
        <v>2.7333333333333329</v>
      </c>
      <c r="BK49">
        <v>8.0666666666666664</v>
      </c>
      <c r="BL49">
        <v>4.4666666666666659</v>
      </c>
      <c r="BM49">
        <v>5.3</v>
      </c>
      <c r="BN49">
        <v>0</v>
      </c>
      <c r="BO49">
        <v>5.4666666666666659</v>
      </c>
      <c r="BR49">
        <v>4.5666666666666664</v>
      </c>
      <c r="BS49">
        <v>9.2000000000000011</v>
      </c>
      <c r="BT49">
        <v>0</v>
      </c>
      <c r="BU49">
        <v>3.8666666666666667</v>
      </c>
      <c r="BW49">
        <v>3.8666666666666667</v>
      </c>
      <c r="BX49">
        <v>3.3333333333333333E-2</v>
      </c>
      <c r="BY49">
        <v>0</v>
      </c>
      <c r="BZ49">
        <v>6.4666666666666659</v>
      </c>
      <c r="CA49">
        <v>0</v>
      </c>
      <c r="CB49">
        <v>0.83333333333333337</v>
      </c>
      <c r="CD49">
        <f t="shared" si="10"/>
        <v>3.5611111111111109</v>
      </c>
      <c r="CE49">
        <f t="shared" si="11"/>
        <v>2.9764269934031353</v>
      </c>
    </row>
    <row r="50" spans="1:83" x14ac:dyDescent="0.25">
      <c r="A50">
        <v>396.1</v>
      </c>
      <c r="C50">
        <v>0.16666666666666666</v>
      </c>
      <c r="D50">
        <v>0</v>
      </c>
      <c r="E50">
        <v>0.69999999999999984</v>
      </c>
      <c r="F50">
        <v>0</v>
      </c>
      <c r="G50">
        <v>1.4333333333333333</v>
      </c>
      <c r="H50">
        <v>0</v>
      </c>
      <c r="I50">
        <v>6.6666666666666666E-2</v>
      </c>
      <c r="J50">
        <v>0</v>
      </c>
      <c r="K50">
        <v>0</v>
      </c>
      <c r="L50">
        <v>0.39999999999999997</v>
      </c>
      <c r="M50">
        <v>0</v>
      </c>
      <c r="N50">
        <v>0</v>
      </c>
      <c r="O50">
        <v>0.5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AA50">
        <f t="shared" si="6"/>
        <v>0.12631578947368421</v>
      </c>
      <c r="AB50">
        <f t="shared" si="7"/>
        <v>0.34686941139858757</v>
      </c>
      <c r="AE50">
        <v>0</v>
      </c>
      <c r="AF50">
        <v>10.4</v>
      </c>
      <c r="AG50">
        <v>6.6666666666666666E-2</v>
      </c>
      <c r="AH50">
        <v>5</v>
      </c>
      <c r="AI50">
        <v>2.6333333333333333</v>
      </c>
      <c r="AJ50">
        <v>6.5</v>
      </c>
      <c r="AK50">
        <v>0</v>
      </c>
      <c r="AL50">
        <v>0</v>
      </c>
      <c r="AM50">
        <v>4.3</v>
      </c>
      <c r="AN50">
        <v>0.6</v>
      </c>
      <c r="AO50">
        <v>4.9333333333333327</v>
      </c>
      <c r="AP50">
        <v>0.5</v>
      </c>
      <c r="AQ50">
        <v>0</v>
      </c>
      <c r="AR50">
        <v>5.7333333333333334</v>
      </c>
      <c r="AT50">
        <v>0</v>
      </c>
      <c r="AV50">
        <v>6.6666666666666666E-2</v>
      </c>
      <c r="AW50">
        <v>0</v>
      </c>
      <c r="AX50">
        <v>0.56666666666666665</v>
      </c>
      <c r="AY50">
        <v>0.63333333333333341</v>
      </c>
      <c r="AZ50">
        <v>0</v>
      </c>
      <c r="BA50">
        <f t="shared" si="8"/>
        <v>1.7644444444444443</v>
      </c>
      <c r="BB50">
        <f t="shared" si="9"/>
        <v>2.3832905979074552</v>
      </c>
      <c r="BE50">
        <v>0</v>
      </c>
      <c r="BF50">
        <v>6.5333333333333341</v>
      </c>
      <c r="BH50">
        <v>3.6999999999999997</v>
      </c>
      <c r="BI50">
        <v>0.66666666666666663</v>
      </c>
      <c r="BJ50">
        <v>1.7333333333333332</v>
      </c>
      <c r="BK50">
        <v>3.8333333333333335</v>
      </c>
      <c r="BL50">
        <v>2.1</v>
      </c>
      <c r="BM50">
        <v>2.3333333333333335</v>
      </c>
      <c r="BN50">
        <v>0</v>
      </c>
      <c r="BO50">
        <v>3.8666666666666667</v>
      </c>
      <c r="BR50">
        <v>3.6666666666666665</v>
      </c>
      <c r="BS50">
        <v>7.3999999999999995</v>
      </c>
      <c r="BT50">
        <v>0</v>
      </c>
      <c r="BU50">
        <v>2.1333333333333333</v>
      </c>
      <c r="BW50">
        <v>2.1333333333333333</v>
      </c>
      <c r="BX50">
        <v>0</v>
      </c>
      <c r="BY50">
        <v>0</v>
      </c>
      <c r="BZ50">
        <v>2.8333333333333335</v>
      </c>
      <c r="CA50">
        <v>0</v>
      </c>
      <c r="CB50">
        <v>0.3</v>
      </c>
      <c r="CD50">
        <f t="shared" si="10"/>
        <v>2.0388888888888892</v>
      </c>
      <c r="CE50">
        <f t="shared" si="11"/>
        <v>1.9887346126311378</v>
      </c>
    </row>
    <row r="51" spans="1:83" x14ac:dyDescent="0.25">
      <c r="A51">
        <v>458.7</v>
      </c>
      <c r="C51">
        <v>0</v>
      </c>
      <c r="D51">
        <v>0</v>
      </c>
      <c r="E51">
        <v>0.20000000000000004</v>
      </c>
      <c r="F51">
        <v>0</v>
      </c>
      <c r="G51">
        <v>0.6333333333333333</v>
      </c>
      <c r="H51">
        <v>0</v>
      </c>
      <c r="I51">
        <v>0</v>
      </c>
      <c r="J51">
        <v>0</v>
      </c>
      <c r="K51">
        <v>0</v>
      </c>
      <c r="L51">
        <v>9.9999999999999992E-2</v>
      </c>
      <c r="M51">
        <v>0</v>
      </c>
      <c r="N51">
        <v>0</v>
      </c>
      <c r="O51">
        <v>0.19999999999999998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AA51">
        <f t="shared" si="6"/>
        <v>4.9122807017543853E-2</v>
      </c>
      <c r="AB51">
        <f t="shared" si="7"/>
        <v>0.15004872502970806</v>
      </c>
      <c r="AE51">
        <v>0</v>
      </c>
      <c r="AF51">
        <v>18.333333333333332</v>
      </c>
      <c r="AG51">
        <v>0</v>
      </c>
      <c r="AH51">
        <v>3.6999999999999997</v>
      </c>
      <c r="AI51">
        <v>1.0666666666666667</v>
      </c>
      <c r="AJ51">
        <v>3.7333333333333338</v>
      </c>
      <c r="AK51">
        <v>0</v>
      </c>
      <c r="AL51">
        <v>0</v>
      </c>
      <c r="AM51">
        <v>2</v>
      </c>
      <c r="AN51">
        <v>0</v>
      </c>
      <c r="AO51">
        <v>2.3666666666666667</v>
      </c>
      <c r="AP51">
        <v>0.16666666666666666</v>
      </c>
      <c r="AQ51">
        <v>0</v>
      </c>
      <c r="AR51">
        <v>3.1333333333333329</v>
      </c>
      <c r="AT51">
        <v>0</v>
      </c>
      <c r="AV51">
        <v>0</v>
      </c>
      <c r="AW51">
        <v>0</v>
      </c>
      <c r="AX51">
        <v>0.3</v>
      </c>
      <c r="AY51">
        <v>0</v>
      </c>
      <c r="AZ51">
        <v>0</v>
      </c>
      <c r="BA51">
        <f t="shared" si="8"/>
        <v>0.85111111111111115</v>
      </c>
      <c r="BB51">
        <f t="shared" si="9"/>
        <v>1.3023706508399644</v>
      </c>
      <c r="BE51">
        <v>0</v>
      </c>
      <c r="BF51">
        <v>4.333333333333333</v>
      </c>
      <c r="BH51">
        <v>2.0666666666666669</v>
      </c>
      <c r="BI51">
        <v>3.3333333333333333E-2</v>
      </c>
      <c r="BJ51">
        <v>1.2</v>
      </c>
      <c r="BK51">
        <v>1</v>
      </c>
      <c r="BL51">
        <v>0.46666666666666662</v>
      </c>
      <c r="BM51">
        <v>0.8666666666666667</v>
      </c>
      <c r="BN51">
        <v>0</v>
      </c>
      <c r="BO51">
        <v>2.4666666666666668</v>
      </c>
      <c r="BR51">
        <v>2.5666666666666669</v>
      </c>
      <c r="BS51">
        <v>5.1333333333333329</v>
      </c>
      <c r="BT51">
        <v>0</v>
      </c>
      <c r="BU51">
        <v>0.93333333333333324</v>
      </c>
      <c r="BW51">
        <v>0.93333333333333324</v>
      </c>
      <c r="BX51">
        <v>0</v>
      </c>
      <c r="BY51">
        <v>0</v>
      </c>
      <c r="BZ51">
        <v>0.6</v>
      </c>
      <c r="CA51">
        <v>0</v>
      </c>
      <c r="CB51">
        <v>6.6666666666666666E-2</v>
      </c>
      <c r="CD51">
        <f t="shared" si="10"/>
        <v>1.0185185185185184</v>
      </c>
      <c r="CE51">
        <f t="shared" si="11"/>
        <v>1.3314801936840217</v>
      </c>
    </row>
    <row r="52" spans="1:83" x14ac:dyDescent="0.25">
      <c r="A52">
        <v>531.20000000000005</v>
      </c>
      <c r="C52">
        <v>0</v>
      </c>
      <c r="D52">
        <v>0</v>
      </c>
      <c r="E52">
        <v>0</v>
      </c>
      <c r="F52">
        <v>0</v>
      </c>
      <c r="G52">
        <v>0.20000000000000004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6.6666666666666666E-2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AA52">
        <f t="shared" si="6"/>
        <v>1.4035087719298248E-2</v>
      </c>
      <c r="AB52">
        <f t="shared" si="7"/>
        <v>4.7552166901183919E-2</v>
      </c>
      <c r="AE52">
        <v>0</v>
      </c>
      <c r="AF52" s="9">
        <v>22.733333333333299</v>
      </c>
      <c r="AG52">
        <v>0</v>
      </c>
      <c r="AH52">
        <v>2.4333333333333331</v>
      </c>
      <c r="AI52">
        <v>0.23333333333333331</v>
      </c>
      <c r="AJ52">
        <v>1.5333333333333332</v>
      </c>
      <c r="AK52">
        <v>0</v>
      </c>
      <c r="AL52">
        <v>0</v>
      </c>
      <c r="AM52">
        <v>0.56666666666666676</v>
      </c>
      <c r="AN52">
        <v>0</v>
      </c>
      <c r="AO52">
        <v>0.69999999999999984</v>
      </c>
      <c r="AP52">
        <v>0</v>
      </c>
      <c r="AQ52">
        <v>0</v>
      </c>
      <c r="AR52">
        <v>1.3</v>
      </c>
      <c r="AT52">
        <v>0</v>
      </c>
      <c r="AV52">
        <v>0</v>
      </c>
      <c r="AW52">
        <v>0</v>
      </c>
      <c r="AX52">
        <v>0.13333333333333333</v>
      </c>
      <c r="AY52">
        <v>0</v>
      </c>
      <c r="AZ52">
        <v>0</v>
      </c>
      <c r="BA52">
        <f t="shared" si="8"/>
        <v>0.29777777777777781</v>
      </c>
      <c r="BB52">
        <f t="shared" si="9"/>
        <v>0.50669590558908284</v>
      </c>
      <c r="BE52">
        <v>0</v>
      </c>
      <c r="BF52">
        <v>2.3666666666666667</v>
      </c>
      <c r="BH52">
        <v>1.3666666666666665</v>
      </c>
      <c r="BI52">
        <v>0</v>
      </c>
      <c r="BJ52">
        <v>0.73333333333333339</v>
      </c>
      <c r="BK52">
        <v>0</v>
      </c>
      <c r="BL52">
        <v>0</v>
      </c>
      <c r="BM52">
        <v>0.26666666666666666</v>
      </c>
      <c r="BN52">
        <v>0</v>
      </c>
      <c r="BO52">
        <v>1.3666666666666665</v>
      </c>
      <c r="BR52">
        <v>1.5166666666666666</v>
      </c>
      <c r="BS52">
        <v>3</v>
      </c>
      <c r="BT52">
        <v>0</v>
      </c>
      <c r="BU52">
        <v>0.26666666666666666</v>
      </c>
      <c r="BW52">
        <v>0.26666666666666666</v>
      </c>
      <c r="BX52">
        <v>0</v>
      </c>
      <c r="BY52">
        <v>0</v>
      </c>
      <c r="BZ52">
        <v>0</v>
      </c>
      <c r="CA52">
        <v>0</v>
      </c>
      <c r="CB52">
        <v>0</v>
      </c>
      <c r="CD52">
        <f t="shared" si="10"/>
        <v>0.48796296296296304</v>
      </c>
      <c r="CE52">
        <f t="shared" si="11"/>
        <v>0.8225141903449501</v>
      </c>
    </row>
    <row r="53" spans="1:83" x14ac:dyDescent="0.25">
      <c r="A53">
        <v>615.1</v>
      </c>
      <c r="C53">
        <v>0</v>
      </c>
      <c r="D53">
        <v>0</v>
      </c>
      <c r="E53">
        <v>0</v>
      </c>
      <c r="F53">
        <v>0</v>
      </c>
      <c r="G53">
        <v>3.3333333333333333E-2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AA53">
        <f t="shared" si="6"/>
        <v>1.7543859649122807E-3</v>
      </c>
      <c r="AB53">
        <f t="shared" si="7"/>
        <v>7.6471911290187256E-3</v>
      </c>
      <c r="AE53">
        <v>0</v>
      </c>
      <c r="AF53">
        <v>21.066666666666666</v>
      </c>
      <c r="AG53">
        <v>0</v>
      </c>
      <c r="AH53">
        <v>1.4000000000000001</v>
      </c>
      <c r="AI53">
        <v>0</v>
      </c>
      <c r="AJ53">
        <v>0.3</v>
      </c>
      <c r="AK53">
        <v>0</v>
      </c>
      <c r="AL53">
        <v>0</v>
      </c>
      <c r="AM53">
        <v>3.3333333333333333E-2</v>
      </c>
      <c r="AN53">
        <v>0</v>
      </c>
      <c r="AO53">
        <v>6.6666666666666666E-2</v>
      </c>
      <c r="AP53">
        <v>0</v>
      </c>
      <c r="AQ53">
        <v>0</v>
      </c>
      <c r="AR53">
        <v>0.39999999999999997</v>
      </c>
      <c r="AT53">
        <v>0</v>
      </c>
      <c r="AV53">
        <v>0</v>
      </c>
      <c r="AW53">
        <v>0</v>
      </c>
      <c r="AX53">
        <v>3.3333333333333333E-2</v>
      </c>
      <c r="AY53">
        <v>0</v>
      </c>
      <c r="AZ53">
        <v>0</v>
      </c>
      <c r="BA53">
        <f t="shared" si="8"/>
        <v>5.5555555555555552E-2</v>
      </c>
      <c r="BB53">
        <f t="shared" si="9"/>
        <v>0.12258244175433539</v>
      </c>
      <c r="BE53">
        <v>0</v>
      </c>
      <c r="BF53">
        <v>1</v>
      </c>
      <c r="BH53">
        <v>0.76666666666666661</v>
      </c>
      <c r="BI53">
        <v>0</v>
      </c>
      <c r="BJ53">
        <v>0.3666666666666667</v>
      </c>
      <c r="BK53">
        <v>0</v>
      </c>
      <c r="BL53">
        <v>0</v>
      </c>
      <c r="BM53">
        <v>0</v>
      </c>
      <c r="BN53">
        <v>0</v>
      </c>
      <c r="BO53">
        <v>0.56666666666666665</v>
      </c>
      <c r="BR53">
        <v>0.70000000000000007</v>
      </c>
      <c r="BS53">
        <v>1.4333333333333333</v>
      </c>
      <c r="BT53">
        <v>0</v>
      </c>
      <c r="BU53">
        <v>3.3333333333333333E-2</v>
      </c>
      <c r="BW53">
        <v>3.3333333333333333E-2</v>
      </c>
      <c r="BX53">
        <v>0</v>
      </c>
      <c r="BY53">
        <v>0</v>
      </c>
      <c r="BZ53">
        <v>0</v>
      </c>
      <c r="CA53">
        <v>0</v>
      </c>
      <c r="CB53">
        <v>0</v>
      </c>
      <c r="CD53">
        <f t="shared" si="10"/>
        <v>0.21666666666666665</v>
      </c>
      <c r="CE53">
        <f t="shared" si="11"/>
        <v>0.40183403070831886</v>
      </c>
    </row>
    <row r="54" spans="1:83" x14ac:dyDescent="0.25">
      <c r="A54">
        <v>712.4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AA54">
        <f t="shared" si="6"/>
        <v>0</v>
      </c>
      <c r="AB54">
        <f t="shared" si="7"/>
        <v>0</v>
      </c>
      <c r="AE54">
        <v>0</v>
      </c>
      <c r="AF54">
        <v>14.033333333333333</v>
      </c>
      <c r="AG54">
        <v>0</v>
      </c>
      <c r="AH54">
        <v>0.70000000000000007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3.3333333333333333E-2</v>
      </c>
      <c r="AT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f t="shared" si="8"/>
        <v>2.2222222222222222E-3</v>
      </c>
      <c r="BB54">
        <f t="shared" si="9"/>
        <v>8.6066296582387042E-3</v>
      </c>
      <c r="BE54">
        <v>0</v>
      </c>
      <c r="BF54">
        <v>0.20000000000000004</v>
      </c>
      <c r="BH54">
        <v>0.3</v>
      </c>
      <c r="BI54">
        <v>0</v>
      </c>
      <c r="BJ54">
        <v>0.13333333333333333</v>
      </c>
      <c r="BK54">
        <v>0</v>
      </c>
      <c r="BL54">
        <v>0</v>
      </c>
      <c r="BM54">
        <v>0</v>
      </c>
      <c r="BN54">
        <v>0</v>
      </c>
      <c r="BO54">
        <v>0.13333333333333333</v>
      </c>
      <c r="BR54">
        <v>0.25</v>
      </c>
      <c r="BS54">
        <v>0.56666666666666676</v>
      </c>
      <c r="BT54">
        <v>0</v>
      </c>
      <c r="BU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D54">
        <f t="shared" si="10"/>
        <v>7.6851851851851852E-2</v>
      </c>
      <c r="CE54">
        <f t="shared" si="11"/>
        <v>0.15393943390208506</v>
      </c>
    </row>
    <row r="55" spans="1:83" x14ac:dyDescent="0.25">
      <c r="A55">
        <v>825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AA55">
        <f t="shared" si="6"/>
        <v>0</v>
      </c>
      <c r="AB55">
        <f t="shared" si="7"/>
        <v>0</v>
      </c>
      <c r="AE55">
        <v>0</v>
      </c>
      <c r="AF55">
        <v>5.5666666666666664</v>
      </c>
      <c r="AG55">
        <v>0</v>
      </c>
      <c r="AH55">
        <v>0.3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T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f t="shared" si="8"/>
        <v>0</v>
      </c>
      <c r="BB55">
        <f t="shared" si="9"/>
        <v>0</v>
      </c>
      <c r="BE55">
        <v>0</v>
      </c>
      <c r="BF55">
        <v>0</v>
      </c>
      <c r="BH55">
        <v>6.6666666666666666E-2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R55">
        <v>4.9999999999999996E-2</v>
      </c>
      <c r="BS55">
        <v>0.23333333333333331</v>
      </c>
      <c r="BT55">
        <v>0</v>
      </c>
      <c r="BU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D55">
        <f t="shared" si="10"/>
        <v>1.9444444444444445E-2</v>
      </c>
      <c r="CE55">
        <f t="shared" si="11"/>
        <v>5.6663783086955022E-2</v>
      </c>
    </row>
    <row r="56" spans="1:83" x14ac:dyDescent="0.25">
      <c r="A56">
        <v>955.4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AA56">
        <f t="shared" si="6"/>
        <v>0</v>
      </c>
      <c r="AB56">
        <f t="shared" si="7"/>
        <v>0</v>
      </c>
      <c r="AE56">
        <v>0</v>
      </c>
      <c r="AF56">
        <v>0.3666666666666667</v>
      </c>
      <c r="AG56">
        <v>0</v>
      </c>
      <c r="AH56">
        <v>6.6666666666666666E-2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T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f t="shared" si="8"/>
        <v>0</v>
      </c>
      <c r="BB56">
        <f t="shared" si="9"/>
        <v>0</v>
      </c>
      <c r="BE56">
        <v>0</v>
      </c>
      <c r="BF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R56">
        <v>0</v>
      </c>
      <c r="BS56">
        <v>6.6666666666666666E-2</v>
      </c>
      <c r="BT56">
        <v>0</v>
      </c>
      <c r="BU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D56">
        <f t="shared" si="10"/>
        <v>3.7037037037037038E-3</v>
      </c>
      <c r="CE56">
        <f t="shared" si="11"/>
        <v>1.5713484026367724E-2</v>
      </c>
    </row>
    <row r="57" spans="1:83" x14ac:dyDescent="0.25">
      <c r="A57">
        <v>1106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AA57">
        <f t="shared" si="6"/>
        <v>0</v>
      </c>
      <c r="AB57">
        <f t="shared" si="7"/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T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f t="shared" si="8"/>
        <v>0</v>
      </c>
      <c r="BB57">
        <f t="shared" si="9"/>
        <v>0</v>
      </c>
      <c r="BE57">
        <v>0</v>
      </c>
      <c r="BF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R57">
        <v>0</v>
      </c>
      <c r="BS57">
        <v>0</v>
      </c>
      <c r="BT57">
        <v>0</v>
      </c>
      <c r="BU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D57">
        <f t="shared" si="10"/>
        <v>0</v>
      </c>
      <c r="CE57">
        <f t="shared" si="11"/>
        <v>0</v>
      </c>
    </row>
    <row r="58" spans="1:83" x14ac:dyDescent="0.25">
      <c r="A58">
        <v>1281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AA58">
        <f t="shared" si="6"/>
        <v>0</v>
      </c>
      <c r="AB58">
        <f t="shared" si="7"/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T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f t="shared" si="8"/>
        <v>0</v>
      </c>
      <c r="BB58">
        <f t="shared" si="9"/>
        <v>0</v>
      </c>
      <c r="BE58">
        <v>0</v>
      </c>
      <c r="BF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R58">
        <v>0</v>
      </c>
      <c r="BS58">
        <v>0</v>
      </c>
      <c r="BT58">
        <v>0</v>
      </c>
      <c r="BU58">
        <v>0</v>
      </c>
      <c r="BW58">
        <v>0</v>
      </c>
      <c r="BX58">
        <v>3.3333333333333333E-2</v>
      </c>
      <c r="BY58">
        <v>0</v>
      </c>
      <c r="BZ58">
        <v>0</v>
      </c>
      <c r="CA58">
        <v>0</v>
      </c>
      <c r="CB58">
        <v>0</v>
      </c>
      <c r="CD58">
        <f t="shared" si="10"/>
        <v>1.8518518518518519E-3</v>
      </c>
      <c r="CE58">
        <f t="shared" si="11"/>
        <v>7.8567420131838619E-3</v>
      </c>
    </row>
    <row r="59" spans="1:83" x14ac:dyDescent="0.25">
      <c r="A59">
        <v>1484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AA59">
        <f t="shared" si="6"/>
        <v>0</v>
      </c>
      <c r="AB59">
        <f t="shared" si="7"/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T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f t="shared" si="8"/>
        <v>0</v>
      </c>
      <c r="BB59">
        <f t="shared" si="9"/>
        <v>0</v>
      </c>
      <c r="BE59">
        <v>0</v>
      </c>
      <c r="BF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R59">
        <v>0</v>
      </c>
      <c r="BS59">
        <v>0</v>
      </c>
      <c r="BT59">
        <v>0</v>
      </c>
      <c r="BU59">
        <v>0</v>
      </c>
      <c r="BW59">
        <v>0</v>
      </c>
      <c r="BX59">
        <v>9.9999999999999992E-2</v>
      </c>
      <c r="BY59">
        <v>0</v>
      </c>
      <c r="BZ59">
        <v>0</v>
      </c>
      <c r="CA59">
        <v>0</v>
      </c>
      <c r="CB59">
        <v>0</v>
      </c>
      <c r="CD59">
        <f t="shared" si="10"/>
        <v>5.5555555555555549E-3</v>
      </c>
      <c r="CE59">
        <f t="shared" si="11"/>
        <v>2.357022603955158E-2</v>
      </c>
    </row>
    <row r="60" spans="1:83" x14ac:dyDescent="0.25">
      <c r="A60">
        <v>1718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1.6666666666666666E-2</v>
      </c>
      <c r="W60">
        <v>0</v>
      </c>
      <c r="X60">
        <v>0</v>
      </c>
      <c r="Y60">
        <v>0</v>
      </c>
      <c r="AA60">
        <f t="shared" si="6"/>
        <v>8.7719298245614037E-4</v>
      </c>
      <c r="AB60">
        <f t="shared" si="7"/>
        <v>3.8235955645093628E-3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T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f t="shared" si="8"/>
        <v>0</v>
      </c>
      <c r="BB60">
        <f t="shared" si="9"/>
        <v>0</v>
      </c>
      <c r="BE60">
        <v>0</v>
      </c>
      <c r="BF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R60">
        <v>0</v>
      </c>
      <c r="BS60">
        <v>0</v>
      </c>
      <c r="BT60">
        <v>0</v>
      </c>
      <c r="BU60">
        <v>0</v>
      </c>
      <c r="BW60">
        <v>0</v>
      </c>
      <c r="BX60">
        <v>0.26666666666666666</v>
      </c>
      <c r="BY60">
        <v>0</v>
      </c>
      <c r="BZ60">
        <v>0</v>
      </c>
      <c r="CA60">
        <v>0</v>
      </c>
      <c r="CB60">
        <v>0</v>
      </c>
      <c r="CD60">
        <f t="shared" si="10"/>
        <v>1.4814814814814815E-2</v>
      </c>
      <c r="CE60">
        <f t="shared" si="11"/>
        <v>6.2853936105470895E-2</v>
      </c>
    </row>
    <row r="61" spans="1:83" x14ac:dyDescent="0.25">
      <c r="A61">
        <v>1990</v>
      </c>
      <c r="C61">
        <v>0.10000000000000002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3.3333333333333333E-2</v>
      </c>
      <c r="L61">
        <v>0</v>
      </c>
      <c r="M61">
        <v>0</v>
      </c>
      <c r="N61">
        <v>0</v>
      </c>
      <c r="O61">
        <v>0</v>
      </c>
      <c r="Q61">
        <v>6.6666666666666666E-2</v>
      </c>
      <c r="R61">
        <v>6.6666666666666666E-2</v>
      </c>
      <c r="S61">
        <v>6.6666666666666666E-2</v>
      </c>
      <c r="T61">
        <v>6.6666666666666666E-2</v>
      </c>
      <c r="U61">
        <v>6.6666666666666666E-2</v>
      </c>
      <c r="V61">
        <v>0.11666666666666668</v>
      </c>
      <c r="W61">
        <v>0</v>
      </c>
      <c r="X61">
        <v>0</v>
      </c>
      <c r="Y61">
        <v>0</v>
      </c>
      <c r="AA61">
        <f t="shared" si="6"/>
        <v>2.5438596491228069E-2</v>
      </c>
      <c r="AB61">
        <f t="shared" si="7"/>
        <v>3.7005347066349406E-2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T61">
        <v>0</v>
      </c>
      <c r="AV61">
        <v>0</v>
      </c>
      <c r="AW61">
        <v>0</v>
      </c>
      <c r="AX61">
        <v>3.3333333333333333E-2</v>
      </c>
      <c r="AY61">
        <v>0</v>
      </c>
      <c r="AZ61">
        <v>0</v>
      </c>
      <c r="BA61">
        <f t="shared" si="8"/>
        <v>2.2222222222222222E-3</v>
      </c>
      <c r="BB61">
        <f t="shared" si="9"/>
        <v>8.6066296582387042E-3</v>
      </c>
      <c r="BE61">
        <v>0</v>
      </c>
      <c r="BF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R61">
        <v>0</v>
      </c>
      <c r="BS61">
        <v>0</v>
      </c>
      <c r="BT61">
        <v>0</v>
      </c>
      <c r="BU61">
        <v>0</v>
      </c>
      <c r="BW61">
        <v>0</v>
      </c>
      <c r="BX61">
        <v>0.46666666666666673</v>
      </c>
      <c r="BY61">
        <v>0</v>
      </c>
      <c r="BZ61">
        <v>0</v>
      </c>
      <c r="CA61">
        <v>0</v>
      </c>
      <c r="CB61">
        <v>0</v>
      </c>
      <c r="CD61">
        <f t="shared" si="10"/>
        <v>2.5925925925925929E-2</v>
      </c>
      <c r="CE61">
        <f t="shared" si="11"/>
        <v>0.10999438818457409</v>
      </c>
    </row>
    <row r="62" spans="1:83" x14ac:dyDescent="0.25">
      <c r="A62">
        <v>2305</v>
      </c>
      <c r="C62">
        <v>0.33333333333333331</v>
      </c>
      <c r="D62">
        <v>0</v>
      </c>
      <c r="E62">
        <v>0</v>
      </c>
      <c r="F62">
        <v>0</v>
      </c>
      <c r="G62">
        <v>3.3333333333333333E-2</v>
      </c>
      <c r="H62">
        <v>0</v>
      </c>
      <c r="I62">
        <v>0</v>
      </c>
      <c r="J62">
        <v>0</v>
      </c>
      <c r="K62">
        <v>0.20000000000000004</v>
      </c>
      <c r="L62">
        <v>0.13333333333333333</v>
      </c>
      <c r="M62">
        <v>0</v>
      </c>
      <c r="N62">
        <v>0</v>
      </c>
      <c r="O62">
        <v>0</v>
      </c>
      <c r="Q62">
        <v>0.16666666666666666</v>
      </c>
      <c r="R62">
        <v>0.16666666666666666</v>
      </c>
      <c r="S62">
        <v>0.16666666666666666</v>
      </c>
      <c r="T62">
        <v>0.16666666666666666</v>
      </c>
      <c r="U62">
        <v>0.16666666666666666</v>
      </c>
      <c r="V62">
        <v>0.31666666666666671</v>
      </c>
      <c r="W62">
        <v>0</v>
      </c>
      <c r="X62">
        <v>0</v>
      </c>
      <c r="Y62">
        <v>0</v>
      </c>
      <c r="AA62">
        <f t="shared" si="6"/>
        <v>7.982456140350877E-2</v>
      </c>
      <c r="AB62">
        <f t="shared" si="7"/>
        <v>9.9159888870216775E-2</v>
      </c>
      <c r="AE62">
        <v>9.9999999999999992E-2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T62">
        <v>0</v>
      </c>
      <c r="AV62">
        <v>6.6666666666666666E-2</v>
      </c>
      <c r="AW62">
        <v>0</v>
      </c>
      <c r="AX62">
        <v>9.9999999999999992E-2</v>
      </c>
      <c r="AY62">
        <v>0</v>
      </c>
      <c r="AZ62">
        <v>3.3333333333333333E-2</v>
      </c>
      <c r="BA62">
        <f t="shared" si="8"/>
        <v>1.111111111111111E-2</v>
      </c>
      <c r="BB62">
        <f t="shared" si="9"/>
        <v>2.9991180361414578E-2</v>
      </c>
      <c r="BE62">
        <v>0</v>
      </c>
      <c r="BF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R62">
        <v>0</v>
      </c>
      <c r="BS62">
        <v>0</v>
      </c>
      <c r="BT62">
        <v>0</v>
      </c>
      <c r="BU62">
        <v>0</v>
      </c>
      <c r="BW62">
        <v>0</v>
      </c>
      <c r="BX62">
        <v>0.76666666666666661</v>
      </c>
      <c r="BY62">
        <v>0</v>
      </c>
      <c r="BZ62">
        <v>0</v>
      </c>
      <c r="CA62">
        <v>0</v>
      </c>
      <c r="CB62">
        <v>0</v>
      </c>
      <c r="CD62">
        <f t="shared" si="10"/>
        <v>4.2592592592592592E-2</v>
      </c>
      <c r="CE62">
        <f t="shared" si="11"/>
        <v>0.1807050663032288</v>
      </c>
    </row>
    <row r="63" spans="1:83" x14ac:dyDescent="0.25">
      <c r="A63">
        <v>2669</v>
      </c>
      <c r="C63">
        <v>0.73333333333333339</v>
      </c>
      <c r="D63">
        <v>0</v>
      </c>
      <c r="E63">
        <v>0.10000000000000002</v>
      </c>
      <c r="F63">
        <v>0</v>
      </c>
      <c r="G63">
        <v>0.16666666666666666</v>
      </c>
      <c r="H63">
        <v>0</v>
      </c>
      <c r="I63">
        <v>0</v>
      </c>
      <c r="J63">
        <v>0</v>
      </c>
      <c r="K63">
        <v>0.6</v>
      </c>
      <c r="L63">
        <v>0.46666666666666662</v>
      </c>
      <c r="M63">
        <v>0</v>
      </c>
      <c r="N63">
        <v>6.6666666666666666E-2</v>
      </c>
      <c r="O63">
        <v>0.10000000000000002</v>
      </c>
      <c r="Q63">
        <v>0.3666666666666667</v>
      </c>
      <c r="R63">
        <v>0.3666666666666667</v>
      </c>
      <c r="S63">
        <v>0.3666666666666667</v>
      </c>
      <c r="T63">
        <v>0.3666666666666667</v>
      </c>
      <c r="U63">
        <v>0.3666666666666667</v>
      </c>
      <c r="V63">
        <v>0.65</v>
      </c>
      <c r="W63">
        <v>0</v>
      </c>
      <c r="X63">
        <v>0</v>
      </c>
      <c r="Y63">
        <v>0</v>
      </c>
      <c r="AA63">
        <f t="shared" si="6"/>
        <v>0.2043859649122807</v>
      </c>
      <c r="AB63">
        <f t="shared" si="7"/>
        <v>0.22620337356420192</v>
      </c>
      <c r="AE63">
        <v>0.40000000000000008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T63">
        <v>0</v>
      </c>
      <c r="AV63">
        <v>0.16666666666666666</v>
      </c>
      <c r="AW63">
        <v>0</v>
      </c>
      <c r="AX63">
        <v>0.23333333333333331</v>
      </c>
      <c r="AY63">
        <v>0</v>
      </c>
      <c r="AZ63">
        <v>0.19999999999999998</v>
      </c>
      <c r="BA63">
        <f t="shared" si="8"/>
        <v>2.6666666666666665E-2</v>
      </c>
      <c r="BB63">
        <f t="shared" si="9"/>
        <v>7.1492035298424045E-2</v>
      </c>
      <c r="BE63">
        <v>0</v>
      </c>
      <c r="BF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R63">
        <v>0</v>
      </c>
      <c r="BS63">
        <v>0</v>
      </c>
      <c r="BT63">
        <v>0</v>
      </c>
      <c r="BU63">
        <v>0</v>
      </c>
      <c r="BW63">
        <v>0</v>
      </c>
      <c r="BX63">
        <v>1.3</v>
      </c>
      <c r="BY63">
        <v>0</v>
      </c>
      <c r="BZ63">
        <v>0</v>
      </c>
      <c r="CA63">
        <v>0</v>
      </c>
      <c r="CB63">
        <v>0</v>
      </c>
      <c r="CD63">
        <f t="shared" si="10"/>
        <v>7.2222222222222229E-2</v>
      </c>
      <c r="CE63">
        <f t="shared" si="11"/>
        <v>0.30641293851417062</v>
      </c>
    </row>
    <row r="64" spans="1:83" x14ac:dyDescent="0.25">
      <c r="A64">
        <v>3091</v>
      </c>
      <c r="C64">
        <v>1.3333333333333333</v>
      </c>
      <c r="D64">
        <v>0</v>
      </c>
      <c r="E64">
        <v>0.23333333333333331</v>
      </c>
      <c r="F64">
        <v>0.16666666666666666</v>
      </c>
      <c r="G64">
        <v>0.5</v>
      </c>
      <c r="H64">
        <v>0</v>
      </c>
      <c r="I64">
        <v>0.10000000000000002</v>
      </c>
      <c r="J64">
        <v>0</v>
      </c>
      <c r="K64">
        <v>1.2333333333333334</v>
      </c>
      <c r="L64">
        <v>0.96666666666666679</v>
      </c>
      <c r="M64">
        <v>3.3333333333333333E-2</v>
      </c>
      <c r="N64">
        <v>0.16666666666666666</v>
      </c>
      <c r="O64">
        <v>0.20000000000000004</v>
      </c>
      <c r="Q64">
        <v>0.56666666666666665</v>
      </c>
      <c r="R64">
        <v>0.56666666666666665</v>
      </c>
      <c r="S64">
        <v>0.56666666666666665</v>
      </c>
      <c r="T64">
        <v>0.56666666666666665</v>
      </c>
      <c r="U64">
        <v>0.56666666666666665</v>
      </c>
      <c r="V64">
        <v>1.0833333333333333</v>
      </c>
      <c r="W64">
        <v>0</v>
      </c>
      <c r="X64">
        <v>0</v>
      </c>
      <c r="Y64">
        <v>0</v>
      </c>
      <c r="AA64">
        <f t="shared" si="6"/>
        <v>0.3833333333333333</v>
      </c>
      <c r="AB64">
        <f t="shared" si="7"/>
        <v>0.39436618942047347</v>
      </c>
      <c r="AE64">
        <v>1.4333333333333336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3.3333333333333333E-2</v>
      </c>
      <c r="AQ64">
        <v>0</v>
      </c>
      <c r="AR64">
        <v>0</v>
      </c>
      <c r="AT64">
        <v>3.3333333333333333E-2</v>
      </c>
      <c r="AV64">
        <v>0.3666666666666667</v>
      </c>
      <c r="AW64">
        <v>0</v>
      </c>
      <c r="AX64">
        <v>0.43333333333333335</v>
      </c>
      <c r="AY64">
        <v>0</v>
      </c>
      <c r="AZ64">
        <v>0.83333333333333337</v>
      </c>
      <c r="BA64">
        <f t="shared" si="8"/>
        <v>5.7777777777777782E-2</v>
      </c>
      <c r="BB64">
        <f t="shared" si="9"/>
        <v>0.13999244121695856</v>
      </c>
      <c r="BE64">
        <v>0.23333333333333331</v>
      </c>
      <c r="BF64">
        <v>0</v>
      </c>
      <c r="BH64">
        <v>9.9999999999999992E-2</v>
      </c>
      <c r="BI64">
        <v>0</v>
      </c>
      <c r="BJ64">
        <v>3.3333333333333333E-2</v>
      </c>
      <c r="BK64">
        <v>0</v>
      </c>
      <c r="BL64">
        <v>0</v>
      </c>
      <c r="BM64">
        <v>0</v>
      </c>
      <c r="BN64">
        <v>0</v>
      </c>
      <c r="BO64">
        <v>0</v>
      </c>
      <c r="BR64">
        <v>0</v>
      </c>
      <c r="BS64">
        <v>0</v>
      </c>
      <c r="BT64">
        <v>3.3333333333333333E-2</v>
      </c>
      <c r="BU64">
        <v>0</v>
      </c>
      <c r="BW64">
        <v>0</v>
      </c>
      <c r="BX64">
        <v>2.1</v>
      </c>
      <c r="BY64">
        <v>0</v>
      </c>
      <c r="BZ64">
        <v>0</v>
      </c>
      <c r="CA64">
        <v>0</v>
      </c>
      <c r="CB64">
        <v>0.16666666666666666</v>
      </c>
      <c r="CD64">
        <f t="shared" si="10"/>
        <v>0.13518518518518519</v>
      </c>
      <c r="CE64">
        <f t="shared" si="11"/>
        <v>0.49235624254347821</v>
      </c>
    </row>
    <row r="65" spans="1:83" x14ac:dyDescent="0.25">
      <c r="A65">
        <v>3580</v>
      </c>
      <c r="C65">
        <v>1.9666666666666668</v>
      </c>
      <c r="D65">
        <v>0</v>
      </c>
      <c r="E65">
        <v>0.46666666666666662</v>
      </c>
      <c r="F65">
        <v>1.1000000000000001</v>
      </c>
      <c r="G65">
        <v>0.9</v>
      </c>
      <c r="H65">
        <v>0</v>
      </c>
      <c r="I65">
        <v>0.39999999999999997</v>
      </c>
      <c r="J65">
        <v>3.3333333333333333E-2</v>
      </c>
      <c r="K65">
        <v>2</v>
      </c>
      <c r="L65">
        <v>1.5999999999999999</v>
      </c>
      <c r="M65">
        <v>0.19999999999999998</v>
      </c>
      <c r="N65">
        <v>0.3666666666666667</v>
      </c>
      <c r="O65">
        <v>0.3666666666666667</v>
      </c>
      <c r="Q65">
        <v>0.79999999999999993</v>
      </c>
      <c r="R65">
        <v>0.79999999999999993</v>
      </c>
      <c r="S65">
        <v>0.79999999999999993</v>
      </c>
      <c r="T65">
        <v>0.79999999999999993</v>
      </c>
      <c r="U65">
        <v>0.79999999999999993</v>
      </c>
      <c r="V65">
        <v>1.5833333333333333</v>
      </c>
      <c r="W65">
        <v>0</v>
      </c>
      <c r="X65">
        <v>0</v>
      </c>
      <c r="Y65">
        <v>0</v>
      </c>
      <c r="AA65">
        <f t="shared" si="6"/>
        <v>0.66052631578947385</v>
      </c>
      <c r="AB65">
        <f t="shared" si="7"/>
        <v>0.59941356439655757</v>
      </c>
      <c r="AE65">
        <v>3.4666666666666663</v>
      </c>
      <c r="AF65">
        <v>0</v>
      </c>
      <c r="AG65">
        <v>9.9999999999999992E-2</v>
      </c>
      <c r="AH65">
        <v>6.6666666666666666E-2</v>
      </c>
      <c r="AI65">
        <v>0.19999999999999998</v>
      </c>
      <c r="AJ65">
        <v>6.6666666666666666E-2</v>
      </c>
      <c r="AK65">
        <v>0</v>
      </c>
      <c r="AL65">
        <v>0</v>
      </c>
      <c r="AM65">
        <v>0.33333333333333331</v>
      </c>
      <c r="AN65">
        <v>0.19999999999999998</v>
      </c>
      <c r="AO65">
        <v>0.23333333333333331</v>
      </c>
      <c r="AP65">
        <v>0.26666666666666666</v>
      </c>
      <c r="AQ65">
        <v>0</v>
      </c>
      <c r="AR65">
        <v>0</v>
      </c>
      <c r="AT65">
        <v>0.3</v>
      </c>
      <c r="AV65">
        <v>0.6</v>
      </c>
      <c r="AW65">
        <v>0</v>
      </c>
      <c r="AX65">
        <v>0.8666666666666667</v>
      </c>
      <c r="AY65">
        <v>0</v>
      </c>
      <c r="AZ65">
        <v>2.1333333333333333</v>
      </c>
      <c r="BA65">
        <f t="shared" si="8"/>
        <v>0.20444444444444443</v>
      </c>
      <c r="BB65">
        <f t="shared" si="9"/>
        <v>0.25287761851751522</v>
      </c>
      <c r="BE65">
        <v>1.4666666666666668</v>
      </c>
      <c r="BF65">
        <v>0.43333333333333335</v>
      </c>
      <c r="BH65">
        <v>0.3666666666666667</v>
      </c>
      <c r="BI65">
        <v>0</v>
      </c>
      <c r="BJ65">
        <v>9.9999999999999992E-2</v>
      </c>
      <c r="BK65">
        <v>0</v>
      </c>
      <c r="BL65">
        <v>0</v>
      </c>
      <c r="BM65">
        <v>0.16666666666666666</v>
      </c>
      <c r="BN65">
        <v>0</v>
      </c>
      <c r="BO65">
        <v>0</v>
      </c>
      <c r="BR65">
        <v>0</v>
      </c>
      <c r="BS65">
        <v>9.9999999999999992E-2</v>
      </c>
      <c r="BT65">
        <v>0.3</v>
      </c>
      <c r="BU65">
        <v>0.19999999999999998</v>
      </c>
      <c r="BW65">
        <v>0.19999999999999998</v>
      </c>
      <c r="BX65">
        <v>3</v>
      </c>
      <c r="BY65">
        <v>0</v>
      </c>
      <c r="BZ65">
        <v>0</v>
      </c>
      <c r="CA65">
        <v>0</v>
      </c>
      <c r="CB65">
        <v>0.79999999999999993</v>
      </c>
      <c r="CD65">
        <f t="shared" si="10"/>
        <v>0.29074074074074074</v>
      </c>
      <c r="CE65">
        <f t="shared" si="11"/>
        <v>0.70588613530819133</v>
      </c>
    </row>
    <row r="66" spans="1:83" x14ac:dyDescent="0.25">
      <c r="A66">
        <v>4145</v>
      </c>
      <c r="C66">
        <v>2.5333333333333332</v>
      </c>
      <c r="D66">
        <v>0</v>
      </c>
      <c r="E66">
        <v>0.70000000000000007</v>
      </c>
      <c r="F66">
        <v>3.0666666666666664</v>
      </c>
      <c r="G66">
        <v>1.3333333333333333</v>
      </c>
      <c r="H66">
        <v>0.19999999999999998</v>
      </c>
      <c r="I66">
        <v>0.93333333333333324</v>
      </c>
      <c r="J66">
        <v>0.3666666666666667</v>
      </c>
      <c r="K66">
        <v>2.7666666666666671</v>
      </c>
      <c r="L66">
        <v>2.6333333333333333</v>
      </c>
      <c r="M66">
        <v>0.6</v>
      </c>
      <c r="N66">
        <v>0.83333333333333337</v>
      </c>
      <c r="O66">
        <v>0.56666666666666665</v>
      </c>
      <c r="Q66">
        <v>1.0666666666666667</v>
      </c>
      <c r="R66">
        <v>1.0666666666666667</v>
      </c>
      <c r="S66">
        <v>1.0666666666666667</v>
      </c>
      <c r="T66">
        <v>1.0666666666666667</v>
      </c>
      <c r="U66">
        <v>1.0666666666666667</v>
      </c>
      <c r="V66">
        <v>2.3666666666666671</v>
      </c>
      <c r="W66">
        <v>6.6666666666666666E-2</v>
      </c>
      <c r="X66">
        <v>6.6666666666666666E-2</v>
      </c>
      <c r="Y66">
        <v>6.6666666666666666E-2</v>
      </c>
      <c r="AA66">
        <f t="shared" si="6"/>
        <v>1.1157894736842104</v>
      </c>
      <c r="AB66">
        <f t="shared" si="7"/>
        <v>0.938107394747836</v>
      </c>
      <c r="AE66">
        <v>6.3</v>
      </c>
      <c r="AF66">
        <v>0</v>
      </c>
      <c r="AG66">
        <v>0.33333333333333331</v>
      </c>
      <c r="AH66">
        <v>0.39999999999999997</v>
      </c>
      <c r="AI66">
        <v>0.93333333333333324</v>
      </c>
      <c r="AJ66">
        <v>0.79999999999999993</v>
      </c>
      <c r="AK66">
        <v>0</v>
      </c>
      <c r="AL66">
        <v>0</v>
      </c>
      <c r="AM66">
        <v>1.6333333333333335</v>
      </c>
      <c r="AN66">
        <v>1</v>
      </c>
      <c r="AO66">
        <v>1.3</v>
      </c>
      <c r="AP66">
        <v>1</v>
      </c>
      <c r="AQ66">
        <v>0</v>
      </c>
      <c r="AR66">
        <v>0.16666666666666666</v>
      </c>
      <c r="AT66">
        <v>1.2</v>
      </c>
      <c r="AV66">
        <v>1.2</v>
      </c>
      <c r="AW66">
        <v>0</v>
      </c>
      <c r="AX66">
        <v>1.6333333333333335</v>
      </c>
      <c r="AY66">
        <v>0</v>
      </c>
      <c r="AZ66">
        <v>3.9333333333333336</v>
      </c>
      <c r="BA66">
        <f t="shared" si="8"/>
        <v>0.72444444444444434</v>
      </c>
      <c r="BB66">
        <f t="shared" si="9"/>
        <v>0.63088079857496238</v>
      </c>
      <c r="BE66">
        <v>3.6666666666666665</v>
      </c>
      <c r="BF66">
        <v>1.4000000000000001</v>
      </c>
      <c r="BH66">
        <v>0.70000000000000007</v>
      </c>
      <c r="BI66">
        <v>0.39999999999999997</v>
      </c>
      <c r="BJ66">
        <v>0.23333333333333331</v>
      </c>
      <c r="BK66">
        <v>0</v>
      </c>
      <c r="BL66">
        <v>0</v>
      </c>
      <c r="BM66">
        <v>0.70000000000000007</v>
      </c>
      <c r="BN66">
        <v>0</v>
      </c>
      <c r="BO66">
        <v>3.3333333333333333E-2</v>
      </c>
      <c r="BR66">
        <v>0.13333333333333333</v>
      </c>
      <c r="BS66">
        <v>0.39999999999999997</v>
      </c>
      <c r="BT66">
        <v>1.2</v>
      </c>
      <c r="BU66">
        <v>0.76666666666666661</v>
      </c>
      <c r="BW66">
        <v>0.76666666666666661</v>
      </c>
      <c r="BX66">
        <v>3.9333333333333336</v>
      </c>
      <c r="BY66">
        <v>0.56666666666666676</v>
      </c>
      <c r="BZ66">
        <v>0</v>
      </c>
      <c r="CA66">
        <v>0</v>
      </c>
      <c r="CB66">
        <v>2.6999999999999997</v>
      </c>
      <c r="CD66">
        <f t="shared" si="10"/>
        <v>0.69629629629629619</v>
      </c>
      <c r="CE66">
        <f t="shared" si="11"/>
        <v>1.0387831549423641</v>
      </c>
    </row>
    <row r="67" spans="1:83" x14ac:dyDescent="0.25">
      <c r="A67">
        <v>4801</v>
      </c>
      <c r="C67">
        <v>2.9000000000000004</v>
      </c>
      <c r="D67">
        <v>1.0333333333333332</v>
      </c>
      <c r="E67">
        <v>0.9</v>
      </c>
      <c r="F67">
        <v>5.6333333333333329</v>
      </c>
      <c r="G67">
        <v>1.7333333333333334</v>
      </c>
      <c r="H67">
        <v>1.0333333333333334</v>
      </c>
      <c r="I67">
        <v>1.7333333333333332</v>
      </c>
      <c r="J67">
        <v>1.4000000000000001</v>
      </c>
      <c r="K67">
        <v>3.8666666666666667</v>
      </c>
      <c r="L67">
        <v>3.7999999999999994</v>
      </c>
      <c r="M67">
        <v>1.3</v>
      </c>
      <c r="N67">
        <v>1.4333333333333333</v>
      </c>
      <c r="O67">
        <v>0.93333333333333324</v>
      </c>
      <c r="Q67">
        <v>2.0666666666666664</v>
      </c>
      <c r="R67">
        <v>2.0666666666666664</v>
      </c>
      <c r="S67">
        <v>2.0666666666666664</v>
      </c>
      <c r="T67">
        <v>2.0666666666666664</v>
      </c>
      <c r="U67">
        <v>2.0666666666666664</v>
      </c>
      <c r="V67">
        <v>3.3166666666666664</v>
      </c>
      <c r="W67">
        <v>0.83333333333333337</v>
      </c>
      <c r="X67">
        <v>0.83333333333333337</v>
      </c>
      <c r="Y67">
        <v>0.83333333333333337</v>
      </c>
      <c r="AA67">
        <f t="shared" ref="AA67:AA72" si="12">AVERAGE(F67:Y67)</f>
        <v>2.0535087719298248</v>
      </c>
      <c r="AB67">
        <f t="shared" ref="AB67:AB72" si="13">STDEV(F67:Y67)</f>
        <v>1.2713920016392881</v>
      </c>
      <c r="AE67">
        <v>9.2666666666666675</v>
      </c>
      <c r="AF67">
        <v>0</v>
      </c>
      <c r="AG67">
        <v>0.83333333333333337</v>
      </c>
      <c r="AH67">
        <v>1.0666666666666667</v>
      </c>
      <c r="AI67">
        <v>2.5666666666666664</v>
      </c>
      <c r="AJ67">
        <v>2.5</v>
      </c>
      <c r="AK67">
        <v>0</v>
      </c>
      <c r="AL67">
        <v>0</v>
      </c>
      <c r="AM67">
        <v>3.7999999999999994</v>
      </c>
      <c r="AN67">
        <v>2.6666666666666665</v>
      </c>
      <c r="AO67">
        <v>3.1666666666666665</v>
      </c>
      <c r="AP67">
        <v>2.4666666666666668</v>
      </c>
      <c r="AQ67">
        <v>0</v>
      </c>
      <c r="AR67">
        <v>1</v>
      </c>
      <c r="AT67">
        <v>2.6333333333333333</v>
      </c>
      <c r="AV67">
        <v>3.0333333333333332</v>
      </c>
      <c r="AW67">
        <v>0</v>
      </c>
      <c r="AX67">
        <v>3.1666666666666665</v>
      </c>
      <c r="AY67">
        <v>0</v>
      </c>
      <c r="AZ67">
        <v>5.8666666666666671</v>
      </c>
      <c r="BA67">
        <f t="shared" ref="BA67:BA72" si="14">AVERAGE(AI67:AY67)</f>
        <v>1.7999999999999998</v>
      </c>
      <c r="BB67">
        <f t="shared" ref="BB67:BB72" si="15">STDEV(AI67:AY67)</f>
        <v>1.4408441088583268</v>
      </c>
      <c r="BE67">
        <v>6.3999999999999995</v>
      </c>
      <c r="BF67">
        <v>2.7999999999999994</v>
      </c>
      <c r="BH67">
        <v>1.7</v>
      </c>
      <c r="BI67">
        <v>2.3333333333333335</v>
      </c>
      <c r="BJ67">
        <v>0.5</v>
      </c>
      <c r="BK67">
        <v>0</v>
      </c>
      <c r="BL67">
        <v>0</v>
      </c>
      <c r="BM67">
        <v>1.8666666666666665</v>
      </c>
      <c r="BN67">
        <v>0</v>
      </c>
      <c r="BO67">
        <v>0.6</v>
      </c>
      <c r="BR67">
        <v>0.51666666666666672</v>
      </c>
      <c r="BS67">
        <v>1.3</v>
      </c>
      <c r="BT67">
        <v>2.6333333333333333</v>
      </c>
      <c r="BU67">
        <v>2</v>
      </c>
      <c r="BW67">
        <v>2</v>
      </c>
      <c r="BX67">
        <v>4.6000000000000005</v>
      </c>
      <c r="BY67">
        <v>2.5333333333333332</v>
      </c>
      <c r="BZ67">
        <v>0.46666666666666673</v>
      </c>
      <c r="CA67">
        <v>0</v>
      </c>
      <c r="CB67">
        <v>5.666666666666667</v>
      </c>
      <c r="CD67">
        <f t="shared" ref="CD67:CD72" si="16">AVERAGE(BH67:CB67)</f>
        <v>1.5953703703703705</v>
      </c>
      <c r="CE67">
        <f t="shared" ref="CE67:CE72" si="17">STDEV(BH67:CB67)</f>
        <v>1.5980360245634233</v>
      </c>
    </row>
    <row r="68" spans="1:83" x14ac:dyDescent="0.25">
      <c r="A68">
        <v>5560</v>
      </c>
      <c r="C68">
        <v>3.0666666666666664</v>
      </c>
      <c r="D68">
        <v>3.3333333333333335</v>
      </c>
      <c r="E68">
        <v>1.0333333333333332</v>
      </c>
      <c r="F68">
        <v>7.9333333333333336</v>
      </c>
      <c r="G68">
        <v>1.9666666666666668</v>
      </c>
      <c r="H68">
        <v>2.4666666666666668</v>
      </c>
      <c r="I68">
        <v>2.9</v>
      </c>
      <c r="J68">
        <v>2.9333333333333336</v>
      </c>
      <c r="K68">
        <v>5.2666666666666666</v>
      </c>
      <c r="L68">
        <v>4.7666666666666666</v>
      </c>
      <c r="M68">
        <v>3</v>
      </c>
      <c r="N68">
        <v>1.9666666666666668</v>
      </c>
      <c r="O68">
        <v>1.3</v>
      </c>
      <c r="Q68">
        <v>3.7333333333333329</v>
      </c>
      <c r="R68">
        <v>3.7333333333333329</v>
      </c>
      <c r="S68">
        <v>3.7333333333333329</v>
      </c>
      <c r="T68">
        <v>3.7333333333333329</v>
      </c>
      <c r="U68">
        <v>3.7333333333333329</v>
      </c>
      <c r="V68">
        <v>4.1333333333333337</v>
      </c>
      <c r="W68">
        <v>3.2333333333333338</v>
      </c>
      <c r="X68">
        <v>3.2333333333333338</v>
      </c>
      <c r="Y68">
        <v>3.2333333333333338</v>
      </c>
      <c r="AA68">
        <f t="shared" si="12"/>
        <v>3.5263157894736841</v>
      </c>
      <c r="AB68">
        <f t="shared" si="13"/>
        <v>1.4297361816285634</v>
      </c>
      <c r="AE68">
        <v>11.566666666666668</v>
      </c>
      <c r="AF68">
        <v>3.0666666666666664</v>
      </c>
      <c r="AG68">
        <v>2.1666666666666665</v>
      </c>
      <c r="AH68">
        <v>2.9333333333333336</v>
      </c>
      <c r="AI68">
        <v>4.8999999999999995</v>
      </c>
      <c r="AJ68">
        <v>4.6333333333333337</v>
      </c>
      <c r="AK68">
        <v>0</v>
      </c>
      <c r="AL68">
        <v>0</v>
      </c>
      <c r="AM68">
        <v>6.2</v>
      </c>
      <c r="AN68">
        <v>7.3999999999999995</v>
      </c>
      <c r="AO68">
        <v>5.333333333333333</v>
      </c>
      <c r="AP68">
        <v>4.5333333333333332</v>
      </c>
      <c r="AQ68">
        <v>0</v>
      </c>
      <c r="AR68">
        <v>3.2333333333333329</v>
      </c>
      <c r="AT68">
        <v>4.166666666666667</v>
      </c>
      <c r="AV68">
        <v>6</v>
      </c>
      <c r="AW68">
        <v>0</v>
      </c>
      <c r="AX68">
        <v>5.8</v>
      </c>
      <c r="AY68">
        <v>0.73333333333333339</v>
      </c>
      <c r="AZ68">
        <v>7.3666666666666663</v>
      </c>
      <c r="BA68">
        <f t="shared" si="14"/>
        <v>3.5288888888888885</v>
      </c>
      <c r="BB68">
        <f t="shared" si="15"/>
        <v>2.6574802084307345</v>
      </c>
      <c r="BE68">
        <v>8.8333333333333339</v>
      </c>
      <c r="BF68">
        <v>4.2</v>
      </c>
      <c r="BH68">
        <v>4.5666666666666664</v>
      </c>
      <c r="BI68">
        <v>5.7666666666666657</v>
      </c>
      <c r="BJ68">
        <v>2.1</v>
      </c>
      <c r="BK68">
        <v>0</v>
      </c>
      <c r="BL68">
        <v>0.53333333333333333</v>
      </c>
      <c r="BM68">
        <v>5.1333333333333329</v>
      </c>
      <c r="BN68">
        <v>0</v>
      </c>
      <c r="BO68">
        <v>1.6333333333333335</v>
      </c>
      <c r="BR68">
        <v>1.2833333333333334</v>
      </c>
      <c r="BS68">
        <v>2.9</v>
      </c>
      <c r="BT68">
        <v>4.166666666666667</v>
      </c>
      <c r="BU68">
        <v>3.6333333333333333</v>
      </c>
      <c r="BW68">
        <v>3.6333333333333333</v>
      </c>
      <c r="BX68">
        <v>4.8666666666666663</v>
      </c>
      <c r="BY68">
        <v>6.3999999999999995</v>
      </c>
      <c r="BZ68">
        <v>3.0999999999999996</v>
      </c>
      <c r="CA68">
        <v>0</v>
      </c>
      <c r="CB68">
        <v>8.8000000000000007</v>
      </c>
      <c r="CD68">
        <f t="shared" si="16"/>
        <v>3.2509259259259258</v>
      </c>
      <c r="CE68">
        <f t="shared" si="17"/>
        <v>2.4627052996416521</v>
      </c>
    </row>
    <row r="69" spans="1:83" x14ac:dyDescent="0.25">
      <c r="A69">
        <v>6439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AA69">
        <f t="shared" si="12"/>
        <v>0</v>
      </c>
      <c r="AB69">
        <f t="shared" si="13"/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T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f t="shared" si="14"/>
        <v>0</v>
      </c>
      <c r="BB69">
        <f t="shared" si="15"/>
        <v>0</v>
      </c>
      <c r="BE69">
        <v>0</v>
      </c>
      <c r="BF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R69">
        <v>0</v>
      </c>
      <c r="BS69">
        <v>0</v>
      </c>
      <c r="BT69">
        <v>0</v>
      </c>
      <c r="BU69">
        <v>0</v>
      </c>
      <c r="BW69">
        <v>0</v>
      </c>
      <c r="BX69">
        <v>0</v>
      </c>
      <c r="BY69">
        <v>0</v>
      </c>
      <c r="BZ69">
        <v>0</v>
      </c>
      <c r="CA69">
        <v>0</v>
      </c>
      <c r="CB69">
        <v>0</v>
      </c>
      <c r="CD69">
        <f t="shared" si="16"/>
        <v>0</v>
      </c>
      <c r="CE69">
        <f t="shared" si="17"/>
        <v>0</v>
      </c>
    </row>
    <row r="70" spans="1:83" x14ac:dyDescent="0.25">
      <c r="A70">
        <v>7456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AA70">
        <f t="shared" si="12"/>
        <v>0</v>
      </c>
      <c r="AB70">
        <f t="shared" si="13"/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T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f t="shared" si="14"/>
        <v>0</v>
      </c>
      <c r="BB70">
        <f t="shared" si="15"/>
        <v>0</v>
      </c>
      <c r="BE70">
        <v>0</v>
      </c>
      <c r="BF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R70">
        <v>0</v>
      </c>
      <c r="BS70">
        <v>0</v>
      </c>
      <c r="BT70">
        <v>0</v>
      </c>
      <c r="BU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D70">
        <f t="shared" si="16"/>
        <v>0</v>
      </c>
      <c r="CE70">
        <f t="shared" si="17"/>
        <v>0</v>
      </c>
    </row>
    <row r="71" spans="1:83" x14ac:dyDescent="0.25">
      <c r="A71">
        <v>8635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AA71">
        <f t="shared" si="12"/>
        <v>0</v>
      </c>
      <c r="AB71">
        <f t="shared" si="13"/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T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f t="shared" si="14"/>
        <v>0</v>
      </c>
      <c r="BB71">
        <f t="shared" si="15"/>
        <v>0</v>
      </c>
      <c r="BE71">
        <v>0</v>
      </c>
      <c r="BF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R71">
        <v>0</v>
      </c>
      <c r="BS71">
        <v>0</v>
      </c>
      <c r="BT71">
        <v>0</v>
      </c>
      <c r="BU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D71">
        <f t="shared" si="16"/>
        <v>0</v>
      </c>
      <c r="CE71">
        <f t="shared" si="17"/>
        <v>0</v>
      </c>
    </row>
    <row r="72" spans="1:83" x14ac:dyDescent="0.25">
      <c r="A72" s="11">
        <v>10000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AA72">
        <f t="shared" si="12"/>
        <v>0</v>
      </c>
      <c r="AB72">
        <f t="shared" si="13"/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T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f t="shared" si="14"/>
        <v>0</v>
      </c>
      <c r="BB72">
        <f t="shared" si="15"/>
        <v>0</v>
      </c>
      <c r="BE72">
        <v>0</v>
      </c>
      <c r="BF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R72">
        <v>0</v>
      </c>
      <c r="BS72">
        <v>0</v>
      </c>
      <c r="BT72">
        <v>0</v>
      </c>
      <c r="BU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D72">
        <f t="shared" si="16"/>
        <v>0</v>
      </c>
      <c r="CE72">
        <f t="shared" si="17"/>
        <v>0</v>
      </c>
    </row>
  </sheetData>
  <pageMargins left="0.7" right="0.7" top="0.75" bottom="0.75" header="0.3" footer="0.3"/>
  <pageSetup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D7BD6-BC22-444A-9390-9FE5B70BD4E2}">
  <dimension ref="A1:CE72"/>
  <sheetViews>
    <sheetView workbookViewId="0">
      <selection activeCell="S35" sqref="S35"/>
    </sheetView>
  </sheetViews>
  <sheetFormatPr defaultRowHeight="15" x14ac:dyDescent="0.25"/>
  <cols>
    <col min="5" max="5" width="11" bestFit="1" customWidth="1"/>
    <col min="12" max="13" width="11" bestFit="1" customWidth="1"/>
    <col min="18" max="22" width="11" bestFit="1" customWidth="1"/>
    <col min="37" max="37" width="11" bestFit="1" customWidth="1"/>
    <col min="39" max="39" width="11" bestFit="1" customWidth="1"/>
    <col min="41" max="42" width="11" bestFit="1" customWidth="1"/>
    <col min="43" max="48" width="11" customWidth="1"/>
    <col min="53" max="53" width="11" bestFit="1" customWidth="1"/>
    <col min="62" max="62" width="11" bestFit="1" customWidth="1"/>
    <col min="64" max="67" width="11" bestFit="1" customWidth="1"/>
    <col min="70" max="70" width="11" bestFit="1" customWidth="1"/>
    <col min="72" max="73" width="11" bestFit="1" customWidth="1"/>
    <col min="75" max="76" width="11" bestFit="1" customWidth="1"/>
  </cols>
  <sheetData>
    <row r="1" spans="1:83" x14ac:dyDescent="0.25">
      <c r="N1" t="s">
        <v>9</v>
      </c>
      <c r="AO1" t="s">
        <v>2</v>
      </c>
      <c r="BZ1" t="s">
        <v>3</v>
      </c>
    </row>
    <row r="2" spans="1:83" x14ac:dyDescent="0.25">
      <c r="A2" t="s">
        <v>22</v>
      </c>
      <c r="C2" t="s">
        <v>14</v>
      </c>
      <c r="D2" t="s">
        <v>13</v>
      </c>
      <c r="E2" t="s">
        <v>41</v>
      </c>
      <c r="F2" t="s">
        <v>20</v>
      </c>
      <c r="G2" t="s">
        <v>19</v>
      </c>
      <c r="H2" t="s">
        <v>8</v>
      </c>
      <c r="I2" t="s">
        <v>4</v>
      </c>
      <c r="J2" t="s">
        <v>7</v>
      </c>
      <c r="K2" t="s">
        <v>36</v>
      </c>
      <c r="L2" t="s">
        <v>37</v>
      </c>
      <c r="M2" t="s">
        <v>15</v>
      </c>
      <c r="N2" t="s">
        <v>35</v>
      </c>
      <c r="O2" t="s">
        <v>42</v>
      </c>
      <c r="P2" t="s">
        <v>40</v>
      </c>
      <c r="Q2" t="s">
        <v>48</v>
      </c>
      <c r="R2" t="s">
        <v>43</v>
      </c>
      <c r="S2" t="s">
        <v>46</v>
      </c>
      <c r="T2" t="s">
        <v>44</v>
      </c>
      <c r="U2" t="s">
        <v>47</v>
      </c>
      <c r="V2" t="s">
        <v>45</v>
      </c>
      <c r="W2" t="s">
        <v>33</v>
      </c>
      <c r="X2" t="s">
        <v>26</v>
      </c>
      <c r="Y2" t="s">
        <v>27</v>
      </c>
      <c r="Z2" t="s">
        <v>28</v>
      </c>
      <c r="AA2" t="s">
        <v>49</v>
      </c>
      <c r="AB2" t="s">
        <v>10</v>
      </c>
      <c r="AC2" t="s">
        <v>11</v>
      </c>
      <c r="AE2" t="s">
        <v>14</v>
      </c>
      <c r="AF2" t="s">
        <v>13</v>
      </c>
      <c r="AG2" t="s">
        <v>41</v>
      </c>
      <c r="AH2" t="s">
        <v>20</v>
      </c>
      <c r="AI2" t="s">
        <v>19</v>
      </c>
      <c r="AJ2" t="s">
        <v>8</v>
      </c>
      <c r="AK2" t="s">
        <v>4</v>
      </c>
      <c r="AL2" t="s">
        <v>7</v>
      </c>
      <c r="AM2" t="s">
        <v>36</v>
      </c>
      <c r="AN2" t="s">
        <v>37</v>
      </c>
      <c r="AO2" t="s">
        <v>15</v>
      </c>
      <c r="AP2" t="s">
        <v>35</v>
      </c>
      <c r="AQ2" t="s">
        <v>42</v>
      </c>
      <c r="AR2" t="s">
        <v>40</v>
      </c>
      <c r="AS2" t="s">
        <v>48</v>
      </c>
      <c r="AT2" t="s">
        <v>43</v>
      </c>
      <c r="AU2" t="s">
        <v>44</v>
      </c>
      <c r="AV2" t="s">
        <v>45</v>
      </c>
      <c r="AW2" t="s">
        <v>33</v>
      </c>
      <c r="AX2" t="s">
        <v>26</v>
      </c>
      <c r="AY2" t="s">
        <v>27</v>
      </c>
      <c r="AZ2" t="s">
        <v>28</v>
      </c>
      <c r="BA2" t="s">
        <v>49</v>
      </c>
      <c r="BB2" t="s">
        <v>10</v>
      </c>
      <c r="BC2" t="s">
        <v>11</v>
      </c>
      <c r="BE2" t="s">
        <v>14</v>
      </c>
      <c r="BF2" t="s">
        <v>13</v>
      </c>
      <c r="BG2" t="s">
        <v>41</v>
      </c>
      <c r="BH2" t="s">
        <v>20</v>
      </c>
      <c r="BI2" t="s">
        <v>19</v>
      </c>
      <c r="BJ2" t="s">
        <v>8</v>
      </c>
      <c r="BK2" t="s">
        <v>4</v>
      </c>
      <c r="BL2" t="s">
        <v>7</v>
      </c>
      <c r="BM2" t="s">
        <v>36</v>
      </c>
      <c r="BN2" t="s">
        <v>37</v>
      </c>
      <c r="BO2" t="s">
        <v>15</v>
      </c>
      <c r="BP2" t="s">
        <v>35</v>
      </c>
      <c r="BQ2" t="s">
        <v>42</v>
      </c>
      <c r="BR2" t="s">
        <v>40</v>
      </c>
      <c r="BS2" t="s">
        <v>48</v>
      </c>
      <c r="BT2" t="s">
        <v>46</v>
      </c>
      <c r="BU2" t="s">
        <v>46</v>
      </c>
      <c r="BV2" t="s">
        <v>44</v>
      </c>
      <c r="BW2" t="s">
        <v>47</v>
      </c>
      <c r="BX2" t="s">
        <v>45</v>
      </c>
      <c r="BY2" t="s">
        <v>33</v>
      </c>
      <c r="BZ2" t="s">
        <v>26</v>
      </c>
      <c r="CA2" t="s">
        <v>27</v>
      </c>
      <c r="CB2" t="s">
        <v>28</v>
      </c>
      <c r="CC2" t="s">
        <v>49</v>
      </c>
      <c r="CD2" t="s">
        <v>10</v>
      </c>
      <c r="CE2" t="s">
        <v>11</v>
      </c>
    </row>
    <row r="3" spans="1:83" x14ac:dyDescent="0.25">
      <c r="A3">
        <v>0.4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B3">
        <f t="shared" ref="AB3:AB34" si="0">AVERAGE(C3:G3)</f>
        <v>0</v>
      </c>
      <c r="AC3">
        <f t="shared" ref="AC3:AC34" si="1">STDEV(C3:G3)</f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U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f t="shared" ref="BB3:BB34" si="2">AVERAGE(AH3:AZ3)</f>
        <v>0</v>
      </c>
      <c r="BC3">
        <f t="shared" ref="BC3:BC34" si="3">STDEV(AH3:AZ3)</f>
        <v>0</v>
      </c>
      <c r="BE3">
        <v>0</v>
      </c>
      <c r="BF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R3">
        <v>0</v>
      </c>
      <c r="BS3">
        <v>0</v>
      </c>
      <c r="BT3">
        <v>0</v>
      </c>
      <c r="BU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D3">
        <f t="shared" ref="CD3:CD34" si="4">AVERAGE(BH3:BI3)</f>
        <v>0</v>
      </c>
      <c r="CE3">
        <f t="shared" ref="CE3:CE34" si="5">STDEV(BH3:BI3)</f>
        <v>0</v>
      </c>
    </row>
    <row r="4" spans="1:83" x14ac:dyDescent="0.25">
      <c r="A4">
        <v>0.4632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B4">
        <f t="shared" si="0"/>
        <v>0</v>
      </c>
      <c r="AC4">
        <f t="shared" si="1"/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U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f t="shared" si="2"/>
        <v>0</v>
      </c>
      <c r="BC4">
        <f t="shared" si="3"/>
        <v>0</v>
      </c>
      <c r="BE4">
        <v>0</v>
      </c>
      <c r="BF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R4">
        <v>0</v>
      </c>
      <c r="BS4">
        <v>0</v>
      </c>
      <c r="BT4">
        <v>0</v>
      </c>
      <c r="BU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0</v>
      </c>
      <c r="CD4">
        <f t="shared" si="4"/>
        <v>0</v>
      </c>
      <c r="CE4">
        <f t="shared" si="5"/>
        <v>0</v>
      </c>
    </row>
    <row r="5" spans="1:83" x14ac:dyDescent="0.25">
      <c r="A5">
        <v>0.53649999999999998</v>
      </c>
      <c r="C5">
        <v>3.6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B5">
        <f t="shared" si="0"/>
        <v>0.72</v>
      </c>
      <c r="AC5">
        <f t="shared" si="1"/>
        <v>1.6099689437998486</v>
      </c>
      <c r="AE5">
        <v>5.666666666666667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5.4666666666666659</v>
      </c>
      <c r="AP5">
        <v>0</v>
      </c>
      <c r="AQ5">
        <v>0</v>
      </c>
      <c r="AR5">
        <v>0</v>
      </c>
      <c r="AU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f t="shared" si="2"/>
        <v>0.34166666666666662</v>
      </c>
      <c r="BC5">
        <f t="shared" si="3"/>
        <v>1.3666666666666665</v>
      </c>
      <c r="BE5">
        <v>0</v>
      </c>
      <c r="BF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R5">
        <v>0</v>
      </c>
      <c r="BS5">
        <v>0</v>
      </c>
      <c r="BT5">
        <v>0</v>
      </c>
      <c r="BU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D5">
        <f t="shared" si="4"/>
        <v>0</v>
      </c>
      <c r="CE5">
        <f t="shared" si="5"/>
        <v>0</v>
      </c>
    </row>
    <row r="6" spans="1:83" x14ac:dyDescent="0.25">
      <c r="A6">
        <v>0.62129999999999996</v>
      </c>
      <c r="C6">
        <v>9.2333333333333325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B6">
        <f t="shared" si="0"/>
        <v>1.8466666666666665</v>
      </c>
      <c r="AC6">
        <f t="shared" si="1"/>
        <v>4.1292721984496108</v>
      </c>
      <c r="AE6">
        <v>16.133333333333333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13.299999999999999</v>
      </c>
      <c r="AP6">
        <v>0</v>
      </c>
      <c r="AQ6">
        <v>0</v>
      </c>
      <c r="AR6">
        <v>0</v>
      </c>
      <c r="AU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f t="shared" si="2"/>
        <v>0.83124999999999993</v>
      </c>
      <c r="BC6">
        <f t="shared" si="3"/>
        <v>3.3249999999999997</v>
      </c>
      <c r="BE6">
        <v>0</v>
      </c>
      <c r="BF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R6">
        <v>0</v>
      </c>
      <c r="BS6">
        <v>0</v>
      </c>
      <c r="BT6">
        <v>0</v>
      </c>
      <c r="BU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D6">
        <f t="shared" si="4"/>
        <v>0</v>
      </c>
      <c r="CE6">
        <f t="shared" si="5"/>
        <v>0</v>
      </c>
    </row>
    <row r="7" spans="1:83" x14ac:dyDescent="0.25">
      <c r="A7">
        <v>0.71950000000000003</v>
      </c>
      <c r="C7">
        <v>8.7999999999999989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B7">
        <f t="shared" si="0"/>
        <v>1.7599999999999998</v>
      </c>
      <c r="AC7">
        <f t="shared" si="1"/>
        <v>3.9354796403996293</v>
      </c>
      <c r="AE7">
        <v>18.466666666666669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10.666666666666666</v>
      </c>
      <c r="AP7">
        <v>0</v>
      </c>
      <c r="AQ7">
        <v>0</v>
      </c>
      <c r="AR7">
        <v>0</v>
      </c>
      <c r="AU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f t="shared" si="2"/>
        <v>0.66666666666666663</v>
      </c>
      <c r="BC7">
        <f t="shared" si="3"/>
        <v>2.6666666666666665</v>
      </c>
      <c r="BE7">
        <v>0</v>
      </c>
      <c r="BF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R7">
        <v>0</v>
      </c>
      <c r="BS7">
        <v>0</v>
      </c>
      <c r="BT7">
        <v>1.4000000000000001</v>
      </c>
      <c r="BU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D7">
        <f t="shared" si="4"/>
        <v>0</v>
      </c>
      <c r="CE7">
        <f t="shared" si="5"/>
        <v>0</v>
      </c>
    </row>
    <row r="8" spans="1:83" x14ac:dyDescent="0.25">
      <c r="A8">
        <v>0.83320000000000005</v>
      </c>
      <c r="C8">
        <v>4.9666666666666668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B8">
        <f t="shared" si="0"/>
        <v>0.9933333333333334</v>
      </c>
      <c r="AC8">
        <f t="shared" si="1"/>
        <v>2.221160857649791</v>
      </c>
      <c r="AE8">
        <v>13.133333333333335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3.3666666666666667</v>
      </c>
      <c r="AP8">
        <v>0</v>
      </c>
      <c r="AQ8">
        <v>0</v>
      </c>
      <c r="AR8">
        <v>0</v>
      </c>
      <c r="AU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f t="shared" si="2"/>
        <v>0.21041666666666667</v>
      </c>
      <c r="BC8">
        <f t="shared" si="3"/>
        <v>0.84166666666666667</v>
      </c>
      <c r="BE8">
        <v>0</v>
      </c>
      <c r="BF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R8">
        <v>0</v>
      </c>
      <c r="BS8">
        <v>0</v>
      </c>
      <c r="BT8">
        <v>5.2666666666666666</v>
      </c>
      <c r="BU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D8">
        <f t="shared" si="4"/>
        <v>0</v>
      </c>
      <c r="CE8">
        <f t="shared" si="5"/>
        <v>0</v>
      </c>
    </row>
    <row r="9" spans="1:83" x14ac:dyDescent="0.25">
      <c r="A9">
        <v>0.96489999999999998</v>
      </c>
      <c r="C9">
        <v>2.9333333333333336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B9">
        <f t="shared" si="0"/>
        <v>0.58666666666666667</v>
      </c>
      <c r="AC9">
        <f t="shared" si="1"/>
        <v>1.3118265467998769</v>
      </c>
      <c r="AE9">
        <v>7.7666666666666666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0.53333333333333333</v>
      </c>
      <c r="AP9">
        <v>0</v>
      </c>
      <c r="AQ9">
        <v>0</v>
      </c>
      <c r="AR9">
        <v>0</v>
      </c>
      <c r="AU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f t="shared" si="2"/>
        <v>3.3333333333333333E-2</v>
      </c>
      <c r="BC9">
        <f t="shared" si="3"/>
        <v>0.13333333333333333</v>
      </c>
      <c r="BE9">
        <v>0</v>
      </c>
      <c r="BF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R9">
        <v>0</v>
      </c>
      <c r="BS9">
        <v>0</v>
      </c>
      <c r="BT9">
        <v>8.5666666666666664</v>
      </c>
      <c r="BU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D9">
        <f t="shared" si="4"/>
        <v>0</v>
      </c>
      <c r="CE9">
        <f t="shared" si="5"/>
        <v>0</v>
      </c>
    </row>
    <row r="10" spans="1:83" x14ac:dyDescent="0.25">
      <c r="A10">
        <v>1.117</v>
      </c>
      <c r="C10">
        <v>1.8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B10">
        <f t="shared" si="0"/>
        <v>0.36</v>
      </c>
      <c r="AC10">
        <f t="shared" si="1"/>
        <v>0.80498447189992428</v>
      </c>
      <c r="AE10">
        <v>3.7333333333333329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U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f t="shared" si="2"/>
        <v>0</v>
      </c>
      <c r="BC10">
        <f t="shared" si="3"/>
        <v>0</v>
      </c>
      <c r="BE10">
        <v>0</v>
      </c>
      <c r="BF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R10">
        <v>0</v>
      </c>
      <c r="BS10">
        <v>0</v>
      </c>
      <c r="BT10">
        <v>8.4333333333333336</v>
      </c>
      <c r="BU10">
        <v>0</v>
      </c>
      <c r="BW10">
        <v>0</v>
      </c>
      <c r="BX10">
        <v>0</v>
      </c>
      <c r="BY10">
        <v>0</v>
      </c>
      <c r="BZ10">
        <v>0</v>
      </c>
      <c r="CA10">
        <v>0</v>
      </c>
      <c r="CB10">
        <v>0</v>
      </c>
      <c r="CD10">
        <f t="shared" si="4"/>
        <v>0</v>
      </c>
      <c r="CE10">
        <f t="shared" si="5"/>
        <v>0</v>
      </c>
    </row>
    <row r="11" spans="1:83" x14ac:dyDescent="0.25">
      <c r="A11">
        <v>1.294</v>
      </c>
      <c r="C11">
        <v>1.0666666666666667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B11">
        <f t="shared" si="0"/>
        <v>0.21333333333333332</v>
      </c>
      <c r="AC11">
        <f t="shared" si="1"/>
        <v>0.47702783519995512</v>
      </c>
      <c r="AE11">
        <v>1.3999999999999997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U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f t="shared" si="2"/>
        <v>0</v>
      </c>
      <c r="BC11">
        <f t="shared" si="3"/>
        <v>0</v>
      </c>
      <c r="BE11">
        <v>0</v>
      </c>
      <c r="BF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R11">
        <v>0</v>
      </c>
      <c r="BS11">
        <v>0</v>
      </c>
      <c r="BT11">
        <v>5.8</v>
      </c>
      <c r="BU11">
        <v>0</v>
      </c>
      <c r="BW11">
        <v>0</v>
      </c>
      <c r="BX11">
        <v>0</v>
      </c>
      <c r="BY11">
        <v>0</v>
      </c>
      <c r="BZ11">
        <v>0</v>
      </c>
      <c r="CA11">
        <v>0</v>
      </c>
      <c r="CB11">
        <v>0</v>
      </c>
      <c r="CD11">
        <f t="shared" si="4"/>
        <v>0</v>
      </c>
      <c r="CE11">
        <f t="shared" si="5"/>
        <v>0</v>
      </c>
    </row>
    <row r="12" spans="1:83" x14ac:dyDescent="0.25">
      <c r="A12">
        <v>1.4990000000000001</v>
      </c>
      <c r="C12">
        <v>0.56666666666666665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B12">
        <f t="shared" si="0"/>
        <v>0.11333333333333333</v>
      </c>
      <c r="AC12">
        <f t="shared" si="1"/>
        <v>0.25342103744997613</v>
      </c>
      <c r="AE12">
        <v>0.3666666666666667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U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f t="shared" si="2"/>
        <v>0</v>
      </c>
      <c r="BC12">
        <f t="shared" si="3"/>
        <v>0</v>
      </c>
      <c r="BE12">
        <v>0</v>
      </c>
      <c r="BF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R12">
        <v>0</v>
      </c>
      <c r="BS12">
        <v>0</v>
      </c>
      <c r="BT12">
        <v>2.8333333333333335</v>
      </c>
      <c r="BU12">
        <v>0</v>
      </c>
      <c r="BW12">
        <v>0</v>
      </c>
      <c r="BX12">
        <v>0</v>
      </c>
      <c r="BY12">
        <v>0</v>
      </c>
      <c r="BZ12">
        <v>0</v>
      </c>
      <c r="CA12">
        <v>0</v>
      </c>
      <c r="CB12">
        <v>0</v>
      </c>
      <c r="CD12">
        <f t="shared" si="4"/>
        <v>0</v>
      </c>
      <c r="CE12">
        <f t="shared" si="5"/>
        <v>0</v>
      </c>
    </row>
    <row r="13" spans="1:83" x14ac:dyDescent="0.25">
      <c r="A13">
        <v>1.736</v>
      </c>
      <c r="C13">
        <v>0.26666666666666666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B13">
        <f t="shared" si="0"/>
        <v>5.333333333333333E-2</v>
      </c>
      <c r="AC13">
        <f t="shared" si="1"/>
        <v>0.11925695879998878</v>
      </c>
      <c r="AE13">
        <v>3.3333333333333333E-2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U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f t="shared" si="2"/>
        <v>0</v>
      </c>
      <c r="BC13">
        <f t="shared" si="3"/>
        <v>0</v>
      </c>
      <c r="BE13">
        <v>0</v>
      </c>
      <c r="BF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R13">
        <v>0</v>
      </c>
      <c r="BS13">
        <v>0</v>
      </c>
      <c r="BT13">
        <v>0.9</v>
      </c>
      <c r="BU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D13">
        <f t="shared" si="4"/>
        <v>0</v>
      </c>
      <c r="CE13">
        <f t="shared" si="5"/>
        <v>0</v>
      </c>
    </row>
    <row r="14" spans="1:83" x14ac:dyDescent="0.25">
      <c r="A14">
        <v>2.0099999999999998</v>
      </c>
      <c r="C14">
        <v>6.6666666666666666E-2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B14">
        <f t="shared" si="0"/>
        <v>1.3333333333333332E-2</v>
      </c>
      <c r="AC14">
        <f t="shared" si="1"/>
        <v>2.9814239699997195E-2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U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f t="shared" si="2"/>
        <v>0</v>
      </c>
      <c r="BC14">
        <f t="shared" si="3"/>
        <v>0</v>
      </c>
      <c r="BE14">
        <v>0</v>
      </c>
      <c r="BF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R14">
        <v>0</v>
      </c>
      <c r="BS14">
        <v>0</v>
      </c>
      <c r="BT14">
        <v>0.13333333333333333</v>
      </c>
      <c r="BU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D14">
        <f t="shared" si="4"/>
        <v>0</v>
      </c>
      <c r="CE14">
        <f t="shared" si="5"/>
        <v>0</v>
      </c>
    </row>
    <row r="15" spans="1:83" x14ac:dyDescent="0.25">
      <c r="A15">
        <v>2.3279999999999998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B15">
        <f t="shared" si="0"/>
        <v>0</v>
      </c>
      <c r="AC15">
        <f t="shared" si="1"/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U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f t="shared" si="2"/>
        <v>0</v>
      </c>
      <c r="BC15">
        <f t="shared" si="3"/>
        <v>0</v>
      </c>
      <c r="BE15">
        <v>0</v>
      </c>
      <c r="BF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R15">
        <v>0</v>
      </c>
      <c r="BS15">
        <v>0</v>
      </c>
      <c r="BT15">
        <v>0</v>
      </c>
      <c r="BU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D15">
        <f t="shared" si="4"/>
        <v>0</v>
      </c>
      <c r="CE15">
        <f t="shared" si="5"/>
        <v>0</v>
      </c>
    </row>
    <row r="16" spans="1:83" x14ac:dyDescent="0.25">
      <c r="A16">
        <v>2.6960000000000002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B16">
        <f t="shared" si="0"/>
        <v>0</v>
      </c>
      <c r="AC16">
        <f t="shared" si="1"/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U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f t="shared" si="2"/>
        <v>0</v>
      </c>
      <c r="BC16">
        <f t="shared" si="3"/>
        <v>0</v>
      </c>
      <c r="BE16">
        <v>0</v>
      </c>
      <c r="BF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R16">
        <v>0</v>
      </c>
      <c r="BS16">
        <v>0</v>
      </c>
      <c r="BT16">
        <v>0</v>
      </c>
      <c r="BU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D16">
        <f t="shared" si="4"/>
        <v>0</v>
      </c>
      <c r="CE16">
        <f t="shared" si="5"/>
        <v>0</v>
      </c>
    </row>
    <row r="17" spans="1:83" x14ac:dyDescent="0.25">
      <c r="A17">
        <v>3.1219999999999999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B17">
        <f t="shared" si="0"/>
        <v>0</v>
      </c>
      <c r="AC17">
        <f t="shared" si="1"/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U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f t="shared" si="2"/>
        <v>0</v>
      </c>
      <c r="BC17">
        <f t="shared" si="3"/>
        <v>0</v>
      </c>
      <c r="BE17">
        <v>0</v>
      </c>
      <c r="BF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R17">
        <v>0</v>
      </c>
      <c r="BS17">
        <v>0</v>
      </c>
      <c r="BT17">
        <v>0</v>
      </c>
      <c r="BU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D17">
        <f t="shared" si="4"/>
        <v>0</v>
      </c>
      <c r="CE17">
        <f t="shared" si="5"/>
        <v>0</v>
      </c>
    </row>
    <row r="18" spans="1:83" x14ac:dyDescent="0.25">
      <c r="A18">
        <v>3.6150000000000002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B18">
        <f t="shared" si="0"/>
        <v>0</v>
      </c>
      <c r="AC18">
        <f t="shared" si="1"/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U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f t="shared" si="2"/>
        <v>0</v>
      </c>
      <c r="BC18">
        <f t="shared" si="3"/>
        <v>0</v>
      </c>
      <c r="BE18">
        <v>0</v>
      </c>
      <c r="BF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R18">
        <v>0</v>
      </c>
      <c r="BS18">
        <v>0</v>
      </c>
      <c r="BT18">
        <v>0</v>
      </c>
      <c r="BU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D18">
        <f t="shared" si="4"/>
        <v>0</v>
      </c>
      <c r="CE18">
        <f t="shared" si="5"/>
        <v>0</v>
      </c>
    </row>
    <row r="19" spans="1:83" x14ac:dyDescent="0.25">
      <c r="A19">
        <v>4.1870000000000003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B19">
        <f t="shared" si="0"/>
        <v>0</v>
      </c>
      <c r="AC19">
        <f t="shared" si="1"/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U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f t="shared" si="2"/>
        <v>0</v>
      </c>
      <c r="BC19">
        <f t="shared" si="3"/>
        <v>0</v>
      </c>
      <c r="BE19">
        <v>0</v>
      </c>
      <c r="BF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R19">
        <v>0</v>
      </c>
      <c r="BS19">
        <v>0</v>
      </c>
      <c r="BT19">
        <v>0</v>
      </c>
      <c r="BU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D19">
        <f t="shared" si="4"/>
        <v>0</v>
      </c>
      <c r="CE19">
        <f t="shared" si="5"/>
        <v>0</v>
      </c>
    </row>
    <row r="20" spans="1:83" x14ac:dyDescent="0.25">
      <c r="A20">
        <v>4.8490000000000002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B20">
        <f t="shared" si="0"/>
        <v>0</v>
      </c>
      <c r="AC20">
        <f t="shared" si="1"/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U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f t="shared" si="2"/>
        <v>0</v>
      </c>
      <c r="BC20">
        <f t="shared" si="3"/>
        <v>0</v>
      </c>
      <c r="BE20">
        <v>0</v>
      </c>
      <c r="BF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R20">
        <v>0</v>
      </c>
      <c r="BS20">
        <v>0</v>
      </c>
      <c r="BT20">
        <v>0</v>
      </c>
      <c r="BU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D20">
        <f t="shared" si="4"/>
        <v>0</v>
      </c>
      <c r="CE20">
        <f t="shared" si="5"/>
        <v>0</v>
      </c>
    </row>
    <row r="21" spans="1:83" x14ac:dyDescent="0.25">
      <c r="A21">
        <v>5.6150000000000002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B21">
        <f t="shared" si="0"/>
        <v>0</v>
      </c>
      <c r="AC21">
        <f t="shared" si="1"/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U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f t="shared" si="2"/>
        <v>0</v>
      </c>
      <c r="BC21">
        <f t="shared" si="3"/>
        <v>0</v>
      </c>
      <c r="BE21">
        <v>0</v>
      </c>
      <c r="BF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R21">
        <v>0</v>
      </c>
      <c r="BS21">
        <v>0</v>
      </c>
      <c r="BT21">
        <v>0</v>
      </c>
      <c r="BU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D21">
        <f t="shared" si="4"/>
        <v>0</v>
      </c>
      <c r="CE21">
        <f t="shared" si="5"/>
        <v>0</v>
      </c>
    </row>
    <row r="22" spans="1:83" x14ac:dyDescent="0.25">
      <c r="A22">
        <v>6.5030000000000001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B22">
        <f t="shared" si="0"/>
        <v>0</v>
      </c>
      <c r="AC22">
        <f t="shared" si="1"/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U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f t="shared" si="2"/>
        <v>0</v>
      </c>
      <c r="BC22">
        <f t="shared" si="3"/>
        <v>0</v>
      </c>
      <c r="BE22">
        <v>0</v>
      </c>
      <c r="BF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R22">
        <v>0</v>
      </c>
      <c r="BS22">
        <v>0</v>
      </c>
      <c r="BT22">
        <v>0</v>
      </c>
      <c r="BU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D22">
        <f t="shared" si="4"/>
        <v>0</v>
      </c>
      <c r="CE22">
        <f t="shared" si="5"/>
        <v>0</v>
      </c>
    </row>
    <row r="23" spans="1:83" x14ac:dyDescent="0.25">
      <c r="A23">
        <v>7.5309999999999997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0.3666666666666667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B23">
        <f t="shared" si="0"/>
        <v>0</v>
      </c>
      <c r="AC23">
        <f t="shared" si="1"/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U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f t="shared" si="2"/>
        <v>0</v>
      </c>
      <c r="BC23">
        <f t="shared" si="3"/>
        <v>0</v>
      </c>
      <c r="BE23">
        <v>0</v>
      </c>
      <c r="BF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R23">
        <v>0</v>
      </c>
      <c r="BS23">
        <v>0</v>
      </c>
      <c r="BT23">
        <v>0</v>
      </c>
      <c r="BU23">
        <v>0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D23">
        <f t="shared" si="4"/>
        <v>0</v>
      </c>
      <c r="CE23">
        <f t="shared" si="5"/>
        <v>0</v>
      </c>
    </row>
    <row r="24" spans="1:83" x14ac:dyDescent="0.25">
      <c r="A24">
        <v>8.7210000000000001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1.7333333333333334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B24">
        <f t="shared" si="0"/>
        <v>0</v>
      </c>
      <c r="AC24">
        <f t="shared" si="1"/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U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f t="shared" si="2"/>
        <v>0</v>
      </c>
      <c r="BC24">
        <f t="shared" si="3"/>
        <v>0</v>
      </c>
      <c r="BE24">
        <v>0</v>
      </c>
      <c r="BF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R24">
        <v>0</v>
      </c>
      <c r="BS24">
        <v>0</v>
      </c>
      <c r="BT24">
        <v>0</v>
      </c>
      <c r="BU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D24">
        <f t="shared" si="4"/>
        <v>0</v>
      </c>
      <c r="CE24">
        <f t="shared" si="5"/>
        <v>0</v>
      </c>
    </row>
    <row r="25" spans="1:83" x14ac:dyDescent="0.25">
      <c r="A25">
        <v>10.1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0.53333333333333333</v>
      </c>
      <c r="O25">
        <v>0</v>
      </c>
      <c r="P25">
        <v>3.6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B25">
        <f t="shared" si="0"/>
        <v>0</v>
      </c>
      <c r="AC25">
        <f t="shared" si="1"/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U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f t="shared" si="2"/>
        <v>0</v>
      </c>
      <c r="BC25">
        <f t="shared" si="3"/>
        <v>0</v>
      </c>
      <c r="BE25">
        <v>0</v>
      </c>
      <c r="BF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R25">
        <v>0</v>
      </c>
      <c r="BS25">
        <v>0</v>
      </c>
      <c r="BT25">
        <v>0</v>
      </c>
      <c r="BU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D25">
        <f t="shared" si="4"/>
        <v>0</v>
      </c>
      <c r="CE25">
        <f t="shared" si="5"/>
        <v>0</v>
      </c>
    </row>
    <row r="26" spans="1:83" x14ac:dyDescent="0.25">
      <c r="A26">
        <v>11.7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1.8333333333333333</v>
      </c>
      <c r="O26">
        <v>0</v>
      </c>
      <c r="P26">
        <v>4.5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B26">
        <f t="shared" si="0"/>
        <v>0</v>
      </c>
      <c r="AC26">
        <f t="shared" si="1"/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U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f t="shared" si="2"/>
        <v>0</v>
      </c>
      <c r="BC26">
        <f t="shared" si="3"/>
        <v>0</v>
      </c>
      <c r="BE26">
        <v>0</v>
      </c>
      <c r="BF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R26">
        <v>0</v>
      </c>
      <c r="BS26">
        <v>0</v>
      </c>
      <c r="BT26">
        <v>0</v>
      </c>
      <c r="BU26">
        <v>0</v>
      </c>
      <c r="BW26">
        <v>0</v>
      </c>
      <c r="BX26">
        <v>0</v>
      </c>
      <c r="BY26">
        <v>0</v>
      </c>
      <c r="BZ26">
        <v>0</v>
      </c>
      <c r="CA26">
        <v>0</v>
      </c>
      <c r="CB26">
        <v>0</v>
      </c>
      <c r="CD26">
        <f t="shared" si="4"/>
        <v>0</v>
      </c>
      <c r="CE26">
        <f t="shared" si="5"/>
        <v>0</v>
      </c>
    </row>
    <row r="27" spans="1:83" x14ac:dyDescent="0.25">
      <c r="A27">
        <v>13.54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0.16666666666666666</v>
      </c>
      <c r="J27">
        <v>0</v>
      </c>
      <c r="K27">
        <v>0</v>
      </c>
      <c r="L27">
        <v>0</v>
      </c>
      <c r="M27">
        <v>0</v>
      </c>
      <c r="N27">
        <v>2.5666666666666669</v>
      </c>
      <c r="O27">
        <v>0</v>
      </c>
      <c r="P27">
        <v>3.9666666666666668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B27">
        <f t="shared" si="0"/>
        <v>0</v>
      </c>
      <c r="AC27">
        <f t="shared" si="1"/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U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f t="shared" si="2"/>
        <v>0</v>
      </c>
      <c r="BC27">
        <f t="shared" si="3"/>
        <v>0</v>
      </c>
      <c r="BE27">
        <v>0</v>
      </c>
      <c r="BF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R27">
        <v>0</v>
      </c>
      <c r="BS27">
        <v>0</v>
      </c>
      <c r="BT27">
        <v>0</v>
      </c>
      <c r="BU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D27">
        <f t="shared" si="4"/>
        <v>0</v>
      </c>
      <c r="CE27">
        <f t="shared" si="5"/>
        <v>0</v>
      </c>
    </row>
    <row r="28" spans="1:83" x14ac:dyDescent="0.25">
      <c r="A28">
        <v>15.69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1.0999999999999999</v>
      </c>
      <c r="J28">
        <v>0</v>
      </c>
      <c r="K28">
        <v>0</v>
      </c>
      <c r="L28">
        <v>0</v>
      </c>
      <c r="M28">
        <v>0</v>
      </c>
      <c r="N28">
        <v>2.0666666666666669</v>
      </c>
      <c r="O28">
        <v>0</v>
      </c>
      <c r="P28">
        <v>2.7333333333333329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B28">
        <f t="shared" si="0"/>
        <v>0</v>
      </c>
      <c r="AC28">
        <f t="shared" si="1"/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U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f t="shared" si="2"/>
        <v>0</v>
      </c>
      <c r="BC28">
        <f t="shared" si="3"/>
        <v>0</v>
      </c>
      <c r="BE28">
        <v>0</v>
      </c>
      <c r="BF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R28">
        <v>0</v>
      </c>
      <c r="BS28">
        <v>0</v>
      </c>
      <c r="BT28">
        <v>0</v>
      </c>
      <c r="BU28">
        <v>0.79999999999999993</v>
      </c>
      <c r="BW28">
        <v>0</v>
      </c>
      <c r="BX28">
        <v>0.5</v>
      </c>
      <c r="BY28">
        <v>0</v>
      </c>
      <c r="BZ28">
        <v>0</v>
      </c>
      <c r="CA28">
        <v>0</v>
      </c>
      <c r="CB28">
        <v>0</v>
      </c>
      <c r="CD28">
        <f t="shared" si="4"/>
        <v>0</v>
      </c>
      <c r="CE28">
        <f t="shared" si="5"/>
        <v>0</v>
      </c>
    </row>
    <row r="29" spans="1:83" x14ac:dyDescent="0.25">
      <c r="A29">
        <v>18.170000000000002</v>
      </c>
      <c r="C29">
        <v>0</v>
      </c>
      <c r="D29">
        <v>0</v>
      </c>
      <c r="E29">
        <v>9.9999999999999992E-2</v>
      </c>
      <c r="F29">
        <v>0</v>
      </c>
      <c r="G29">
        <v>0</v>
      </c>
      <c r="H29">
        <v>0</v>
      </c>
      <c r="I29">
        <v>2.8333333333333335</v>
      </c>
      <c r="J29">
        <v>0</v>
      </c>
      <c r="K29">
        <v>0</v>
      </c>
      <c r="L29">
        <v>0</v>
      </c>
      <c r="M29">
        <v>0</v>
      </c>
      <c r="N29">
        <v>1.7333333333333334</v>
      </c>
      <c r="O29">
        <v>0</v>
      </c>
      <c r="P29">
        <v>1.7</v>
      </c>
      <c r="R29">
        <v>0</v>
      </c>
      <c r="S29">
        <v>0</v>
      </c>
      <c r="T29">
        <v>0</v>
      </c>
      <c r="U29">
        <v>0</v>
      </c>
      <c r="V29">
        <v>0</v>
      </c>
      <c r="W29">
        <v>0.3</v>
      </c>
      <c r="X29">
        <v>0</v>
      </c>
      <c r="Y29">
        <v>0</v>
      </c>
      <c r="Z29">
        <v>0</v>
      </c>
      <c r="AB29">
        <f t="shared" si="0"/>
        <v>1.9999999999999997E-2</v>
      </c>
      <c r="AC29">
        <f t="shared" si="1"/>
        <v>4.4721359549995787E-2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3.3333333333333333E-2</v>
      </c>
      <c r="AU29">
        <v>0</v>
      </c>
      <c r="AW29">
        <v>0</v>
      </c>
      <c r="AX29">
        <v>0</v>
      </c>
      <c r="AY29">
        <v>0</v>
      </c>
      <c r="AZ29">
        <v>0.5</v>
      </c>
      <c r="BA29">
        <v>0</v>
      </c>
      <c r="BB29">
        <f t="shared" si="2"/>
        <v>3.3333333333333333E-2</v>
      </c>
      <c r="BC29">
        <f t="shared" si="3"/>
        <v>0.12472191289246472</v>
      </c>
      <c r="BE29">
        <v>0</v>
      </c>
      <c r="BF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R29">
        <v>0</v>
      </c>
      <c r="BS29">
        <v>0</v>
      </c>
      <c r="BT29">
        <v>0</v>
      </c>
      <c r="BU29">
        <v>3.7666666666666671</v>
      </c>
      <c r="BW29">
        <v>0</v>
      </c>
      <c r="BX29">
        <v>2.2666666666666671</v>
      </c>
      <c r="BY29">
        <v>0</v>
      </c>
      <c r="BZ29">
        <v>1.4000000000000001</v>
      </c>
      <c r="CA29">
        <v>0</v>
      </c>
      <c r="CB29">
        <v>0</v>
      </c>
      <c r="CD29">
        <f t="shared" si="4"/>
        <v>0</v>
      </c>
      <c r="CE29">
        <f t="shared" si="5"/>
        <v>0</v>
      </c>
    </row>
    <row r="30" spans="1:83" x14ac:dyDescent="0.25">
      <c r="A30">
        <v>21.04</v>
      </c>
      <c r="C30">
        <v>0</v>
      </c>
      <c r="D30">
        <v>0</v>
      </c>
      <c r="E30">
        <v>0.6333333333333333</v>
      </c>
      <c r="F30">
        <v>0</v>
      </c>
      <c r="G30">
        <v>0</v>
      </c>
      <c r="H30">
        <v>0</v>
      </c>
      <c r="I30">
        <v>3.9</v>
      </c>
      <c r="J30">
        <v>0</v>
      </c>
      <c r="K30">
        <v>0</v>
      </c>
      <c r="L30">
        <v>0.33333333333333331</v>
      </c>
      <c r="M30">
        <v>0</v>
      </c>
      <c r="N30">
        <v>2.9666666666666663</v>
      </c>
      <c r="O30">
        <v>0</v>
      </c>
      <c r="P30">
        <v>2.7666666666666671</v>
      </c>
      <c r="R30">
        <v>0</v>
      </c>
      <c r="S30">
        <v>0</v>
      </c>
      <c r="T30">
        <v>0</v>
      </c>
      <c r="U30">
        <v>0</v>
      </c>
      <c r="V30">
        <v>0</v>
      </c>
      <c r="W30">
        <v>2.0166666666666662</v>
      </c>
      <c r="X30">
        <v>0.69999999999999984</v>
      </c>
      <c r="Y30">
        <v>0.69999999999999984</v>
      </c>
      <c r="Z30">
        <v>0.69999999999999984</v>
      </c>
      <c r="AB30">
        <f t="shared" si="0"/>
        <v>0.12666666666666665</v>
      </c>
      <c r="AC30">
        <f t="shared" si="1"/>
        <v>0.28323527714997337</v>
      </c>
      <c r="AE30">
        <v>0.3</v>
      </c>
      <c r="AF30">
        <v>0</v>
      </c>
      <c r="AG30">
        <v>0.33333333333333331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0.73333333333333339</v>
      </c>
      <c r="AU30">
        <v>0</v>
      </c>
      <c r="AW30">
        <v>0</v>
      </c>
      <c r="AX30">
        <v>0</v>
      </c>
      <c r="AY30">
        <v>0</v>
      </c>
      <c r="AZ30">
        <v>3.3666666666666671</v>
      </c>
      <c r="BA30">
        <v>0</v>
      </c>
      <c r="BB30">
        <f t="shared" si="2"/>
        <v>0.25625000000000003</v>
      </c>
      <c r="BC30">
        <f t="shared" si="3"/>
        <v>0.84937613270848089</v>
      </c>
      <c r="BE30">
        <v>0</v>
      </c>
      <c r="BF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R30">
        <v>0.6</v>
      </c>
      <c r="BS30">
        <v>0</v>
      </c>
      <c r="BT30">
        <v>0</v>
      </c>
      <c r="BU30">
        <v>8.0333333333333332</v>
      </c>
      <c r="BW30">
        <v>0.66666666666666663</v>
      </c>
      <c r="BX30">
        <v>5.1000000000000005</v>
      </c>
      <c r="BY30">
        <v>0</v>
      </c>
      <c r="BZ30">
        <v>6.6333333333333337</v>
      </c>
      <c r="CA30">
        <v>0</v>
      </c>
      <c r="CB30">
        <v>0</v>
      </c>
      <c r="CD30">
        <f t="shared" si="4"/>
        <v>0</v>
      </c>
      <c r="CE30">
        <f t="shared" si="5"/>
        <v>0</v>
      </c>
    </row>
    <row r="31" spans="1:83" x14ac:dyDescent="0.25">
      <c r="A31">
        <v>24.36</v>
      </c>
      <c r="C31">
        <v>0.26666666666666666</v>
      </c>
      <c r="D31">
        <v>0</v>
      </c>
      <c r="E31">
        <v>1.8</v>
      </c>
      <c r="F31">
        <v>0.19999999999999998</v>
      </c>
      <c r="G31">
        <v>0</v>
      </c>
      <c r="H31">
        <v>0</v>
      </c>
      <c r="I31">
        <v>3.6333333333333333</v>
      </c>
      <c r="J31">
        <v>0</v>
      </c>
      <c r="K31">
        <v>0.46666666666666662</v>
      </c>
      <c r="L31">
        <v>1.8666666666666665</v>
      </c>
      <c r="M31">
        <v>0</v>
      </c>
      <c r="N31">
        <v>5.6000000000000005</v>
      </c>
      <c r="O31">
        <v>0</v>
      </c>
      <c r="P31">
        <v>6.666666666666667</v>
      </c>
      <c r="R31">
        <v>0.73333333333333339</v>
      </c>
      <c r="S31">
        <v>0.73333333333333339</v>
      </c>
      <c r="T31">
        <v>0.73333333333333339</v>
      </c>
      <c r="U31">
        <v>0.73333333333333339</v>
      </c>
      <c r="V31">
        <v>0.73333333333333339</v>
      </c>
      <c r="W31">
        <v>5.9833333333333343</v>
      </c>
      <c r="X31">
        <v>3.6666666666666661</v>
      </c>
      <c r="Y31">
        <v>3.6666666666666661</v>
      </c>
      <c r="Z31">
        <v>3.6666666666666661</v>
      </c>
      <c r="AB31">
        <f t="shared" si="0"/>
        <v>0.45333333333333342</v>
      </c>
      <c r="AC31">
        <f t="shared" si="1"/>
        <v>0.76216067130814924</v>
      </c>
      <c r="AE31">
        <v>1.3666666666666665</v>
      </c>
      <c r="AF31">
        <v>0</v>
      </c>
      <c r="AG31">
        <v>1.5666666666666667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2.6999999999999997</v>
      </c>
      <c r="AU31">
        <v>1.2</v>
      </c>
      <c r="AW31">
        <v>0.16666666666666666</v>
      </c>
      <c r="AX31">
        <v>0</v>
      </c>
      <c r="AY31">
        <v>0</v>
      </c>
      <c r="AZ31">
        <v>9.5666666666666664</v>
      </c>
      <c r="BA31">
        <v>0</v>
      </c>
      <c r="BB31">
        <f t="shared" si="2"/>
        <v>0.8520833333333333</v>
      </c>
      <c r="BC31">
        <f t="shared" si="3"/>
        <v>2.4312157833448649</v>
      </c>
      <c r="BE31">
        <v>0</v>
      </c>
      <c r="BF31">
        <v>0</v>
      </c>
      <c r="BH31">
        <v>0</v>
      </c>
      <c r="BI31">
        <v>0</v>
      </c>
      <c r="BJ31">
        <v>0.3666666666666667</v>
      </c>
      <c r="BK31">
        <v>0</v>
      </c>
      <c r="BL31">
        <v>0.6</v>
      </c>
      <c r="BM31">
        <v>0</v>
      </c>
      <c r="BN31">
        <v>0</v>
      </c>
      <c r="BO31">
        <v>0</v>
      </c>
      <c r="BR31">
        <v>3.6166666666666667</v>
      </c>
      <c r="BS31">
        <v>0.13333333333333333</v>
      </c>
      <c r="BT31">
        <v>0</v>
      </c>
      <c r="BU31" s="9">
        <v>10.933333333333335</v>
      </c>
      <c r="BW31">
        <v>4.7666666666666666</v>
      </c>
      <c r="BX31">
        <v>8.1</v>
      </c>
      <c r="BY31">
        <v>0</v>
      </c>
      <c r="BZ31">
        <v>13.733333333333334</v>
      </c>
      <c r="CA31">
        <v>0</v>
      </c>
      <c r="CB31">
        <v>0</v>
      </c>
      <c r="CD31">
        <f t="shared" si="4"/>
        <v>0</v>
      </c>
      <c r="CE31">
        <f t="shared" si="5"/>
        <v>0</v>
      </c>
    </row>
    <row r="32" spans="1:83" x14ac:dyDescent="0.25">
      <c r="A32">
        <v>28.21</v>
      </c>
      <c r="C32">
        <v>1.2333333333333334</v>
      </c>
      <c r="D32">
        <v>0.13333333333333333</v>
      </c>
      <c r="E32">
        <v>3.7333333333333329</v>
      </c>
      <c r="F32">
        <v>1.3666666666666665</v>
      </c>
      <c r="G32">
        <v>0.39999999999999997</v>
      </c>
      <c r="H32">
        <v>0</v>
      </c>
      <c r="I32">
        <v>2.8333333333333335</v>
      </c>
      <c r="J32">
        <v>0</v>
      </c>
      <c r="K32">
        <v>2.0333333333333332</v>
      </c>
      <c r="L32">
        <v>4.6000000000000005</v>
      </c>
      <c r="M32">
        <v>0</v>
      </c>
      <c r="N32">
        <v>8.6666666666666661</v>
      </c>
      <c r="O32">
        <v>0.3666666666666667</v>
      </c>
      <c r="P32">
        <v>10.633333333333335</v>
      </c>
      <c r="R32">
        <v>4.3999999999999995</v>
      </c>
      <c r="S32">
        <v>4.3999999999999995</v>
      </c>
      <c r="T32">
        <v>4.3999999999999995</v>
      </c>
      <c r="U32">
        <v>4.3999999999999995</v>
      </c>
      <c r="V32">
        <v>4.3999999999999995</v>
      </c>
      <c r="W32">
        <v>10.733333333333333</v>
      </c>
      <c r="X32">
        <v>8.8333333333333339</v>
      </c>
      <c r="Y32">
        <v>8.8333333333333339</v>
      </c>
      <c r="Z32">
        <v>8.8333333333333339</v>
      </c>
      <c r="AB32">
        <f t="shared" si="0"/>
        <v>1.3733333333333333</v>
      </c>
      <c r="AC32">
        <f t="shared" si="1"/>
        <v>1.4207587956988177</v>
      </c>
      <c r="AE32">
        <v>2.8333333333333335</v>
      </c>
      <c r="AF32">
        <v>0</v>
      </c>
      <c r="AG32">
        <v>4.1333333333333329</v>
      </c>
      <c r="AH32">
        <v>3.3333333333333333E-2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5</v>
      </c>
      <c r="AU32">
        <v>5.333333333333333</v>
      </c>
      <c r="AW32">
        <v>1.1666666666666667</v>
      </c>
      <c r="AX32">
        <v>0</v>
      </c>
      <c r="AY32">
        <v>0</v>
      </c>
      <c r="AZ32">
        <v>15.6</v>
      </c>
      <c r="BA32">
        <v>0.56666666666666676</v>
      </c>
      <c r="BB32">
        <f t="shared" si="2"/>
        <v>1.6958333333333333</v>
      </c>
      <c r="BC32">
        <f t="shared" si="3"/>
        <v>4.1000248418398275</v>
      </c>
      <c r="BE32">
        <v>1</v>
      </c>
      <c r="BF32">
        <v>9.9999999999999992E-2</v>
      </c>
      <c r="BH32">
        <v>0</v>
      </c>
      <c r="BI32">
        <v>0</v>
      </c>
      <c r="BJ32">
        <v>1.3333333333333333</v>
      </c>
      <c r="BK32">
        <v>0</v>
      </c>
      <c r="BL32">
        <v>3.0333333333333332</v>
      </c>
      <c r="BM32">
        <v>0</v>
      </c>
      <c r="BN32">
        <v>0</v>
      </c>
      <c r="BO32">
        <v>0</v>
      </c>
      <c r="BR32">
        <v>8.7999999999999989</v>
      </c>
      <c r="BS32">
        <v>1.6666666666666667</v>
      </c>
      <c r="BT32">
        <v>0.46666666666666662</v>
      </c>
      <c r="BU32">
        <v>10.799999999999999</v>
      </c>
      <c r="BW32">
        <v>12.700000000000001</v>
      </c>
      <c r="BX32">
        <v>10.9</v>
      </c>
      <c r="BY32">
        <v>0</v>
      </c>
      <c r="BZ32">
        <v>17.2</v>
      </c>
      <c r="CA32">
        <v>0</v>
      </c>
      <c r="CB32">
        <v>6.6666666666666666E-2</v>
      </c>
      <c r="CD32">
        <f t="shared" si="4"/>
        <v>0</v>
      </c>
      <c r="CE32">
        <f t="shared" si="5"/>
        <v>0</v>
      </c>
    </row>
    <row r="33" spans="1:83" x14ac:dyDescent="0.25">
      <c r="A33">
        <v>32.67</v>
      </c>
      <c r="C33">
        <v>3.0333333333333332</v>
      </c>
      <c r="D33">
        <v>1</v>
      </c>
      <c r="E33">
        <v>6.666666666666667</v>
      </c>
      <c r="F33">
        <v>4.2333333333333334</v>
      </c>
      <c r="G33">
        <v>2.6333333333333333</v>
      </c>
      <c r="H33">
        <v>0.33333333333333331</v>
      </c>
      <c r="I33">
        <v>2.1666666666666665</v>
      </c>
      <c r="J33">
        <v>0</v>
      </c>
      <c r="K33">
        <v>4</v>
      </c>
      <c r="L33">
        <v>7.9666666666666659</v>
      </c>
      <c r="M33">
        <v>0</v>
      </c>
      <c r="N33">
        <v>11.533333333333333</v>
      </c>
      <c r="O33">
        <v>2.3000000000000003</v>
      </c>
      <c r="P33" s="9">
        <v>12.1</v>
      </c>
      <c r="R33">
        <v>11.066666666666668</v>
      </c>
      <c r="S33">
        <v>11.066666666666668</v>
      </c>
      <c r="T33">
        <v>11.066666666666668</v>
      </c>
      <c r="U33">
        <v>11.066666666666668</v>
      </c>
      <c r="V33">
        <v>11.066666666666668</v>
      </c>
      <c r="W33">
        <v>13.916666666666666</v>
      </c>
      <c r="X33">
        <v>13.733333333333334</v>
      </c>
      <c r="Y33">
        <v>13.733333333333334</v>
      </c>
      <c r="Z33">
        <v>13.733333333333334</v>
      </c>
      <c r="AB33">
        <f t="shared" si="0"/>
        <v>3.5133333333333332</v>
      </c>
      <c r="AC33">
        <f t="shared" si="1"/>
        <v>2.1085276590286619</v>
      </c>
      <c r="AE33">
        <v>3.9666666666666668</v>
      </c>
      <c r="AF33">
        <v>0</v>
      </c>
      <c r="AG33">
        <v>7.0666666666666673</v>
      </c>
      <c r="AH33">
        <v>0.26666666666666666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6.3</v>
      </c>
      <c r="AU33">
        <v>10.9</v>
      </c>
      <c r="AW33">
        <v>4.0666666666666664</v>
      </c>
      <c r="AX33">
        <v>0</v>
      </c>
      <c r="AY33">
        <v>0.43333333333333329</v>
      </c>
      <c r="AZ33" s="9">
        <v>17.033333333333335</v>
      </c>
      <c r="BA33">
        <v>3</v>
      </c>
      <c r="BB33">
        <f t="shared" si="2"/>
        <v>2.4375</v>
      </c>
      <c r="BC33">
        <f t="shared" si="3"/>
        <v>4.9690281485156369</v>
      </c>
      <c r="BE33">
        <v>4.3666666666666663</v>
      </c>
      <c r="BF33">
        <v>0.70000000000000007</v>
      </c>
      <c r="BH33">
        <v>0</v>
      </c>
      <c r="BI33">
        <v>0</v>
      </c>
      <c r="BJ33">
        <v>2.1999999999999997</v>
      </c>
      <c r="BK33">
        <v>0</v>
      </c>
      <c r="BL33">
        <v>6.7333333333333343</v>
      </c>
      <c r="BM33">
        <v>0</v>
      </c>
      <c r="BN33">
        <v>0</v>
      </c>
      <c r="BO33">
        <v>0</v>
      </c>
      <c r="BR33" s="9">
        <v>12.216666666666667</v>
      </c>
      <c r="BS33">
        <v>5.9333333333333336</v>
      </c>
      <c r="BT33">
        <v>2.9333333333333336</v>
      </c>
      <c r="BU33">
        <v>8.7999999999999989</v>
      </c>
      <c r="BW33" s="9">
        <v>18.433333333333334</v>
      </c>
      <c r="BX33">
        <v>12.666666666666666</v>
      </c>
      <c r="BY33">
        <v>0</v>
      </c>
      <c r="BZ33" s="9">
        <v>14.933333333333332</v>
      </c>
      <c r="CA33">
        <v>6.6666666666666666E-2</v>
      </c>
      <c r="CB33">
        <v>0.43333333333333335</v>
      </c>
      <c r="CD33">
        <f t="shared" si="4"/>
        <v>0</v>
      </c>
      <c r="CE33">
        <f t="shared" si="5"/>
        <v>0</v>
      </c>
    </row>
    <row r="34" spans="1:83" x14ac:dyDescent="0.25">
      <c r="A34">
        <v>37.840000000000003</v>
      </c>
      <c r="C34">
        <v>5.3666666666666671</v>
      </c>
      <c r="D34">
        <v>4</v>
      </c>
      <c r="E34">
        <v>9.8333333333333339</v>
      </c>
      <c r="F34">
        <v>8.0666666666666664</v>
      </c>
      <c r="G34">
        <v>7.2666666666666666</v>
      </c>
      <c r="H34">
        <v>1.7666666666666668</v>
      </c>
      <c r="I34">
        <v>2</v>
      </c>
      <c r="J34">
        <v>0.46666666666666662</v>
      </c>
      <c r="K34">
        <v>5.333333333333333</v>
      </c>
      <c r="L34">
        <v>11.4</v>
      </c>
      <c r="M34">
        <v>0.3666666666666667</v>
      </c>
      <c r="N34" s="9">
        <v>13.300000000000002</v>
      </c>
      <c r="O34">
        <v>6.4666666666666659</v>
      </c>
      <c r="P34">
        <v>11.200000000000001</v>
      </c>
      <c r="R34">
        <v>16.766666666666666</v>
      </c>
      <c r="S34">
        <v>16.766666666666666</v>
      </c>
      <c r="T34">
        <v>16.766666666666666</v>
      </c>
      <c r="U34">
        <v>16.766666666666666</v>
      </c>
      <c r="V34">
        <v>16.766666666666666</v>
      </c>
      <c r="W34" s="9">
        <v>14.65</v>
      </c>
      <c r="X34" s="9">
        <v>16.099999999999998</v>
      </c>
      <c r="Y34" s="9">
        <v>16.099999999999998</v>
      </c>
      <c r="Z34" s="9">
        <v>16.099999999999998</v>
      </c>
      <c r="AB34">
        <f t="shared" si="0"/>
        <v>6.9066666666666681</v>
      </c>
      <c r="AC34">
        <f t="shared" si="1"/>
        <v>2.2836861041356369</v>
      </c>
      <c r="AE34" s="9">
        <v>4.3666666666666663</v>
      </c>
      <c r="AF34">
        <v>0</v>
      </c>
      <c r="AG34">
        <v>8</v>
      </c>
      <c r="AH34">
        <v>0.73333333333333339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0.13333333333333333</v>
      </c>
      <c r="AQ34">
        <v>0</v>
      </c>
      <c r="AR34">
        <v>6.1000000000000005</v>
      </c>
      <c r="AU34">
        <v>14.9</v>
      </c>
      <c r="AW34">
        <v>8.8666666666666654</v>
      </c>
      <c r="AX34">
        <v>0</v>
      </c>
      <c r="AY34">
        <v>2.5666666666666664</v>
      </c>
      <c r="AZ34">
        <v>13.833333333333334</v>
      </c>
      <c r="BA34">
        <v>6.9333333333333336</v>
      </c>
      <c r="BB34">
        <f t="shared" si="2"/>
        <v>2.9458333333333333</v>
      </c>
      <c r="BC34">
        <f t="shared" si="3"/>
        <v>5.1477844928847967</v>
      </c>
      <c r="BE34">
        <v>9.1333333333333346</v>
      </c>
      <c r="BF34">
        <v>1.7333333333333334</v>
      </c>
      <c r="BH34">
        <v>0</v>
      </c>
      <c r="BI34">
        <v>0</v>
      </c>
      <c r="BJ34">
        <v>2.3666666666666667</v>
      </c>
      <c r="BK34">
        <v>0</v>
      </c>
      <c r="BL34">
        <v>8.6333333333333329</v>
      </c>
      <c r="BM34">
        <v>0</v>
      </c>
      <c r="BN34">
        <v>0</v>
      </c>
      <c r="BO34">
        <v>0.3</v>
      </c>
      <c r="BR34">
        <v>11.75</v>
      </c>
      <c r="BS34">
        <v>10.666666666666666</v>
      </c>
      <c r="BT34">
        <v>7.7</v>
      </c>
      <c r="BU34">
        <v>6.4000000000000012</v>
      </c>
      <c r="BW34">
        <v>18.266666666666669</v>
      </c>
      <c r="BX34" s="9">
        <v>12.766666666666666</v>
      </c>
      <c r="BY34">
        <v>1</v>
      </c>
      <c r="BZ34">
        <v>9.6666666666666661</v>
      </c>
      <c r="CA34">
        <v>1.4666666666666668</v>
      </c>
      <c r="CB34">
        <v>1.2333333333333334</v>
      </c>
      <c r="CD34">
        <f t="shared" si="4"/>
        <v>0</v>
      </c>
      <c r="CE34">
        <f t="shared" si="5"/>
        <v>0</v>
      </c>
    </row>
    <row r="35" spans="1:83" x14ac:dyDescent="0.25">
      <c r="A35">
        <v>43.82</v>
      </c>
      <c r="C35">
        <v>7.2333333333333343</v>
      </c>
      <c r="D35">
        <v>9.2333333333333325</v>
      </c>
      <c r="E35">
        <v>11.833333333333334</v>
      </c>
      <c r="F35">
        <v>11.133333333333333</v>
      </c>
      <c r="G35">
        <v>12</v>
      </c>
      <c r="H35">
        <v>4.6000000000000005</v>
      </c>
      <c r="I35">
        <v>2.9333333333333336</v>
      </c>
      <c r="J35">
        <v>2.6</v>
      </c>
      <c r="K35">
        <v>6.6333333333333329</v>
      </c>
      <c r="L35">
        <v>13.633333333333333</v>
      </c>
      <c r="M35">
        <v>1.8999999999999997</v>
      </c>
      <c r="N35">
        <v>13.166666666666666</v>
      </c>
      <c r="O35">
        <v>11.6</v>
      </c>
      <c r="P35">
        <v>9.2999999999999989</v>
      </c>
      <c r="R35" s="9">
        <v>18.333333333333332</v>
      </c>
      <c r="S35" s="9">
        <v>18.333333333333332</v>
      </c>
      <c r="T35" s="9">
        <v>18.333333333333332</v>
      </c>
      <c r="U35" s="9">
        <v>18.333333333333332</v>
      </c>
      <c r="V35" s="9">
        <v>18.333333333333332</v>
      </c>
      <c r="W35">
        <v>13.350000000000001</v>
      </c>
      <c r="X35">
        <v>15.6</v>
      </c>
      <c r="Y35">
        <v>15.6</v>
      </c>
      <c r="Z35">
        <v>15.6</v>
      </c>
      <c r="AB35">
        <f t="shared" ref="AB35:AB66" si="6">AVERAGE(C35:G35)</f>
        <v>10.286666666666667</v>
      </c>
      <c r="AC35">
        <f t="shared" ref="AC35:AC66" si="7">STDEV(C35:G35)</f>
        <v>2.0295867121712785</v>
      </c>
      <c r="AE35">
        <v>4.1333333333333337</v>
      </c>
      <c r="AF35">
        <v>0</v>
      </c>
      <c r="AG35">
        <v>6.8999999999999995</v>
      </c>
      <c r="AH35">
        <v>1.1333333333333333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0.93333333333333324</v>
      </c>
      <c r="AQ35">
        <v>0</v>
      </c>
      <c r="AR35">
        <v>4.666666666666667</v>
      </c>
      <c r="AU35" s="9">
        <v>15.833333333333334</v>
      </c>
      <c r="AW35">
        <v>13.066666666666668</v>
      </c>
      <c r="AX35">
        <v>0</v>
      </c>
      <c r="AY35">
        <v>6.3999999999999995</v>
      </c>
      <c r="AZ35">
        <v>8.7999999999999989</v>
      </c>
      <c r="BA35">
        <v>10.466666666666667</v>
      </c>
      <c r="BB35">
        <f t="shared" ref="BB35:BB66" si="8">AVERAGE(AH35:AZ35)</f>
        <v>3.177083333333333</v>
      </c>
      <c r="BC35">
        <f t="shared" ref="BC35:BC66" si="9">STDEV(AH35:AZ35)</f>
        <v>5.1785700693302363</v>
      </c>
      <c r="BE35">
        <v>12.633333333333333</v>
      </c>
      <c r="BF35">
        <v>2.2666666666666666</v>
      </c>
      <c r="BH35">
        <v>0</v>
      </c>
      <c r="BI35">
        <v>0</v>
      </c>
      <c r="BJ35">
        <v>2.1</v>
      </c>
      <c r="BK35">
        <v>0</v>
      </c>
      <c r="BL35">
        <v>7.2</v>
      </c>
      <c r="BM35">
        <v>0</v>
      </c>
      <c r="BN35">
        <v>0</v>
      </c>
      <c r="BO35">
        <v>1.5</v>
      </c>
      <c r="BR35">
        <v>9.3166666666666682</v>
      </c>
      <c r="BS35" s="9">
        <v>12.6</v>
      </c>
      <c r="BT35">
        <v>11.6</v>
      </c>
      <c r="BU35">
        <v>4.6333333333333337</v>
      </c>
      <c r="BW35">
        <v>14.733333333333334</v>
      </c>
      <c r="BX35">
        <v>11.5</v>
      </c>
      <c r="BY35">
        <v>4.5666666666666664</v>
      </c>
      <c r="BZ35">
        <v>4.7666666666666666</v>
      </c>
      <c r="CA35">
        <v>5.8</v>
      </c>
      <c r="CB35">
        <v>2.5333333333333332</v>
      </c>
      <c r="CD35">
        <f t="shared" ref="CD35:CD66" si="10">AVERAGE(BH35:BI35)</f>
        <v>0</v>
      </c>
      <c r="CE35">
        <f t="shared" ref="CE35:CE66" si="11">STDEV(BH35:BI35)</f>
        <v>0</v>
      </c>
    </row>
    <row r="36" spans="1:83" x14ac:dyDescent="0.25">
      <c r="A36">
        <v>50.75</v>
      </c>
      <c r="C36" s="9">
        <v>8.0333333333333332</v>
      </c>
      <c r="D36">
        <v>14.133333333333333</v>
      </c>
      <c r="E36" s="9">
        <v>12.166666666666666</v>
      </c>
      <c r="F36" s="9">
        <v>12.5</v>
      </c>
      <c r="G36" s="9">
        <v>14.399999999999999</v>
      </c>
      <c r="H36">
        <v>7.666666666666667</v>
      </c>
      <c r="I36">
        <v>5.6000000000000005</v>
      </c>
      <c r="J36">
        <v>6.3999999999999995</v>
      </c>
      <c r="K36">
        <v>8.5333333333333332</v>
      </c>
      <c r="L36" s="9">
        <v>13.766666666666666</v>
      </c>
      <c r="M36">
        <v>4.7666666666666666</v>
      </c>
      <c r="N36">
        <v>11.433333333333332</v>
      </c>
      <c r="O36">
        <v>14.933333333333332</v>
      </c>
      <c r="P36">
        <v>7.2</v>
      </c>
      <c r="R36">
        <v>16.2</v>
      </c>
      <c r="S36">
        <v>16.2</v>
      </c>
      <c r="T36">
        <v>16.2</v>
      </c>
      <c r="U36">
        <v>16.2</v>
      </c>
      <c r="V36">
        <v>16.2</v>
      </c>
      <c r="W36">
        <v>10.866666666666667</v>
      </c>
      <c r="X36">
        <v>13.200000000000001</v>
      </c>
      <c r="Y36">
        <v>13.200000000000001</v>
      </c>
      <c r="Z36">
        <v>13.200000000000001</v>
      </c>
      <c r="AB36">
        <f t="shared" si="6"/>
        <v>12.246666666666666</v>
      </c>
      <c r="AC36">
        <f t="shared" si="7"/>
        <v>2.5504465839883368</v>
      </c>
      <c r="AE36">
        <v>3.5</v>
      </c>
      <c r="AF36">
        <v>0</v>
      </c>
      <c r="AG36">
        <v>5.7</v>
      </c>
      <c r="AH36">
        <v>1.1666666666666667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2.9666666666666668</v>
      </c>
      <c r="AQ36">
        <v>0</v>
      </c>
      <c r="AR36">
        <v>2.9333333333333336</v>
      </c>
      <c r="AU36">
        <v>14.299999999999999</v>
      </c>
      <c r="AW36" s="9">
        <v>14.733333333333301</v>
      </c>
      <c r="AX36">
        <v>0</v>
      </c>
      <c r="AY36">
        <v>10.1</v>
      </c>
      <c r="AZ36">
        <v>4.6000000000000005</v>
      </c>
      <c r="BA36" s="9">
        <v>12.166666666666666</v>
      </c>
      <c r="BB36">
        <f t="shared" si="8"/>
        <v>3.174999999999998</v>
      </c>
      <c r="BC36">
        <f t="shared" si="9"/>
        <v>5.1782093287015538</v>
      </c>
      <c r="BE36" s="9">
        <v>13.666666666666666</v>
      </c>
      <c r="BF36">
        <v>1.9333333333333333</v>
      </c>
      <c r="BH36">
        <v>0</v>
      </c>
      <c r="BI36">
        <v>0</v>
      </c>
      <c r="BJ36">
        <v>1.8</v>
      </c>
      <c r="BK36">
        <v>0</v>
      </c>
      <c r="BL36">
        <v>4.1000000000000005</v>
      </c>
      <c r="BM36">
        <v>0</v>
      </c>
      <c r="BN36">
        <v>0</v>
      </c>
      <c r="BO36">
        <v>3.6666666666666665</v>
      </c>
      <c r="BR36">
        <v>6.8666666666666671</v>
      </c>
      <c r="BS36">
        <v>11.133333333333333</v>
      </c>
      <c r="BT36" s="9">
        <v>12.233333333333334</v>
      </c>
      <c r="BU36">
        <v>3.7666666666666671</v>
      </c>
      <c r="BW36">
        <v>10.933333333333332</v>
      </c>
      <c r="BX36">
        <v>9.4</v>
      </c>
      <c r="BY36">
        <v>9.5666666666666682</v>
      </c>
      <c r="BZ36">
        <v>1.7</v>
      </c>
      <c r="CA36">
        <v>11.9</v>
      </c>
      <c r="CB36">
        <v>4.4666666666666668</v>
      </c>
      <c r="CD36">
        <f t="shared" si="10"/>
        <v>0</v>
      </c>
      <c r="CE36">
        <f t="shared" si="11"/>
        <v>0</v>
      </c>
    </row>
    <row r="37" spans="1:83" x14ac:dyDescent="0.25">
      <c r="A37">
        <v>58.77</v>
      </c>
      <c r="C37">
        <v>7.7333333333333334</v>
      </c>
      <c r="D37" s="9">
        <v>16.266666666666666</v>
      </c>
      <c r="E37">
        <v>11.100000000000001</v>
      </c>
      <c r="F37">
        <v>12.133333333333333</v>
      </c>
      <c r="G37">
        <v>14.066666666666668</v>
      </c>
      <c r="H37">
        <v>9.7333333333333343</v>
      </c>
      <c r="I37">
        <v>8.6666666666666679</v>
      </c>
      <c r="J37">
        <v>10.200000000000001</v>
      </c>
      <c r="K37">
        <v>10.366666666666665</v>
      </c>
      <c r="L37">
        <v>12.066666666666668</v>
      </c>
      <c r="M37">
        <v>8</v>
      </c>
      <c r="N37">
        <v>8.9</v>
      </c>
      <c r="O37" s="9">
        <v>15.299999999999999</v>
      </c>
      <c r="P37">
        <v>5.3666666666666663</v>
      </c>
      <c r="R37">
        <v>12.233333333333334</v>
      </c>
      <c r="S37">
        <v>12.233333333333334</v>
      </c>
      <c r="T37">
        <v>12.233333333333334</v>
      </c>
      <c r="U37">
        <v>12.233333333333334</v>
      </c>
      <c r="V37">
        <v>12.233333333333334</v>
      </c>
      <c r="W37">
        <v>8.1999999999999993</v>
      </c>
      <c r="X37">
        <v>10.033333333333333</v>
      </c>
      <c r="Y37">
        <v>10.033333333333333</v>
      </c>
      <c r="Z37">
        <v>10.033333333333333</v>
      </c>
      <c r="AB37">
        <f t="shared" si="6"/>
        <v>12.260000000000002</v>
      </c>
      <c r="AC37">
        <f t="shared" si="7"/>
        <v>3.2081839792076203</v>
      </c>
      <c r="AE37">
        <v>2.6999999999999997</v>
      </c>
      <c r="AF37">
        <v>0</v>
      </c>
      <c r="AG37">
        <v>5.4666666666666677</v>
      </c>
      <c r="AH37">
        <v>1.0333333333333334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5.6000000000000005</v>
      </c>
      <c r="AQ37">
        <v>0</v>
      </c>
      <c r="AR37">
        <v>1.5666666666666667</v>
      </c>
      <c r="AU37">
        <v>11.4</v>
      </c>
      <c r="AW37">
        <v>13.9</v>
      </c>
      <c r="AX37">
        <v>0</v>
      </c>
      <c r="AY37" s="9">
        <v>12.033333333333333</v>
      </c>
      <c r="AZ37">
        <v>2</v>
      </c>
      <c r="BA37">
        <v>11.933333333333332</v>
      </c>
      <c r="BB37">
        <f t="shared" si="8"/>
        <v>2.9708333333333332</v>
      </c>
      <c r="BC37">
        <f t="shared" si="9"/>
        <v>4.9372038120257384</v>
      </c>
      <c r="BE37">
        <v>12.633333333333333</v>
      </c>
      <c r="BF37">
        <v>1.2333333333333334</v>
      </c>
      <c r="BH37">
        <v>0</v>
      </c>
      <c r="BI37">
        <v>0</v>
      </c>
      <c r="BJ37">
        <v>1.7666666666666668</v>
      </c>
      <c r="BK37">
        <v>0</v>
      </c>
      <c r="BL37">
        <v>1.6666666666666667</v>
      </c>
      <c r="BM37">
        <v>0</v>
      </c>
      <c r="BN37">
        <v>0</v>
      </c>
      <c r="BO37">
        <v>6.2333333333333343</v>
      </c>
      <c r="BR37">
        <v>4.7333333333333334</v>
      </c>
      <c r="BS37">
        <v>7.9333333333333336</v>
      </c>
      <c r="BT37">
        <v>10.1</v>
      </c>
      <c r="BU37">
        <v>3.4333333333333336</v>
      </c>
      <c r="BW37">
        <v>7.7333333333333334</v>
      </c>
      <c r="BX37">
        <v>7.0666666666666664</v>
      </c>
      <c r="BY37">
        <v>13.266666666666666</v>
      </c>
      <c r="BZ37">
        <v>0.3666666666666667</v>
      </c>
      <c r="CA37">
        <v>16.400000000000002</v>
      </c>
      <c r="CB37">
        <v>6.5999999999999988</v>
      </c>
      <c r="CD37">
        <f t="shared" si="10"/>
        <v>0</v>
      </c>
      <c r="CE37">
        <f t="shared" si="11"/>
        <v>0</v>
      </c>
    </row>
    <row r="38" spans="1:83" x14ac:dyDescent="0.25">
      <c r="A38">
        <v>68.06</v>
      </c>
      <c r="C38">
        <v>6.7333333333333334</v>
      </c>
      <c r="D38">
        <v>15.366666666666667</v>
      </c>
      <c r="E38">
        <v>9.2666666666666675</v>
      </c>
      <c r="F38">
        <v>10.666666666666666</v>
      </c>
      <c r="G38">
        <v>11.933333333333332</v>
      </c>
      <c r="H38" s="9">
        <v>10.4</v>
      </c>
      <c r="I38">
        <v>10.533333333333333</v>
      </c>
      <c r="J38">
        <v>12.366666666666667</v>
      </c>
      <c r="K38" s="9">
        <v>11</v>
      </c>
      <c r="L38">
        <v>9.4333333333333336</v>
      </c>
      <c r="M38">
        <v>10.133333333333333</v>
      </c>
      <c r="N38">
        <v>6.2333333333333334</v>
      </c>
      <c r="O38">
        <v>13.5</v>
      </c>
      <c r="P38">
        <v>3.9</v>
      </c>
      <c r="R38">
        <v>8.1</v>
      </c>
      <c r="S38">
        <v>8.1</v>
      </c>
      <c r="T38">
        <v>8.1</v>
      </c>
      <c r="U38">
        <v>8.1</v>
      </c>
      <c r="V38">
        <v>8.1</v>
      </c>
      <c r="W38">
        <v>5.7666666666666657</v>
      </c>
      <c r="X38">
        <v>6.9333333333333336</v>
      </c>
      <c r="Y38">
        <v>6.9333333333333336</v>
      </c>
      <c r="Z38">
        <v>6.9333333333333336</v>
      </c>
      <c r="AB38">
        <f t="shared" si="6"/>
        <v>10.793333333333333</v>
      </c>
      <c r="AC38">
        <f t="shared" si="7"/>
        <v>3.2033315990283255</v>
      </c>
      <c r="AE38">
        <v>1.9333333333333333</v>
      </c>
      <c r="AF38">
        <v>0.23333333333333336</v>
      </c>
      <c r="AG38">
        <v>5.9333333333333336</v>
      </c>
      <c r="AH38">
        <v>0.9</v>
      </c>
      <c r="AI38">
        <v>0.20000000000000004</v>
      </c>
      <c r="AJ38">
        <v>3.3333333333333333E-2</v>
      </c>
      <c r="AK38">
        <v>0</v>
      </c>
      <c r="AL38">
        <v>0</v>
      </c>
      <c r="AM38">
        <v>3.3333333333333333E-2</v>
      </c>
      <c r="AN38">
        <v>0</v>
      </c>
      <c r="AO38">
        <v>0</v>
      </c>
      <c r="AP38">
        <v>7.8999999999999995</v>
      </c>
      <c r="AQ38">
        <v>0</v>
      </c>
      <c r="AR38">
        <v>0.8666666666666667</v>
      </c>
      <c r="AU38">
        <v>8.2666666666666675</v>
      </c>
      <c r="AW38">
        <v>11.466666666666669</v>
      </c>
      <c r="AX38">
        <v>0.8666666666666667</v>
      </c>
      <c r="AY38">
        <v>12</v>
      </c>
      <c r="AZ38">
        <v>0.89999999999999991</v>
      </c>
      <c r="BA38">
        <v>10.4</v>
      </c>
      <c r="BB38">
        <f t="shared" si="8"/>
        <v>2.7145833333333336</v>
      </c>
      <c r="BC38">
        <f t="shared" si="9"/>
        <v>4.4082745217669075</v>
      </c>
      <c r="BE38">
        <v>10.366666666666667</v>
      </c>
      <c r="BF38">
        <v>0.93333333333333324</v>
      </c>
      <c r="BH38">
        <v>0</v>
      </c>
      <c r="BI38">
        <v>0</v>
      </c>
      <c r="BJ38">
        <v>2.7000000000000006</v>
      </c>
      <c r="BK38">
        <v>0</v>
      </c>
      <c r="BL38">
        <v>0.79999999999999993</v>
      </c>
      <c r="BM38">
        <v>0</v>
      </c>
      <c r="BN38">
        <v>0</v>
      </c>
      <c r="BO38">
        <v>8.1</v>
      </c>
      <c r="BR38">
        <v>3.0166666666666671</v>
      </c>
      <c r="BS38">
        <v>4.833333333333333</v>
      </c>
      <c r="BT38">
        <v>7.0666666666666664</v>
      </c>
      <c r="BU38">
        <v>3.4</v>
      </c>
      <c r="BW38">
        <v>5</v>
      </c>
      <c r="BX38">
        <v>5</v>
      </c>
      <c r="BY38" s="9">
        <v>14.4</v>
      </c>
      <c r="BZ38">
        <v>3.3333333333333333E-2</v>
      </c>
      <c r="CA38" s="9">
        <v>17.5</v>
      </c>
      <c r="CB38">
        <v>8.1</v>
      </c>
      <c r="CD38">
        <f t="shared" si="10"/>
        <v>0</v>
      </c>
      <c r="CE38">
        <f t="shared" si="11"/>
        <v>0</v>
      </c>
    </row>
    <row r="39" spans="1:83" x14ac:dyDescent="0.25">
      <c r="A39">
        <v>78.819999999999993</v>
      </c>
      <c r="C39">
        <v>5.4333333333333336</v>
      </c>
      <c r="D39">
        <v>12.6</v>
      </c>
      <c r="E39">
        <v>7.2666666666666666</v>
      </c>
      <c r="F39">
        <v>8.8000000000000007</v>
      </c>
      <c r="G39">
        <v>9.1</v>
      </c>
      <c r="H39">
        <v>9.9666666666666668</v>
      </c>
      <c r="I39" s="9">
        <v>10.700000000000001</v>
      </c>
      <c r="J39" s="9">
        <v>12.6</v>
      </c>
      <c r="K39">
        <v>10.433333333333334</v>
      </c>
      <c r="L39">
        <v>6.7333333333333343</v>
      </c>
      <c r="M39" s="9">
        <v>10.633333333333335</v>
      </c>
      <c r="N39">
        <v>3.9</v>
      </c>
      <c r="O39">
        <v>10.633333333333333</v>
      </c>
      <c r="P39">
        <v>2.8666666666666667</v>
      </c>
      <c r="R39">
        <v>4.7666666666666666</v>
      </c>
      <c r="S39">
        <v>4.7666666666666666</v>
      </c>
      <c r="T39">
        <v>4.7666666666666666</v>
      </c>
      <c r="U39">
        <v>4.7666666666666666</v>
      </c>
      <c r="V39">
        <v>4.7666666666666666</v>
      </c>
      <c r="W39">
        <v>3.8666666666666667</v>
      </c>
      <c r="X39">
        <v>4.4333333333333336</v>
      </c>
      <c r="Y39">
        <v>4.4333333333333336</v>
      </c>
      <c r="Z39">
        <v>4.4333333333333336</v>
      </c>
      <c r="AB39">
        <f t="shared" si="6"/>
        <v>8.6399999999999988</v>
      </c>
      <c r="AC39">
        <f t="shared" si="7"/>
        <v>2.6498846935081741</v>
      </c>
      <c r="AE39">
        <v>1.3</v>
      </c>
      <c r="AF39">
        <v>1.1333333333333335</v>
      </c>
      <c r="AG39">
        <v>6.5</v>
      </c>
      <c r="AH39">
        <v>1.1333333333333333</v>
      </c>
      <c r="AI39">
        <v>1.0000000000000002</v>
      </c>
      <c r="AJ39">
        <v>0.33333333333333331</v>
      </c>
      <c r="AK39">
        <v>0</v>
      </c>
      <c r="AL39">
        <v>0</v>
      </c>
      <c r="AM39">
        <v>0.3666666666666667</v>
      </c>
      <c r="AN39">
        <v>0</v>
      </c>
      <c r="AO39">
        <v>9.9999999999999992E-2</v>
      </c>
      <c r="AP39">
        <v>9.1666666666666661</v>
      </c>
      <c r="AQ39">
        <v>0</v>
      </c>
      <c r="AR39">
        <v>0.83333333333333337</v>
      </c>
      <c r="AU39">
        <v>5.5</v>
      </c>
      <c r="AW39">
        <v>8.5333333333333332</v>
      </c>
      <c r="AX39">
        <v>5.4666666666666659</v>
      </c>
      <c r="AY39">
        <v>10.566666666666666</v>
      </c>
      <c r="AZ39">
        <v>0.8666666666666667</v>
      </c>
      <c r="BA39">
        <v>8.3333333333333339</v>
      </c>
      <c r="BB39">
        <f t="shared" si="8"/>
        <v>2.7416666666666667</v>
      </c>
      <c r="BC39">
        <f t="shared" si="9"/>
        <v>3.7625542939358114</v>
      </c>
      <c r="BE39">
        <v>7.8</v>
      </c>
      <c r="BF39">
        <v>1.5</v>
      </c>
      <c r="BH39">
        <v>6.6666666666666666E-2</v>
      </c>
      <c r="BI39">
        <v>0.43333333333333335</v>
      </c>
      <c r="BJ39">
        <v>5</v>
      </c>
      <c r="BK39">
        <v>0</v>
      </c>
      <c r="BL39">
        <v>1.3</v>
      </c>
      <c r="BM39">
        <v>6.6666666666666666E-2</v>
      </c>
      <c r="BN39">
        <v>0</v>
      </c>
      <c r="BO39" s="9">
        <v>8.7333333333333343</v>
      </c>
      <c r="BR39">
        <v>2</v>
      </c>
      <c r="BS39">
        <v>2.6999999999999997</v>
      </c>
      <c r="BT39">
        <v>4.5</v>
      </c>
      <c r="BU39">
        <v>3.4</v>
      </c>
      <c r="BW39">
        <v>2.8000000000000003</v>
      </c>
      <c r="BX39">
        <v>3.2999999999999994</v>
      </c>
      <c r="BY39">
        <v>13.233333333333333</v>
      </c>
      <c r="BZ39">
        <v>0.10000000000000002</v>
      </c>
      <c r="CA39">
        <v>15.699999999999998</v>
      </c>
      <c r="CB39" s="9">
        <v>8.6</v>
      </c>
      <c r="CD39">
        <f t="shared" si="10"/>
        <v>0.25</v>
      </c>
      <c r="CE39">
        <f t="shared" si="11"/>
        <v>0.25927248643506745</v>
      </c>
    </row>
    <row r="40" spans="1:83" x14ac:dyDescent="0.25">
      <c r="A40">
        <v>91.28</v>
      </c>
      <c r="C40">
        <v>4.166666666666667</v>
      </c>
      <c r="D40">
        <v>9.2333333333333343</v>
      </c>
      <c r="E40">
        <v>5.4333333333333336</v>
      </c>
      <c r="F40">
        <v>6.8666666666666671</v>
      </c>
      <c r="G40">
        <v>6.3</v>
      </c>
      <c r="H40">
        <v>8.8333333333333339</v>
      </c>
      <c r="I40">
        <v>9.6333333333333329</v>
      </c>
      <c r="J40">
        <v>11.433333333333332</v>
      </c>
      <c r="K40">
        <v>9.0333333333333332</v>
      </c>
      <c r="L40">
        <v>4.3999999999999995</v>
      </c>
      <c r="M40">
        <v>9.8333333333333339</v>
      </c>
      <c r="N40">
        <v>2.2333333333333334</v>
      </c>
      <c r="O40">
        <v>7.666666666666667</v>
      </c>
      <c r="P40">
        <v>2.0666666666666669</v>
      </c>
      <c r="R40">
        <v>2.4666666666666663</v>
      </c>
      <c r="S40">
        <v>2.4666666666666663</v>
      </c>
      <c r="T40">
        <v>2.4666666666666663</v>
      </c>
      <c r="U40">
        <v>2.4666666666666663</v>
      </c>
      <c r="V40">
        <v>2.4666666666666663</v>
      </c>
      <c r="W40">
        <v>2.4500000000000002</v>
      </c>
      <c r="X40">
        <v>2.6</v>
      </c>
      <c r="Y40">
        <v>2.6</v>
      </c>
      <c r="Z40">
        <v>2.6</v>
      </c>
      <c r="AB40">
        <f t="shared" si="6"/>
        <v>6.4</v>
      </c>
      <c r="AC40">
        <f t="shared" si="7"/>
        <v>1.8826694995257269</v>
      </c>
      <c r="AE40">
        <v>0.83333333333333337</v>
      </c>
      <c r="AF40">
        <v>2.6666666666666665</v>
      </c>
      <c r="AG40" s="9">
        <v>6.8</v>
      </c>
      <c r="AH40">
        <v>2.0666666666666669</v>
      </c>
      <c r="AI40">
        <v>2.5333333333333337</v>
      </c>
      <c r="AJ40">
        <v>1.2333333333333334</v>
      </c>
      <c r="AK40">
        <v>1.1333333333333335</v>
      </c>
      <c r="AL40">
        <v>0</v>
      </c>
      <c r="AM40">
        <v>1.3999999999999997</v>
      </c>
      <c r="AN40">
        <v>0.6333333333333333</v>
      </c>
      <c r="AO40">
        <v>0.53333333333333333</v>
      </c>
      <c r="AP40" s="9">
        <v>9.3666666666666654</v>
      </c>
      <c r="AQ40">
        <v>0</v>
      </c>
      <c r="AR40">
        <v>1.4333333333333333</v>
      </c>
      <c r="AU40">
        <v>3.3666666666666667</v>
      </c>
      <c r="AW40">
        <v>5.8999999999999995</v>
      </c>
      <c r="AX40">
        <v>14</v>
      </c>
      <c r="AY40">
        <v>8.5333333333333332</v>
      </c>
      <c r="AZ40">
        <v>1.4000000000000001</v>
      </c>
      <c r="BA40">
        <v>6.2666666666666657</v>
      </c>
      <c r="BB40">
        <f t="shared" si="8"/>
        <v>3.3458333333333328</v>
      </c>
      <c r="BC40">
        <f t="shared" si="9"/>
        <v>4.031025510545259</v>
      </c>
      <c r="BE40">
        <v>5.4666666666666659</v>
      </c>
      <c r="BF40">
        <v>2.7333333333333329</v>
      </c>
      <c r="BH40">
        <v>0.66666666666666663</v>
      </c>
      <c r="BI40">
        <v>2.1666666666666665</v>
      </c>
      <c r="BJ40">
        <v>7.7333333333333334</v>
      </c>
      <c r="BK40">
        <v>0</v>
      </c>
      <c r="BL40">
        <v>2.6333333333333333</v>
      </c>
      <c r="BM40">
        <v>0.73333333333333339</v>
      </c>
      <c r="BN40">
        <v>1.9000000000000001</v>
      </c>
      <c r="BO40">
        <v>8.4333333333333336</v>
      </c>
      <c r="BR40">
        <v>1.7166666666666668</v>
      </c>
      <c r="BS40">
        <v>1.5999999999999999</v>
      </c>
      <c r="BT40">
        <v>2.8000000000000003</v>
      </c>
      <c r="BU40">
        <v>3.2999999999999994</v>
      </c>
      <c r="BW40">
        <v>1.3333333333333333</v>
      </c>
      <c r="BX40">
        <v>2.1</v>
      </c>
      <c r="BY40">
        <v>10.799999999999999</v>
      </c>
      <c r="BZ40">
        <v>0.3666666666666667</v>
      </c>
      <c r="CA40">
        <v>12.299999999999999</v>
      </c>
      <c r="CB40">
        <v>8.1333333333333329</v>
      </c>
      <c r="CD40">
        <f t="shared" si="10"/>
        <v>1.4166666666666665</v>
      </c>
      <c r="CE40">
        <f t="shared" si="11"/>
        <v>1.0606601717798212</v>
      </c>
    </row>
    <row r="41" spans="1:83" x14ac:dyDescent="0.25">
      <c r="A41">
        <v>105.7</v>
      </c>
      <c r="C41">
        <v>3.0666666666666664</v>
      </c>
      <c r="D41">
        <v>6.1333333333333329</v>
      </c>
      <c r="E41">
        <v>3.9333333333333336</v>
      </c>
      <c r="F41">
        <v>5.2</v>
      </c>
      <c r="G41">
        <v>4.0666666666666664</v>
      </c>
      <c r="H41">
        <v>7.4333333333333336</v>
      </c>
      <c r="I41">
        <v>8</v>
      </c>
      <c r="J41">
        <v>9.5</v>
      </c>
      <c r="K41">
        <v>7.2666666666666657</v>
      </c>
      <c r="L41">
        <v>2.7333333333333329</v>
      </c>
      <c r="M41">
        <v>8.3666666666666671</v>
      </c>
      <c r="N41">
        <v>1.1666666666666667</v>
      </c>
      <c r="O41">
        <v>5.166666666666667</v>
      </c>
      <c r="P41">
        <v>1.5333333333333332</v>
      </c>
      <c r="R41">
        <v>1.1333333333333333</v>
      </c>
      <c r="S41">
        <v>1.1333333333333333</v>
      </c>
      <c r="T41">
        <v>1.1333333333333333</v>
      </c>
      <c r="U41">
        <v>1.1333333333333333</v>
      </c>
      <c r="V41">
        <v>1.1333333333333333</v>
      </c>
      <c r="W41">
        <v>1.5</v>
      </c>
      <c r="X41">
        <v>1.3666666666666665</v>
      </c>
      <c r="Y41">
        <v>1.3666666666666665</v>
      </c>
      <c r="Z41">
        <v>1.3666666666666665</v>
      </c>
      <c r="AB41">
        <f t="shared" si="6"/>
        <v>4.4799999999999995</v>
      </c>
      <c r="AC41">
        <f t="shared" si="7"/>
        <v>1.1957331549211887</v>
      </c>
      <c r="AE41">
        <v>0.46666666666666662</v>
      </c>
      <c r="AF41">
        <v>4.2333333333333334</v>
      </c>
      <c r="AG41">
        <v>6.666666666666667</v>
      </c>
      <c r="AH41">
        <v>3.7000000000000006</v>
      </c>
      <c r="AI41">
        <v>4.666666666666667</v>
      </c>
      <c r="AJ41">
        <v>2.6</v>
      </c>
      <c r="AK41">
        <v>5.7333333333333334</v>
      </c>
      <c r="AL41">
        <v>0.56666666666666676</v>
      </c>
      <c r="AM41">
        <v>3.0333333333333332</v>
      </c>
      <c r="AN41">
        <v>2.8333333333333335</v>
      </c>
      <c r="AO41">
        <v>1.5666666666666667</v>
      </c>
      <c r="AP41">
        <v>8.8333333333333339</v>
      </c>
      <c r="AQ41">
        <v>0.66666666666666663</v>
      </c>
      <c r="AR41">
        <v>2.5</v>
      </c>
      <c r="AU41">
        <v>1.9666666666666668</v>
      </c>
      <c r="AW41">
        <v>3.8000000000000003</v>
      </c>
      <c r="AX41">
        <v>20.766666666666669</v>
      </c>
      <c r="AY41">
        <v>6.4666666666666659</v>
      </c>
      <c r="AZ41">
        <v>2.0666666666666669</v>
      </c>
      <c r="BA41">
        <v>4.5</v>
      </c>
      <c r="BB41">
        <f t="shared" si="8"/>
        <v>4.4854166666666666</v>
      </c>
      <c r="BC41">
        <f t="shared" si="9"/>
        <v>4.8550541630270141</v>
      </c>
      <c r="BE41">
        <v>3.6</v>
      </c>
      <c r="BF41">
        <v>4.0333333333333332</v>
      </c>
      <c r="BH41">
        <v>2.3333333333333335</v>
      </c>
      <c r="BI41">
        <v>5.0666666666666664</v>
      </c>
      <c r="BJ41">
        <v>9.4666666666666668</v>
      </c>
      <c r="BK41">
        <v>0.33333333333333331</v>
      </c>
      <c r="BL41">
        <v>4.3</v>
      </c>
      <c r="BM41">
        <v>2.5666666666666664</v>
      </c>
      <c r="BN41">
        <v>8.9333333333333318</v>
      </c>
      <c r="BO41">
        <v>7.666666666666667</v>
      </c>
      <c r="BR41">
        <v>2.0500000000000003</v>
      </c>
      <c r="BS41">
        <v>1.2333333333333334</v>
      </c>
      <c r="BT41">
        <v>1.7666666666666666</v>
      </c>
      <c r="BU41">
        <v>3.0666666666666664</v>
      </c>
      <c r="BW41">
        <v>0.53333333333333333</v>
      </c>
      <c r="BX41">
        <v>1.3</v>
      </c>
      <c r="BY41">
        <v>8.0333333333333332</v>
      </c>
      <c r="BZ41">
        <v>0.96666666666666667</v>
      </c>
      <c r="CA41">
        <v>8.5666666666666664</v>
      </c>
      <c r="CB41">
        <v>7.2</v>
      </c>
      <c r="CD41">
        <f t="shared" si="10"/>
        <v>3.7</v>
      </c>
      <c r="CE41">
        <f t="shared" si="11"/>
        <v>1.9327585352432293</v>
      </c>
    </row>
    <row r="42" spans="1:83" x14ac:dyDescent="0.25">
      <c r="A42">
        <v>122.4</v>
      </c>
      <c r="C42">
        <v>2.2333333333333329</v>
      </c>
      <c r="D42">
        <v>3.7333333333333329</v>
      </c>
      <c r="E42">
        <v>2.8000000000000003</v>
      </c>
      <c r="F42">
        <v>3.9333333333333331</v>
      </c>
      <c r="G42">
        <v>2.4</v>
      </c>
      <c r="H42">
        <v>6.1000000000000005</v>
      </c>
      <c r="I42">
        <v>6.2333333333333343</v>
      </c>
      <c r="J42">
        <v>7.5</v>
      </c>
      <c r="K42">
        <v>5.5999999999999988</v>
      </c>
      <c r="L42">
        <v>1.5666666666666667</v>
      </c>
      <c r="M42">
        <v>6.7333333333333334</v>
      </c>
      <c r="N42">
        <v>0.5</v>
      </c>
      <c r="O42">
        <v>3.3333333333333335</v>
      </c>
      <c r="P42">
        <v>1.1333333333333333</v>
      </c>
      <c r="R42">
        <v>0.39999999999999997</v>
      </c>
      <c r="S42">
        <v>0.39999999999999997</v>
      </c>
      <c r="T42">
        <v>0.39999999999999997</v>
      </c>
      <c r="U42">
        <v>0.39999999999999997</v>
      </c>
      <c r="V42">
        <v>0.39999999999999997</v>
      </c>
      <c r="W42">
        <v>0.9</v>
      </c>
      <c r="X42">
        <v>0.66666666666666663</v>
      </c>
      <c r="Y42">
        <v>0.66666666666666663</v>
      </c>
      <c r="Z42">
        <v>0.66666666666666663</v>
      </c>
      <c r="AB42">
        <f t="shared" si="6"/>
        <v>3.02</v>
      </c>
      <c r="AC42">
        <f t="shared" si="7"/>
        <v>0.77373552759755482</v>
      </c>
      <c r="AE42">
        <v>0.26666666666666666</v>
      </c>
      <c r="AF42">
        <v>5.5333333333333341</v>
      </c>
      <c r="AG42">
        <v>6.2</v>
      </c>
      <c r="AH42">
        <v>5.4333333333333336</v>
      </c>
      <c r="AI42">
        <v>6.666666666666667</v>
      </c>
      <c r="AJ42">
        <v>4.0333333333333332</v>
      </c>
      <c r="AK42">
        <v>13.066666666666665</v>
      </c>
      <c r="AL42">
        <v>4</v>
      </c>
      <c r="AM42">
        <v>4.7333333333333334</v>
      </c>
      <c r="AN42">
        <v>5.8999999999999995</v>
      </c>
      <c r="AO42">
        <v>2.8333333333333335</v>
      </c>
      <c r="AP42">
        <v>7.8999999999999995</v>
      </c>
      <c r="AQ42">
        <v>5.9333333333333327</v>
      </c>
      <c r="AR42">
        <v>3.6333333333333333</v>
      </c>
      <c r="AU42">
        <v>0.96666666666666679</v>
      </c>
      <c r="AW42">
        <v>2.3000000000000003</v>
      </c>
      <c r="AX42" s="9">
        <v>21.5</v>
      </c>
      <c r="AY42">
        <v>4.7</v>
      </c>
      <c r="AZ42">
        <v>2.5333333333333332</v>
      </c>
      <c r="BA42">
        <v>3.1</v>
      </c>
      <c r="BB42">
        <f t="shared" si="8"/>
        <v>6.0083333333333329</v>
      </c>
      <c r="BC42">
        <f t="shared" si="9"/>
        <v>4.982703416152054</v>
      </c>
      <c r="BE42">
        <v>2.2333333333333329</v>
      </c>
      <c r="BF42">
        <v>5.1000000000000005</v>
      </c>
      <c r="BH42">
        <v>4.6333333333333337</v>
      </c>
      <c r="BI42">
        <v>7.833333333333333</v>
      </c>
      <c r="BJ42" s="9">
        <v>9.9666666666666668</v>
      </c>
      <c r="BK42">
        <v>2.0333333333333332</v>
      </c>
      <c r="BL42">
        <v>5.8</v>
      </c>
      <c r="BM42">
        <v>5.3</v>
      </c>
      <c r="BN42">
        <v>20.8</v>
      </c>
      <c r="BO42">
        <v>6.7666666666666666</v>
      </c>
      <c r="BR42">
        <v>2.7666666666666671</v>
      </c>
      <c r="BS42">
        <v>1.3333333333333333</v>
      </c>
      <c r="BT42">
        <v>1.0999999999999999</v>
      </c>
      <c r="BU42">
        <v>2.8666666666666667</v>
      </c>
      <c r="BW42">
        <v>0.13333333333333333</v>
      </c>
      <c r="BX42">
        <v>0.76666666666666661</v>
      </c>
      <c r="BY42">
        <v>5.5333333333333341</v>
      </c>
      <c r="BZ42">
        <v>1.6666666666666667</v>
      </c>
      <c r="CA42">
        <v>5.333333333333333</v>
      </c>
      <c r="CB42">
        <v>6.0333333333333341</v>
      </c>
      <c r="CD42">
        <f t="shared" si="10"/>
        <v>6.2333333333333334</v>
      </c>
      <c r="CE42">
        <f t="shared" si="11"/>
        <v>2.2627416997969498</v>
      </c>
    </row>
    <row r="43" spans="1:83" x14ac:dyDescent="0.25">
      <c r="A43">
        <v>141.80000000000001</v>
      </c>
      <c r="C43">
        <v>1.6333333333333335</v>
      </c>
      <c r="D43">
        <v>2.0666666666666669</v>
      </c>
      <c r="E43">
        <v>2</v>
      </c>
      <c r="F43">
        <v>3</v>
      </c>
      <c r="G43">
        <v>1.3</v>
      </c>
      <c r="H43">
        <v>5.0333333333333323</v>
      </c>
      <c r="I43">
        <v>4.7</v>
      </c>
      <c r="J43">
        <v>5.7333333333333334</v>
      </c>
      <c r="K43">
        <v>4.2</v>
      </c>
      <c r="L43">
        <v>0.83333333333333337</v>
      </c>
      <c r="M43">
        <v>5.333333333333333</v>
      </c>
      <c r="N43">
        <v>0.16666666666666666</v>
      </c>
      <c r="O43">
        <v>2.0666666666666669</v>
      </c>
      <c r="P43">
        <v>0.86666666666666659</v>
      </c>
      <c r="R43">
        <v>0.13333333333333333</v>
      </c>
      <c r="S43">
        <v>0.13333333333333333</v>
      </c>
      <c r="T43">
        <v>0.13333333333333333</v>
      </c>
      <c r="U43">
        <v>0.13333333333333333</v>
      </c>
      <c r="V43">
        <v>0.13333333333333333</v>
      </c>
      <c r="W43">
        <v>0.51666666666666661</v>
      </c>
      <c r="X43">
        <v>0.3</v>
      </c>
      <c r="Y43">
        <v>0.3</v>
      </c>
      <c r="Z43">
        <v>0.3</v>
      </c>
      <c r="AB43">
        <f t="shared" si="6"/>
        <v>2</v>
      </c>
      <c r="AC43">
        <f t="shared" si="7"/>
        <v>0.6381396573025554</v>
      </c>
      <c r="AE43">
        <v>0.13333333333333333</v>
      </c>
      <c r="AF43">
        <v>6.5</v>
      </c>
      <c r="AG43">
        <v>5.6333333333333337</v>
      </c>
      <c r="AH43">
        <v>6.8999999999999995</v>
      </c>
      <c r="AI43">
        <v>8.1666666666666661</v>
      </c>
      <c r="AJ43">
        <v>5.3999999999999995</v>
      </c>
      <c r="AK43">
        <v>19.099999999999998</v>
      </c>
      <c r="AL43">
        <v>11.633333333333335</v>
      </c>
      <c r="AM43">
        <v>6.1333333333333329</v>
      </c>
      <c r="AN43">
        <v>8.7333333333333325</v>
      </c>
      <c r="AO43">
        <v>4.0666666666666664</v>
      </c>
      <c r="AP43">
        <v>6.9666666666666659</v>
      </c>
      <c r="AQ43">
        <v>17.3</v>
      </c>
      <c r="AR43">
        <v>4.7</v>
      </c>
      <c r="AU43">
        <v>0.43333333333333335</v>
      </c>
      <c r="AW43">
        <v>1.3666666666666669</v>
      </c>
      <c r="AX43">
        <v>17.3</v>
      </c>
      <c r="AY43">
        <v>3.3666666666666667</v>
      </c>
      <c r="AZ43">
        <v>2.8333333333333335</v>
      </c>
      <c r="BA43">
        <v>2.1333333333333333</v>
      </c>
      <c r="BB43">
        <f t="shared" si="8"/>
        <v>7.7749999999999986</v>
      </c>
      <c r="BC43">
        <f t="shared" si="9"/>
        <v>5.7587485780493308</v>
      </c>
      <c r="BE43">
        <v>1.3666666666666665</v>
      </c>
      <c r="BF43">
        <v>6.0333333333333341</v>
      </c>
      <c r="BH43">
        <v>6.9333333333333336</v>
      </c>
      <c r="BI43">
        <v>9.7999999999999989</v>
      </c>
      <c r="BJ43">
        <v>9.6</v>
      </c>
      <c r="BK43">
        <v>5.7333333333333334</v>
      </c>
      <c r="BL43">
        <v>6.9666666666666659</v>
      </c>
      <c r="BM43">
        <v>7.9666666666666659</v>
      </c>
      <c r="BN43" s="9">
        <v>29.366666666666664</v>
      </c>
      <c r="BO43">
        <v>6.0666666666666664</v>
      </c>
      <c r="BR43">
        <v>3.5333333333333337</v>
      </c>
      <c r="BS43">
        <v>1.6666666666666667</v>
      </c>
      <c r="BT43">
        <v>0.6333333333333333</v>
      </c>
      <c r="BU43">
        <v>2.6333333333333333</v>
      </c>
      <c r="BW43">
        <v>0</v>
      </c>
      <c r="BX43">
        <v>0.43333333333333335</v>
      </c>
      <c r="BY43">
        <v>3.5333333333333332</v>
      </c>
      <c r="BZ43">
        <v>2.3666666666666667</v>
      </c>
      <c r="CA43">
        <v>2.9333333333333336</v>
      </c>
      <c r="CB43">
        <v>4.9666666666666668</v>
      </c>
      <c r="CD43">
        <f t="shared" si="10"/>
        <v>8.3666666666666671</v>
      </c>
      <c r="CE43">
        <f t="shared" si="11"/>
        <v>2.0270394394014279</v>
      </c>
    </row>
    <row r="44" spans="1:83" x14ac:dyDescent="0.25">
      <c r="A44">
        <v>164.2</v>
      </c>
      <c r="C44">
        <v>1.2666666666666666</v>
      </c>
      <c r="D44">
        <v>1</v>
      </c>
      <c r="E44">
        <v>1.5333333333333332</v>
      </c>
      <c r="F44">
        <v>2.4333333333333336</v>
      </c>
      <c r="G44">
        <v>0.66666666666666663</v>
      </c>
      <c r="H44">
        <v>4.3999999999999995</v>
      </c>
      <c r="I44">
        <v>3.5333333333333332</v>
      </c>
      <c r="J44">
        <v>4.3666666666666663</v>
      </c>
      <c r="K44">
        <v>3.1666666666666665</v>
      </c>
      <c r="L44">
        <v>0.5</v>
      </c>
      <c r="M44">
        <v>4.333333333333333</v>
      </c>
      <c r="N44">
        <v>3.3333333333333333E-2</v>
      </c>
      <c r="O44">
        <v>1.3</v>
      </c>
      <c r="P44">
        <v>0.69999999999999984</v>
      </c>
      <c r="R44">
        <v>3.3333333333333333E-2</v>
      </c>
      <c r="S44">
        <v>3.3333333333333333E-2</v>
      </c>
      <c r="T44">
        <v>3.3333333333333333E-2</v>
      </c>
      <c r="U44">
        <v>3.3333333333333333E-2</v>
      </c>
      <c r="V44">
        <v>3.3333333333333333E-2</v>
      </c>
      <c r="W44">
        <v>0.3</v>
      </c>
      <c r="X44">
        <v>0.10000000000000002</v>
      </c>
      <c r="Y44">
        <v>0.10000000000000002</v>
      </c>
      <c r="Z44">
        <v>0.10000000000000002</v>
      </c>
      <c r="AB44">
        <f t="shared" si="6"/>
        <v>1.3800000000000001</v>
      </c>
      <c r="AC44">
        <f t="shared" si="7"/>
        <v>0.67065473813116228</v>
      </c>
      <c r="AE44">
        <v>6.6666666666666666E-2</v>
      </c>
      <c r="AF44">
        <v>7.5333333333333341</v>
      </c>
      <c r="AG44">
        <v>5.1000000000000005</v>
      </c>
      <c r="AH44">
        <v>8.2333333333333325</v>
      </c>
      <c r="AI44">
        <v>9.4333333333333336</v>
      </c>
      <c r="AJ44">
        <v>6.9333333333333336</v>
      </c>
      <c r="AK44" s="9">
        <v>21.433333333333334</v>
      </c>
      <c r="AL44">
        <v>20.166666666666668</v>
      </c>
      <c r="AM44">
        <v>7.5</v>
      </c>
      <c r="AN44">
        <v>10.9</v>
      </c>
      <c r="AO44">
        <v>5.2666666666666666</v>
      </c>
      <c r="AP44">
        <v>6.3</v>
      </c>
      <c r="AQ44" s="9">
        <v>26.733333333333334</v>
      </c>
      <c r="AR44">
        <v>5.9333333333333327</v>
      </c>
      <c r="AU44">
        <v>0.16666666666666666</v>
      </c>
      <c r="AW44">
        <v>0.83333333333333337</v>
      </c>
      <c r="AX44">
        <v>11.433333333333332</v>
      </c>
      <c r="AY44">
        <v>2.4666666666666668</v>
      </c>
      <c r="AZ44">
        <v>3.0666666666666669</v>
      </c>
      <c r="BA44">
        <v>1.4666666666666668</v>
      </c>
      <c r="BB44">
        <f t="shared" si="8"/>
        <v>9.1750000000000007</v>
      </c>
      <c r="BC44">
        <f t="shared" si="9"/>
        <v>7.5865426664344033</v>
      </c>
      <c r="BE44">
        <v>0.76666666666666661</v>
      </c>
      <c r="BF44">
        <v>7.0999999999999988</v>
      </c>
      <c r="BH44">
        <v>9.1</v>
      </c>
      <c r="BI44">
        <v>11.166666666666666</v>
      </c>
      <c r="BJ44">
        <v>9.0666666666666682</v>
      </c>
      <c r="BK44">
        <v>10.966666666666667</v>
      </c>
      <c r="BL44">
        <v>8.1333333333333329</v>
      </c>
      <c r="BM44">
        <v>10.366666666666667</v>
      </c>
      <c r="BN44">
        <v>24.966666666666665</v>
      </c>
      <c r="BO44">
        <v>5.833333333333333</v>
      </c>
      <c r="BR44">
        <v>4.05</v>
      </c>
      <c r="BS44">
        <v>2.2666666666666666</v>
      </c>
      <c r="BT44">
        <v>0.33333333333333331</v>
      </c>
      <c r="BU44">
        <v>2.5333333333333332</v>
      </c>
      <c r="BW44">
        <v>0</v>
      </c>
      <c r="BX44">
        <v>0.26666666666666666</v>
      </c>
      <c r="BY44">
        <v>2.1</v>
      </c>
      <c r="BZ44">
        <v>3.0333333333333337</v>
      </c>
      <c r="CA44">
        <v>1.4000000000000001</v>
      </c>
      <c r="CB44">
        <v>4.1666666666666661</v>
      </c>
      <c r="CD44">
        <f t="shared" si="10"/>
        <v>10.133333333333333</v>
      </c>
      <c r="CE44">
        <f t="shared" si="11"/>
        <v>1.4613540144521884</v>
      </c>
    </row>
    <row r="45" spans="1:83" x14ac:dyDescent="0.25">
      <c r="A45">
        <v>190.1</v>
      </c>
      <c r="C45">
        <v>1</v>
      </c>
      <c r="D45">
        <v>0.3666666666666667</v>
      </c>
      <c r="E45">
        <v>1.1666666666666667</v>
      </c>
      <c r="F45">
        <v>2.0666666666666664</v>
      </c>
      <c r="G45">
        <v>0.3</v>
      </c>
      <c r="H45">
        <v>4</v>
      </c>
      <c r="I45">
        <v>2.6</v>
      </c>
      <c r="J45">
        <v>3.3000000000000003</v>
      </c>
      <c r="K45">
        <v>2.3666666666666667</v>
      </c>
      <c r="L45">
        <v>0.26666666666666666</v>
      </c>
      <c r="M45">
        <v>3.5</v>
      </c>
      <c r="N45">
        <v>0</v>
      </c>
      <c r="O45">
        <v>0.8666666666666667</v>
      </c>
      <c r="P45">
        <v>0.56666666666666665</v>
      </c>
      <c r="R45">
        <v>0</v>
      </c>
      <c r="S45">
        <v>0</v>
      </c>
      <c r="T45">
        <v>0</v>
      </c>
      <c r="U45">
        <v>0</v>
      </c>
      <c r="V45">
        <v>0</v>
      </c>
      <c r="W45">
        <v>0.18333333333333332</v>
      </c>
      <c r="X45">
        <v>0</v>
      </c>
      <c r="Y45">
        <v>0</v>
      </c>
      <c r="Z45">
        <v>0</v>
      </c>
      <c r="AB45">
        <f t="shared" si="6"/>
        <v>0.97999999999999987</v>
      </c>
      <c r="AC45">
        <f t="shared" si="7"/>
        <v>0.71670542530852011</v>
      </c>
      <c r="AE45">
        <v>3.3333333333333333E-2</v>
      </c>
      <c r="AF45">
        <v>8.5333333333333332</v>
      </c>
      <c r="AG45">
        <v>4.5666666666666664</v>
      </c>
      <c r="AH45">
        <v>9.3333333333333339</v>
      </c>
      <c r="AI45" s="9">
        <v>10.266666666666666</v>
      </c>
      <c r="AJ45">
        <v>8.5</v>
      </c>
      <c r="AK45">
        <v>19.266666666666666</v>
      </c>
      <c r="AL45" s="9">
        <v>24.2</v>
      </c>
      <c r="AM45">
        <v>8.7333333333333343</v>
      </c>
      <c r="AN45" s="9">
        <v>12.1</v>
      </c>
      <c r="AO45">
        <v>6.3666666666666671</v>
      </c>
      <c r="AP45">
        <v>5.7</v>
      </c>
      <c r="AQ45">
        <v>25.733333333333334</v>
      </c>
      <c r="AR45">
        <v>7.1333333333333329</v>
      </c>
      <c r="AU45">
        <v>6.6666666666666666E-2</v>
      </c>
      <c r="AW45">
        <v>0.53333333333333333</v>
      </c>
      <c r="AX45">
        <v>6.1000000000000005</v>
      </c>
      <c r="AY45">
        <v>1.9000000000000001</v>
      </c>
      <c r="AZ45">
        <v>3.0999999999999996</v>
      </c>
      <c r="BA45">
        <v>1</v>
      </c>
      <c r="BB45">
        <f t="shared" si="8"/>
        <v>9.3145833333333314</v>
      </c>
      <c r="BC45">
        <f t="shared" si="9"/>
        <v>7.7155251735512973</v>
      </c>
      <c r="BE45">
        <v>0.40000000000000008</v>
      </c>
      <c r="BF45">
        <v>8.1999999999999993</v>
      </c>
      <c r="BH45">
        <v>10.833333333333334</v>
      </c>
      <c r="BI45" s="9">
        <v>11.666666666666666</v>
      </c>
      <c r="BJ45">
        <v>8.2000000000000011</v>
      </c>
      <c r="BK45">
        <v>16.066666666666666</v>
      </c>
      <c r="BL45" s="9">
        <v>8.9333333333333318</v>
      </c>
      <c r="BM45" s="9">
        <v>12.133333333333335</v>
      </c>
      <c r="BN45">
        <v>11.633333333333333</v>
      </c>
      <c r="BO45">
        <v>5.8666666666666671</v>
      </c>
      <c r="BR45">
        <v>4.0333333333333341</v>
      </c>
      <c r="BS45">
        <v>3</v>
      </c>
      <c r="BT45">
        <v>0.13333333333333333</v>
      </c>
      <c r="BU45">
        <v>2.5333333333333337</v>
      </c>
      <c r="BW45">
        <v>0</v>
      </c>
      <c r="BX45">
        <v>0.13333333333333333</v>
      </c>
      <c r="BY45">
        <v>1.0999999999999999</v>
      </c>
      <c r="BZ45">
        <v>3.6333333333333329</v>
      </c>
      <c r="CA45">
        <v>0.53333333333333333</v>
      </c>
      <c r="CB45">
        <v>3.4666666666666663</v>
      </c>
      <c r="CD45">
        <f t="shared" si="10"/>
        <v>11.25</v>
      </c>
      <c r="CE45">
        <f t="shared" si="11"/>
        <v>0.58925565098878874</v>
      </c>
    </row>
    <row r="46" spans="1:83" x14ac:dyDescent="0.25">
      <c r="A46">
        <v>220.2</v>
      </c>
      <c r="C46">
        <v>0.73333333333333339</v>
      </c>
      <c r="D46">
        <v>0.10000000000000002</v>
      </c>
      <c r="E46">
        <v>0.83333333333333337</v>
      </c>
      <c r="F46">
        <v>1.6333333333333335</v>
      </c>
      <c r="G46">
        <v>6.6666666666666666E-2</v>
      </c>
      <c r="H46">
        <v>3.4</v>
      </c>
      <c r="I46">
        <v>1.6333333333333335</v>
      </c>
      <c r="J46">
        <v>2.1999999999999997</v>
      </c>
      <c r="K46">
        <v>1.5</v>
      </c>
      <c r="L46">
        <v>0.16666666666666666</v>
      </c>
      <c r="M46">
        <v>2.6333333333333333</v>
      </c>
      <c r="N46">
        <v>0</v>
      </c>
      <c r="O46">
        <v>0.5</v>
      </c>
      <c r="P46">
        <v>0.46666666666666662</v>
      </c>
      <c r="R46">
        <v>0</v>
      </c>
      <c r="S46">
        <v>0</v>
      </c>
      <c r="T46">
        <v>0</v>
      </c>
      <c r="U46">
        <v>0</v>
      </c>
      <c r="V46">
        <v>0</v>
      </c>
      <c r="W46">
        <v>8.3333333333333329E-2</v>
      </c>
      <c r="X46">
        <v>0</v>
      </c>
      <c r="Y46">
        <v>0</v>
      </c>
      <c r="Z46">
        <v>0</v>
      </c>
      <c r="AB46">
        <f t="shared" si="6"/>
        <v>0.67333333333333345</v>
      </c>
      <c r="AC46">
        <f t="shared" si="7"/>
        <v>0.64178570324438422</v>
      </c>
      <c r="AE46">
        <v>0</v>
      </c>
      <c r="AF46" s="9">
        <v>8.7333333333333325</v>
      </c>
      <c r="AG46">
        <v>3.6333333333333329</v>
      </c>
      <c r="AH46" s="9">
        <v>9.3666666666666671</v>
      </c>
      <c r="AI46">
        <v>9.9</v>
      </c>
      <c r="AJ46">
        <v>9.4</v>
      </c>
      <c r="AK46">
        <v>12.733333333333334</v>
      </c>
      <c r="AL46">
        <v>20.533333333333335</v>
      </c>
      <c r="AM46" s="9">
        <v>9.0333333333333332</v>
      </c>
      <c r="AN46">
        <v>11.233333333333334</v>
      </c>
      <c r="AO46" s="9">
        <v>6.7333333333333343</v>
      </c>
      <c r="AP46">
        <v>4.7</v>
      </c>
      <c r="AQ46">
        <v>15.733333333333334</v>
      </c>
      <c r="AR46" s="9">
        <v>7.666666666666667</v>
      </c>
      <c r="AU46">
        <v>0</v>
      </c>
      <c r="AW46">
        <v>0.3666666666666667</v>
      </c>
      <c r="AX46">
        <v>2.1999999999999997</v>
      </c>
      <c r="AY46">
        <v>1.4000000000000001</v>
      </c>
      <c r="AZ46">
        <v>2.7666666666666671</v>
      </c>
      <c r="BA46">
        <v>0.6333333333333333</v>
      </c>
      <c r="BB46">
        <f t="shared" si="8"/>
        <v>7.7354166666666675</v>
      </c>
      <c r="BC46">
        <f t="shared" si="9"/>
        <v>5.7538067109233557</v>
      </c>
      <c r="BE46">
        <v>0.13333333333333333</v>
      </c>
      <c r="BF46" s="9">
        <v>8.6</v>
      </c>
      <c r="BH46" s="9">
        <v>11.133333333333333</v>
      </c>
      <c r="BI46">
        <v>10.466666666666667</v>
      </c>
      <c r="BJ46">
        <v>6.6333333333333329</v>
      </c>
      <c r="BK46" s="9">
        <v>18.5</v>
      </c>
      <c r="BL46">
        <v>8.7333333333333325</v>
      </c>
      <c r="BM46">
        <v>12.066666666666668</v>
      </c>
      <c r="BN46">
        <v>2.3333333333333335</v>
      </c>
      <c r="BO46">
        <v>5.6000000000000005</v>
      </c>
      <c r="BR46">
        <v>3.3333333333333335</v>
      </c>
      <c r="BS46">
        <v>3.5666666666666664</v>
      </c>
      <c r="BT46">
        <v>3.3333333333333333E-2</v>
      </c>
      <c r="BU46">
        <v>2.3666666666666667</v>
      </c>
      <c r="BW46">
        <v>0</v>
      </c>
      <c r="BX46">
        <v>6.6666666666666666E-2</v>
      </c>
      <c r="BY46">
        <v>0.39999999999999997</v>
      </c>
      <c r="BZ46">
        <v>3.7999999999999994</v>
      </c>
      <c r="CA46">
        <v>0.13333333333333333</v>
      </c>
      <c r="CB46">
        <v>2.6666666666666665</v>
      </c>
      <c r="CD46">
        <f t="shared" si="10"/>
        <v>10.8</v>
      </c>
      <c r="CE46">
        <f t="shared" si="11"/>
        <v>0.47140452079103123</v>
      </c>
    </row>
    <row r="47" spans="1:83" x14ac:dyDescent="0.25">
      <c r="A47">
        <v>255</v>
      </c>
      <c r="C47">
        <v>0.5</v>
      </c>
      <c r="D47">
        <v>0</v>
      </c>
      <c r="E47">
        <v>0.53333333333333333</v>
      </c>
      <c r="F47">
        <v>1.1666666666666667</v>
      </c>
      <c r="G47">
        <v>0</v>
      </c>
      <c r="H47">
        <v>2.6666666666666665</v>
      </c>
      <c r="I47">
        <v>0.83333333333333337</v>
      </c>
      <c r="J47">
        <v>1.2</v>
      </c>
      <c r="K47">
        <v>0.79999999999999993</v>
      </c>
      <c r="L47">
        <v>6.6666666666666666E-2</v>
      </c>
      <c r="M47">
        <v>1.7666666666666666</v>
      </c>
      <c r="N47">
        <v>0</v>
      </c>
      <c r="O47">
        <v>0.26666666666666666</v>
      </c>
      <c r="P47">
        <v>0.33333333333333331</v>
      </c>
      <c r="R47">
        <v>0</v>
      </c>
      <c r="S47">
        <v>0</v>
      </c>
      <c r="T47">
        <v>0</v>
      </c>
      <c r="U47">
        <v>0</v>
      </c>
      <c r="V47">
        <v>0</v>
      </c>
      <c r="W47">
        <v>1.6666666666666666E-2</v>
      </c>
      <c r="X47">
        <v>0</v>
      </c>
      <c r="Y47">
        <v>0</v>
      </c>
      <c r="Z47">
        <v>0</v>
      </c>
      <c r="AB47">
        <f t="shared" si="6"/>
        <v>0.44000000000000006</v>
      </c>
      <c r="AC47">
        <f t="shared" si="7"/>
        <v>0.48154842839416362</v>
      </c>
      <c r="AE47">
        <v>0</v>
      </c>
      <c r="AF47">
        <v>8.1333333333333329</v>
      </c>
      <c r="AG47">
        <v>2.4333333333333331</v>
      </c>
      <c r="AH47">
        <v>8.2999999999999989</v>
      </c>
      <c r="AI47">
        <v>8.3666666666666671</v>
      </c>
      <c r="AJ47" s="9">
        <v>9.4</v>
      </c>
      <c r="AK47">
        <v>5.666666666666667</v>
      </c>
      <c r="AL47">
        <v>12.1</v>
      </c>
      <c r="AM47">
        <v>8.3666666666666654</v>
      </c>
      <c r="AN47">
        <v>8.5333333333333332</v>
      </c>
      <c r="AO47">
        <v>6.3</v>
      </c>
      <c r="AP47">
        <v>3.3666666666666667</v>
      </c>
      <c r="AQ47">
        <v>6.1000000000000005</v>
      </c>
      <c r="AR47">
        <v>7.333333333333333</v>
      </c>
      <c r="AU47">
        <v>0</v>
      </c>
      <c r="AW47">
        <v>0.23333333333333331</v>
      </c>
      <c r="AX47">
        <v>0.3666666666666667</v>
      </c>
      <c r="AY47">
        <v>1</v>
      </c>
      <c r="AZ47">
        <v>2.0333333333333332</v>
      </c>
      <c r="BA47">
        <v>0.3</v>
      </c>
      <c r="BB47">
        <f t="shared" si="8"/>
        <v>5.466666666666665</v>
      </c>
      <c r="BC47">
        <f t="shared" si="9"/>
        <v>3.8102979372183476</v>
      </c>
      <c r="BE47">
        <v>0</v>
      </c>
      <c r="BF47">
        <v>8.2333333333333325</v>
      </c>
      <c r="BH47">
        <v>9.9333333333333336</v>
      </c>
      <c r="BI47">
        <v>7.833333333333333</v>
      </c>
      <c r="BJ47">
        <v>4.6333333333333337</v>
      </c>
      <c r="BK47">
        <v>17.2</v>
      </c>
      <c r="BL47">
        <v>7.3666666666666671</v>
      </c>
      <c r="BM47">
        <v>10.133333333333333</v>
      </c>
      <c r="BN47">
        <v>0</v>
      </c>
      <c r="BO47">
        <v>4.9666666666666659</v>
      </c>
      <c r="BR47">
        <v>2.5499999999999998</v>
      </c>
      <c r="BS47">
        <v>3.8333333333333335</v>
      </c>
      <c r="BT47">
        <v>0</v>
      </c>
      <c r="BU47">
        <v>2</v>
      </c>
      <c r="BW47">
        <v>0</v>
      </c>
      <c r="BX47">
        <v>3.3333333333333333E-2</v>
      </c>
      <c r="BY47">
        <v>0.13333333333333333</v>
      </c>
      <c r="BZ47">
        <v>3.4</v>
      </c>
      <c r="CA47">
        <v>3.3333333333333333E-2</v>
      </c>
      <c r="CB47">
        <v>1.7</v>
      </c>
      <c r="CD47">
        <f t="shared" si="10"/>
        <v>8.8833333333333329</v>
      </c>
      <c r="CE47">
        <f t="shared" si="11"/>
        <v>1.484924240491754</v>
      </c>
    </row>
    <row r="48" spans="1:83" x14ac:dyDescent="0.25">
      <c r="A48">
        <v>295.3</v>
      </c>
      <c r="C48">
        <v>0.3</v>
      </c>
      <c r="D48">
        <v>0</v>
      </c>
      <c r="E48">
        <v>0.3</v>
      </c>
      <c r="F48">
        <v>0.80000000000000016</v>
      </c>
      <c r="G48">
        <v>0</v>
      </c>
      <c r="H48">
        <v>1.9666666666666668</v>
      </c>
      <c r="I48">
        <v>0.3</v>
      </c>
      <c r="J48">
        <v>0.56666666666666676</v>
      </c>
      <c r="K48">
        <v>0.3</v>
      </c>
      <c r="L48">
        <v>0</v>
      </c>
      <c r="M48">
        <v>1.0333333333333334</v>
      </c>
      <c r="N48">
        <v>0</v>
      </c>
      <c r="O48">
        <v>0.10000000000000002</v>
      </c>
      <c r="P48">
        <v>0.23333333333333331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B48">
        <f t="shared" si="6"/>
        <v>0.28000000000000003</v>
      </c>
      <c r="AC48">
        <f t="shared" si="7"/>
        <v>0.3271085446759226</v>
      </c>
      <c r="AE48">
        <v>0</v>
      </c>
      <c r="AF48">
        <v>7.1333333333333329</v>
      </c>
      <c r="AG48">
        <v>1.3</v>
      </c>
      <c r="AH48">
        <v>6.8666666666666663</v>
      </c>
      <c r="AI48">
        <v>6.3000000000000007</v>
      </c>
      <c r="AJ48">
        <v>8.7333333333333343</v>
      </c>
      <c r="AK48">
        <v>1.5999999999999999</v>
      </c>
      <c r="AL48">
        <v>5</v>
      </c>
      <c r="AM48">
        <v>7.1333333333333329</v>
      </c>
      <c r="AN48">
        <v>5.3</v>
      </c>
      <c r="AO48">
        <v>5.4333333333333327</v>
      </c>
      <c r="AP48">
        <v>2.1</v>
      </c>
      <c r="AQ48">
        <v>1.5666666666666667</v>
      </c>
      <c r="AR48">
        <v>6.4666666666666659</v>
      </c>
      <c r="AU48">
        <v>0</v>
      </c>
      <c r="AW48">
        <v>0.13333333333333333</v>
      </c>
      <c r="AX48">
        <v>0</v>
      </c>
      <c r="AY48">
        <v>0.66666666666666663</v>
      </c>
      <c r="AZ48">
        <v>1.3</v>
      </c>
      <c r="BA48">
        <v>9.9999999999999992E-2</v>
      </c>
      <c r="BB48">
        <f t="shared" si="8"/>
        <v>3.6625000000000001</v>
      </c>
      <c r="BC48">
        <f t="shared" si="9"/>
        <v>3.0042161731165113</v>
      </c>
      <c r="BE48">
        <v>0</v>
      </c>
      <c r="BF48">
        <v>7.333333333333333</v>
      </c>
      <c r="BH48">
        <v>7.8999999999999995</v>
      </c>
      <c r="BI48">
        <v>4.9000000000000004</v>
      </c>
      <c r="BJ48">
        <v>2.8666666666666671</v>
      </c>
      <c r="BK48">
        <v>13.4</v>
      </c>
      <c r="BL48">
        <v>5.5333333333333341</v>
      </c>
      <c r="BM48">
        <v>7.3999999999999995</v>
      </c>
      <c r="BN48">
        <v>0</v>
      </c>
      <c r="BO48">
        <v>4.2666666666666666</v>
      </c>
      <c r="BR48">
        <v>2.2333333333333329</v>
      </c>
      <c r="BS48">
        <v>3.9</v>
      </c>
      <c r="BT48">
        <v>0</v>
      </c>
      <c r="BU48">
        <v>1.5333333333333332</v>
      </c>
      <c r="BW48">
        <v>0</v>
      </c>
      <c r="BX48">
        <v>0</v>
      </c>
      <c r="BY48">
        <v>0</v>
      </c>
      <c r="BZ48">
        <v>2.7333333333333329</v>
      </c>
      <c r="CA48">
        <v>0</v>
      </c>
      <c r="CB48">
        <v>0.93333333333333324</v>
      </c>
      <c r="CD48">
        <f t="shared" si="10"/>
        <v>6.4</v>
      </c>
      <c r="CE48">
        <f t="shared" si="11"/>
        <v>2.1213203435596357</v>
      </c>
    </row>
    <row r="49" spans="1:83" x14ac:dyDescent="0.25">
      <c r="A49">
        <v>342</v>
      </c>
      <c r="C49">
        <v>0.13333333333333333</v>
      </c>
      <c r="D49">
        <v>0</v>
      </c>
      <c r="E49">
        <v>0.10000000000000002</v>
      </c>
      <c r="F49">
        <v>0.5</v>
      </c>
      <c r="G49">
        <v>0</v>
      </c>
      <c r="H49">
        <v>1.3333333333333333</v>
      </c>
      <c r="I49">
        <v>6.6666666666666666E-2</v>
      </c>
      <c r="J49">
        <v>0.19999999999999998</v>
      </c>
      <c r="K49">
        <v>6.6666666666666666E-2</v>
      </c>
      <c r="L49">
        <v>0</v>
      </c>
      <c r="M49">
        <v>0.60000000000000009</v>
      </c>
      <c r="N49">
        <v>0</v>
      </c>
      <c r="O49">
        <v>0</v>
      </c>
      <c r="P49">
        <v>0.13333333333333333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B49">
        <f t="shared" si="6"/>
        <v>0.14666666666666667</v>
      </c>
      <c r="AC49">
        <f t="shared" si="7"/>
        <v>0.2062899792902107</v>
      </c>
      <c r="AE49">
        <v>0</v>
      </c>
      <c r="AF49">
        <v>5.833333333333333</v>
      </c>
      <c r="AG49">
        <v>0.5</v>
      </c>
      <c r="AH49">
        <v>5.5</v>
      </c>
      <c r="AI49">
        <v>4.3</v>
      </c>
      <c r="AJ49">
        <v>7.6333333333333329</v>
      </c>
      <c r="AK49">
        <v>0.23333333333333331</v>
      </c>
      <c r="AL49">
        <v>1.5</v>
      </c>
      <c r="AM49">
        <v>5.5999999999999988</v>
      </c>
      <c r="AN49">
        <v>2.5333333333333332</v>
      </c>
      <c r="AO49">
        <v>4.2333333333333334</v>
      </c>
      <c r="AP49">
        <v>1.0999999999999999</v>
      </c>
      <c r="AQ49">
        <v>0.19999999999999998</v>
      </c>
      <c r="AR49">
        <v>5.2333333333333334</v>
      </c>
      <c r="AU49">
        <v>0</v>
      </c>
      <c r="AW49">
        <v>6.6666666666666666E-2</v>
      </c>
      <c r="AX49">
        <v>0</v>
      </c>
      <c r="AY49">
        <v>0.46666666666666673</v>
      </c>
      <c r="AZ49">
        <v>0.63333333333333341</v>
      </c>
      <c r="BA49">
        <v>3.3333333333333333E-2</v>
      </c>
      <c r="BB49">
        <f t="shared" si="8"/>
        <v>2.4520833333333338</v>
      </c>
      <c r="BC49">
        <f t="shared" si="9"/>
        <v>2.5569359194739887</v>
      </c>
      <c r="BE49">
        <v>0</v>
      </c>
      <c r="BF49">
        <v>6.1333333333333329</v>
      </c>
      <c r="BH49">
        <v>5.666666666666667</v>
      </c>
      <c r="BI49">
        <v>2.4333333333333331</v>
      </c>
      <c r="BJ49">
        <v>1.7</v>
      </c>
      <c r="BK49">
        <v>8.8333333333333339</v>
      </c>
      <c r="BL49">
        <v>3.6666666666666665</v>
      </c>
      <c r="BM49">
        <v>4.6000000000000005</v>
      </c>
      <c r="BN49">
        <v>0</v>
      </c>
      <c r="BO49">
        <v>3.5</v>
      </c>
      <c r="BR49">
        <v>2.1</v>
      </c>
      <c r="BS49">
        <v>3.7666666666666662</v>
      </c>
      <c r="BT49">
        <v>0</v>
      </c>
      <c r="BU49">
        <v>1.1333333333333333</v>
      </c>
      <c r="BW49">
        <v>0</v>
      </c>
      <c r="BX49">
        <v>0</v>
      </c>
      <c r="BY49">
        <v>0</v>
      </c>
      <c r="BZ49">
        <v>1.8666666666666665</v>
      </c>
      <c r="CA49">
        <v>0</v>
      </c>
      <c r="CB49">
        <v>0.43333333333333335</v>
      </c>
      <c r="CD49">
        <f t="shared" si="10"/>
        <v>4.05</v>
      </c>
      <c r="CE49">
        <f t="shared" si="11"/>
        <v>2.2863119258365039</v>
      </c>
    </row>
    <row r="50" spans="1:83" x14ac:dyDescent="0.25">
      <c r="A50">
        <v>396.1</v>
      </c>
      <c r="C50">
        <v>6.6666666666666666E-2</v>
      </c>
      <c r="D50">
        <v>0</v>
      </c>
      <c r="E50">
        <v>3.3333333333333333E-2</v>
      </c>
      <c r="F50">
        <v>0.26666666666666666</v>
      </c>
      <c r="G50">
        <v>0</v>
      </c>
      <c r="H50">
        <v>0.83333333333333337</v>
      </c>
      <c r="I50">
        <v>0</v>
      </c>
      <c r="J50">
        <v>6.6666666666666666E-2</v>
      </c>
      <c r="K50">
        <v>0</v>
      </c>
      <c r="L50">
        <v>0</v>
      </c>
      <c r="M50">
        <v>0.26666666666666666</v>
      </c>
      <c r="N50">
        <v>0</v>
      </c>
      <c r="O50">
        <v>0</v>
      </c>
      <c r="P50">
        <v>6.6666666666666666E-2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B50">
        <f t="shared" si="6"/>
        <v>7.3333333333333334E-2</v>
      </c>
      <c r="AC50">
        <f t="shared" si="7"/>
        <v>0.11155467020454339</v>
      </c>
      <c r="AE50">
        <v>0</v>
      </c>
      <c r="AF50">
        <v>4.2666666666666666</v>
      </c>
      <c r="AG50">
        <v>0.13333333333333333</v>
      </c>
      <c r="AH50">
        <v>4.3999999999999995</v>
      </c>
      <c r="AI50">
        <v>2.5333333333333337</v>
      </c>
      <c r="AJ50">
        <v>5.9666666666666659</v>
      </c>
      <c r="AK50">
        <v>0</v>
      </c>
      <c r="AL50">
        <v>0.3</v>
      </c>
      <c r="AM50">
        <v>3.8333333333333335</v>
      </c>
      <c r="AN50">
        <v>0.79999999999999993</v>
      </c>
      <c r="AO50">
        <v>2.8333333333333335</v>
      </c>
      <c r="AP50">
        <v>0.43333333333333335</v>
      </c>
      <c r="AQ50">
        <v>0</v>
      </c>
      <c r="AR50">
        <v>3.6999999999999997</v>
      </c>
      <c r="AU50">
        <v>0</v>
      </c>
      <c r="AW50">
        <v>3.3333333333333333E-2</v>
      </c>
      <c r="AX50">
        <v>0</v>
      </c>
      <c r="AY50">
        <v>0.3</v>
      </c>
      <c r="AZ50">
        <v>0.23333333333333331</v>
      </c>
      <c r="BA50">
        <v>0</v>
      </c>
      <c r="BB50">
        <f t="shared" si="8"/>
        <v>1.5854166666666667</v>
      </c>
      <c r="BC50">
        <f t="shared" si="9"/>
        <v>1.977164777036946</v>
      </c>
      <c r="BE50">
        <v>0</v>
      </c>
      <c r="BF50">
        <v>4.5666666666666664</v>
      </c>
      <c r="BH50">
        <v>3.6</v>
      </c>
      <c r="BI50">
        <v>0.8666666666666667</v>
      </c>
      <c r="BJ50">
        <v>1.0999999999999999</v>
      </c>
      <c r="BK50">
        <v>4.7666666666666666</v>
      </c>
      <c r="BL50">
        <v>1.9666666666666668</v>
      </c>
      <c r="BM50">
        <v>2.4</v>
      </c>
      <c r="BN50">
        <v>0</v>
      </c>
      <c r="BO50">
        <v>2.7333333333333329</v>
      </c>
      <c r="BR50">
        <v>1.8666666666666665</v>
      </c>
      <c r="BS50">
        <v>3.3333333333333335</v>
      </c>
      <c r="BT50">
        <v>0</v>
      </c>
      <c r="BU50">
        <v>0.73333333333333339</v>
      </c>
      <c r="BW50">
        <v>0</v>
      </c>
      <c r="BX50">
        <v>0</v>
      </c>
      <c r="BY50">
        <v>0</v>
      </c>
      <c r="BZ50">
        <v>1.0333333333333332</v>
      </c>
      <c r="CA50">
        <v>0</v>
      </c>
      <c r="CB50">
        <v>0.16666666666666666</v>
      </c>
      <c r="CD50">
        <f t="shared" si="10"/>
        <v>2.2333333333333334</v>
      </c>
      <c r="CE50">
        <f t="shared" si="11"/>
        <v>1.9327585352432302</v>
      </c>
    </row>
    <row r="51" spans="1:83" x14ac:dyDescent="0.25">
      <c r="A51">
        <v>458.7</v>
      </c>
      <c r="C51">
        <v>0</v>
      </c>
      <c r="D51">
        <v>0</v>
      </c>
      <c r="E51">
        <v>0</v>
      </c>
      <c r="F51">
        <v>0.10000000000000002</v>
      </c>
      <c r="G51">
        <v>0</v>
      </c>
      <c r="H51">
        <v>0.43333333333333329</v>
      </c>
      <c r="I51">
        <v>0</v>
      </c>
      <c r="J51">
        <v>0</v>
      </c>
      <c r="K51">
        <v>0</v>
      </c>
      <c r="L51">
        <v>0</v>
      </c>
      <c r="M51">
        <v>6.6666666666666666E-2</v>
      </c>
      <c r="N51">
        <v>0</v>
      </c>
      <c r="O51">
        <v>0</v>
      </c>
      <c r="P51">
        <v>3.3333333333333333E-2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B51">
        <f t="shared" si="6"/>
        <v>2.0000000000000004E-2</v>
      </c>
      <c r="AC51">
        <f t="shared" si="7"/>
        <v>4.4721359549995801E-2</v>
      </c>
      <c r="AE51">
        <v>0</v>
      </c>
      <c r="AF51">
        <v>2.5666666666666669</v>
      </c>
      <c r="AG51">
        <v>0</v>
      </c>
      <c r="AH51">
        <v>3.4333333333333336</v>
      </c>
      <c r="AI51">
        <v>1.2</v>
      </c>
      <c r="AJ51">
        <v>3.9</v>
      </c>
      <c r="AK51">
        <v>0</v>
      </c>
      <c r="AL51">
        <v>0</v>
      </c>
      <c r="AM51">
        <v>2.1</v>
      </c>
      <c r="AN51">
        <v>0.13333333333333333</v>
      </c>
      <c r="AO51">
        <v>1.4666666666666668</v>
      </c>
      <c r="AP51">
        <v>0.13333333333333333</v>
      </c>
      <c r="AQ51">
        <v>0</v>
      </c>
      <c r="AR51">
        <v>2.1666666666666665</v>
      </c>
      <c r="AU51">
        <v>0</v>
      </c>
      <c r="AW51">
        <v>0</v>
      </c>
      <c r="AX51">
        <v>0</v>
      </c>
      <c r="AY51">
        <v>0.16666666666666666</v>
      </c>
      <c r="AZ51">
        <v>6.6666666666666666E-2</v>
      </c>
      <c r="BA51">
        <v>0</v>
      </c>
      <c r="BB51">
        <f t="shared" si="8"/>
        <v>0.9229166666666665</v>
      </c>
      <c r="BC51">
        <f t="shared" si="9"/>
        <v>1.3199168744870098</v>
      </c>
      <c r="BE51">
        <v>0</v>
      </c>
      <c r="BF51">
        <v>2.8000000000000003</v>
      </c>
      <c r="BH51">
        <v>2.2333333333333334</v>
      </c>
      <c r="BI51">
        <v>0.16666666666666666</v>
      </c>
      <c r="BJ51">
        <v>0.76666666666666661</v>
      </c>
      <c r="BK51">
        <v>1.8</v>
      </c>
      <c r="BL51">
        <v>0.70000000000000007</v>
      </c>
      <c r="BM51">
        <v>1</v>
      </c>
      <c r="BN51">
        <v>0</v>
      </c>
      <c r="BO51">
        <v>1.9333333333333333</v>
      </c>
      <c r="BR51">
        <v>1.4833333333333334</v>
      </c>
      <c r="BS51">
        <v>2.6</v>
      </c>
      <c r="BT51">
        <v>0</v>
      </c>
      <c r="BU51">
        <v>0.39999999999999997</v>
      </c>
      <c r="BW51">
        <v>0</v>
      </c>
      <c r="BX51">
        <v>0</v>
      </c>
      <c r="BY51">
        <v>0</v>
      </c>
      <c r="BZ51">
        <v>0.33333333333333331</v>
      </c>
      <c r="CA51">
        <v>0</v>
      </c>
      <c r="CB51">
        <v>6.6666666666666666E-2</v>
      </c>
      <c r="CD51">
        <f t="shared" si="10"/>
        <v>1.2</v>
      </c>
      <c r="CE51">
        <f t="shared" si="11"/>
        <v>1.4613540144521981</v>
      </c>
    </row>
    <row r="52" spans="1:83" x14ac:dyDescent="0.25">
      <c r="A52">
        <v>531.20000000000005</v>
      </c>
      <c r="C52">
        <v>0</v>
      </c>
      <c r="D52">
        <v>0</v>
      </c>
      <c r="E52">
        <v>0</v>
      </c>
      <c r="F52">
        <v>0</v>
      </c>
      <c r="G52">
        <v>0</v>
      </c>
      <c r="H52">
        <v>0.16666666666666666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B52">
        <f t="shared" si="6"/>
        <v>0</v>
      </c>
      <c r="AC52">
        <f t="shared" si="7"/>
        <v>0</v>
      </c>
      <c r="AE52">
        <v>0</v>
      </c>
      <c r="AF52">
        <v>1.1666666666666667</v>
      </c>
      <c r="AG52">
        <v>0</v>
      </c>
      <c r="AH52">
        <v>2.5666666666666669</v>
      </c>
      <c r="AI52">
        <v>0.43333333333333335</v>
      </c>
      <c r="AJ52">
        <v>2</v>
      </c>
      <c r="AK52">
        <v>0</v>
      </c>
      <c r="AL52">
        <v>0</v>
      </c>
      <c r="AM52">
        <v>0.80000000000000016</v>
      </c>
      <c r="AN52">
        <v>0</v>
      </c>
      <c r="AO52">
        <v>0.5</v>
      </c>
      <c r="AP52">
        <v>3.3333333333333333E-2</v>
      </c>
      <c r="AQ52">
        <v>0</v>
      </c>
      <c r="AR52">
        <v>1</v>
      </c>
      <c r="AU52">
        <v>0</v>
      </c>
      <c r="AW52">
        <v>0</v>
      </c>
      <c r="AX52">
        <v>0</v>
      </c>
      <c r="AY52">
        <v>9.9999999999999992E-2</v>
      </c>
      <c r="AZ52">
        <v>0</v>
      </c>
      <c r="BA52">
        <v>0</v>
      </c>
      <c r="BB52">
        <f t="shared" si="8"/>
        <v>0.46458333333333329</v>
      </c>
      <c r="BC52">
        <f t="shared" si="9"/>
        <v>0.78414555999460933</v>
      </c>
      <c r="BE52">
        <v>0</v>
      </c>
      <c r="BF52">
        <v>1.3</v>
      </c>
      <c r="BH52">
        <v>1.5666666666666667</v>
      </c>
      <c r="BI52">
        <v>0</v>
      </c>
      <c r="BJ52">
        <v>0.53333333333333333</v>
      </c>
      <c r="BK52">
        <v>0.33333333333333331</v>
      </c>
      <c r="BL52">
        <v>0.10000000000000002</v>
      </c>
      <c r="BM52">
        <v>0.33333333333333331</v>
      </c>
      <c r="BN52">
        <v>0</v>
      </c>
      <c r="BO52">
        <v>1.2333333333333334</v>
      </c>
      <c r="BR52">
        <v>1.0333333333333334</v>
      </c>
      <c r="BS52">
        <v>1.7666666666666666</v>
      </c>
      <c r="BT52">
        <v>0</v>
      </c>
      <c r="BU52">
        <v>0.13333333333333333</v>
      </c>
      <c r="BW52">
        <v>0</v>
      </c>
      <c r="BX52">
        <v>0</v>
      </c>
      <c r="BY52">
        <v>0</v>
      </c>
      <c r="BZ52">
        <v>6.6666666666666666E-2</v>
      </c>
      <c r="CA52">
        <v>0</v>
      </c>
      <c r="CB52">
        <v>0</v>
      </c>
      <c r="CD52">
        <f t="shared" si="10"/>
        <v>0.78333333333333333</v>
      </c>
      <c r="CE52">
        <f t="shared" si="11"/>
        <v>1.1078006238589244</v>
      </c>
    </row>
    <row r="53" spans="1:83" x14ac:dyDescent="0.25">
      <c r="A53">
        <v>615.1</v>
      </c>
      <c r="C53">
        <v>0</v>
      </c>
      <c r="D53">
        <v>0</v>
      </c>
      <c r="E53">
        <v>0</v>
      </c>
      <c r="F53">
        <v>0</v>
      </c>
      <c r="G53">
        <v>0</v>
      </c>
      <c r="H53">
        <v>3.3333333333333333E-2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B53">
        <f t="shared" si="6"/>
        <v>0</v>
      </c>
      <c r="AC53">
        <f t="shared" si="7"/>
        <v>0</v>
      </c>
      <c r="AE53">
        <v>0</v>
      </c>
      <c r="AF53">
        <v>0.33333333333333331</v>
      </c>
      <c r="AG53">
        <v>0</v>
      </c>
      <c r="AH53">
        <v>1.8</v>
      </c>
      <c r="AI53">
        <v>0.10000000000000002</v>
      </c>
      <c r="AJ53">
        <v>0.70000000000000007</v>
      </c>
      <c r="AK53">
        <v>0</v>
      </c>
      <c r="AL53">
        <v>0</v>
      </c>
      <c r="AM53">
        <v>0.19999999999999998</v>
      </c>
      <c r="AN53">
        <v>0</v>
      </c>
      <c r="AO53">
        <v>0.10000000000000002</v>
      </c>
      <c r="AP53">
        <v>0</v>
      </c>
      <c r="AQ53">
        <v>0</v>
      </c>
      <c r="AR53">
        <v>0.3666666666666667</v>
      </c>
      <c r="AU53">
        <v>0</v>
      </c>
      <c r="AW53">
        <v>0</v>
      </c>
      <c r="AX53">
        <v>0</v>
      </c>
      <c r="AY53">
        <v>3.3333333333333333E-2</v>
      </c>
      <c r="AZ53">
        <v>0</v>
      </c>
      <c r="BA53">
        <v>0</v>
      </c>
      <c r="BB53">
        <f t="shared" si="8"/>
        <v>0.20625000000000002</v>
      </c>
      <c r="BC53">
        <f t="shared" si="9"/>
        <v>0.46511149599177154</v>
      </c>
      <c r="BE53">
        <v>0</v>
      </c>
      <c r="BF53">
        <v>0.3666666666666667</v>
      </c>
      <c r="BH53">
        <v>1.0666666666666667</v>
      </c>
      <c r="BI53">
        <v>0</v>
      </c>
      <c r="BJ53">
        <v>0.33333333333333331</v>
      </c>
      <c r="BK53">
        <v>0</v>
      </c>
      <c r="BL53">
        <v>0</v>
      </c>
      <c r="BM53">
        <v>6.6666666666666666E-2</v>
      </c>
      <c r="BN53">
        <v>0</v>
      </c>
      <c r="BO53">
        <v>0.66666666666666663</v>
      </c>
      <c r="BR53">
        <v>0.61666666666666659</v>
      </c>
      <c r="BS53">
        <v>1.0333333333333334</v>
      </c>
      <c r="BT53">
        <v>0</v>
      </c>
      <c r="BU53">
        <v>3.3333333333333333E-2</v>
      </c>
      <c r="BW53">
        <v>0</v>
      </c>
      <c r="BX53">
        <v>0</v>
      </c>
      <c r="BY53">
        <v>0</v>
      </c>
      <c r="BZ53">
        <v>0</v>
      </c>
      <c r="CA53">
        <v>0</v>
      </c>
      <c r="CB53">
        <v>0</v>
      </c>
      <c r="CD53">
        <f t="shared" si="10"/>
        <v>0.53333333333333333</v>
      </c>
      <c r="CE53">
        <f t="shared" si="11"/>
        <v>0.75424723326565069</v>
      </c>
    </row>
    <row r="54" spans="1:83" x14ac:dyDescent="0.25">
      <c r="A54">
        <v>712.4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B54">
        <f t="shared" si="6"/>
        <v>0</v>
      </c>
      <c r="AC54">
        <f t="shared" si="7"/>
        <v>0</v>
      </c>
      <c r="AE54">
        <v>0</v>
      </c>
      <c r="AF54">
        <v>3.3333333333333333E-2</v>
      </c>
      <c r="AG54">
        <v>0</v>
      </c>
      <c r="AH54">
        <v>1.2333333333333334</v>
      </c>
      <c r="AI54">
        <v>0</v>
      </c>
      <c r="AJ54">
        <v>0.10000000000000002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9.9999999999999992E-2</v>
      </c>
      <c r="AU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f t="shared" si="8"/>
        <v>8.9583333333333348E-2</v>
      </c>
      <c r="BC54">
        <f t="shared" si="9"/>
        <v>0.30688850671792117</v>
      </c>
      <c r="BE54">
        <v>0</v>
      </c>
      <c r="BF54">
        <v>3.3333333333333333E-2</v>
      </c>
      <c r="BH54">
        <v>0.6333333333333333</v>
      </c>
      <c r="BI54">
        <v>0</v>
      </c>
      <c r="BJ54">
        <v>0.16666666666666666</v>
      </c>
      <c r="BK54">
        <v>0</v>
      </c>
      <c r="BL54">
        <v>0</v>
      </c>
      <c r="BM54">
        <v>0</v>
      </c>
      <c r="BN54">
        <v>0</v>
      </c>
      <c r="BO54">
        <v>0.26666666666666666</v>
      </c>
      <c r="BR54">
        <v>0.33333333333333331</v>
      </c>
      <c r="BS54">
        <v>0.56666666666666676</v>
      </c>
      <c r="BT54">
        <v>0</v>
      </c>
      <c r="BU54">
        <v>0</v>
      </c>
      <c r="BW54">
        <v>0</v>
      </c>
      <c r="BX54">
        <v>0</v>
      </c>
      <c r="BY54">
        <v>0</v>
      </c>
      <c r="BZ54">
        <v>0</v>
      </c>
      <c r="CA54">
        <v>0</v>
      </c>
      <c r="CB54">
        <v>0</v>
      </c>
      <c r="CD54">
        <f t="shared" si="10"/>
        <v>0.31666666666666665</v>
      </c>
      <c r="CE54">
        <f t="shared" si="11"/>
        <v>0.44783429475148007</v>
      </c>
    </row>
    <row r="55" spans="1:83" x14ac:dyDescent="0.25">
      <c r="A55">
        <v>825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B55">
        <f t="shared" si="6"/>
        <v>0</v>
      </c>
      <c r="AC55">
        <f t="shared" si="7"/>
        <v>0</v>
      </c>
      <c r="AE55">
        <v>0</v>
      </c>
      <c r="AF55">
        <v>0</v>
      </c>
      <c r="AG55">
        <v>0</v>
      </c>
      <c r="AH55">
        <v>0.76666666666666661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U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f t="shared" si="8"/>
        <v>4.7916666666666663E-2</v>
      </c>
      <c r="BC55">
        <f t="shared" si="9"/>
        <v>0.19166666666666665</v>
      </c>
      <c r="BE55">
        <v>0</v>
      </c>
      <c r="BF55">
        <v>0</v>
      </c>
      <c r="BH55">
        <v>0.23333333333333331</v>
      </c>
      <c r="BI55">
        <v>0</v>
      </c>
      <c r="BJ55">
        <v>6.6666666666666666E-2</v>
      </c>
      <c r="BK55">
        <v>0</v>
      </c>
      <c r="BL55">
        <v>0</v>
      </c>
      <c r="BM55">
        <v>0</v>
      </c>
      <c r="BN55">
        <v>0</v>
      </c>
      <c r="BO55">
        <v>3.3333333333333333E-2</v>
      </c>
      <c r="BR55">
        <v>9.9999999999999992E-2</v>
      </c>
      <c r="BS55">
        <v>0.3</v>
      </c>
      <c r="BT55">
        <v>0</v>
      </c>
      <c r="BU55">
        <v>0</v>
      </c>
      <c r="BW55">
        <v>0</v>
      </c>
      <c r="BX55">
        <v>0</v>
      </c>
      <c r="BY55">
        <v>0</v>
      </c>
      <c r="BZ55">
        <v>0</v>
      </c>
      <c r="CA55">
        <v>0</v>
      </c>
      <c r="CB55">
        <v>0</v>
      </c>
      <c r="CD55">
        <f t="shared" si="10"/>
        <v>0.11666666666666665</v>
      </c>
      <c r="CE55">
        <f t="shared" si="11"/>
        <v>0.16499158227686109</v>
      </c>
    </row>
    <row r="56" spans="1:83" x14ac:dyDescent="0.25">
      <c r="A56">
        <v>955.4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B56">
        <f t="shared" si="6"/>
        <v>0</v>
      </c>
      <c r="AC56">
        <f t="shared" si="7"/>
        <v>0</v>
      </c>
      <c r="AE56">
        <v>0</v>
      </c>
      <c r="AF56">
        <v>0</v>
      </c>
      <c r="AG56">
        <v>0</v>
      </c>
      <c r="AH56">
        <v>0.33333333333333331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U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f t="shared" si="8"/>
        <v>2.0833333333333332E-2</v>
      </c>
      <c r="BC56">
        <f t="shared" si="9"/>
        <v>8.3333333333333329E-2</v>
      </c>
      <c r="BE56">
        <v>0</v>
      </c>
      <c r="BF56">
        <v>0</v>
      </c>
      <c r="BH56">
        <v>3.3333333333333333E-2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R56">
        <v>1.6666666666666666E-2</v>
      </c>
      <c r="BS56">
        <v>0.13333333333333333</v>
      </c>
      <c r="BT56">
        <v>0</v>
      </c>
      <c r="BU56">
        <v>0</v>
      </c>
      <c r="BW56">
        <v>0</v>
      </c>
      <c r="BX56">
        <v>0</v>
      </c>
      <c r="BY56">
        <v>0</v>
      </c>
      <c r="BZ56">
        <v>0</v>
      </c>
      <c r="CA56">
        <v>0</v>
      </c>
      <c r="CB56">
        <v>0</v>
      </c>
      <c r="CD56">
        <f t="shared" si="10"/>
        <v>1.6666666666666666E-2</v>
      </c>
      <c r="CE56">
        <f t="shared" si="11"/>
        <v>2.3570226039551584E-2</v>
      </c>
    </row>
    <row r="57" spans="1:83" x14ac:dyDescent="0.25">
      <c r="A57">
        <v>1106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B57">
        <f t="shared" si="6"/>
        <v>0</v>
      </c>
      <c r="AC57">
        <f t="shared" si="7"/>
        <v>0</v>
      </c>
      <c r="AE57">
        <v>0</v>
      </c>
      <c r="AF57">
        <v>0</v>
      </c>
      <c r="AG57">
        <v>0</v>
      </c>
      <c r="AH57">
        <v>6.6666666666666666E-2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U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f t="shared" si="8"/>
        <v>4.1666666666666666E-3</v>
      </c>
      <c r="BC57">
        <f t="shared" si="9"/>
        <v>1.6666666666666666E-2</v>
      </c>
      <c r="BE57">
        <v>0</v>
      </c>
      <c r="BF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R57">
        <v>0</v>
      </c>
      <c r="BS57">
        <v>3.3333333333333333E-2</v>
      </c>
      <c r="BT57">
        <v>0</v>
      </c>
      <c r="BU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D57">
        <f t="shared" si="10"/>
        <v>0</v>
      </c>
      <c r="CE57">
        <f t="shared" si="11"/>
        <v>0</v>
      </c>
    </row>
    <row r="58" spans="1:83" x14ac:dyDescent="0.25">
      <c r="A58">
        <v>1281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B58">
        <f t="shared" si="6"/>
        <v>0</v>
      </c>
      <c r="AC58">
        <f t="shared" si="7"/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U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f t="shared" si="8"/>
        <v>0</v>
      </c>
      <c r="BC58">
        <f t="shared" si="9"/>
        <v>0</v>
      </c>
      <c r="BE58">
        <v>0</v>
      </c>
      <c r="BF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R58">
        <v>0</v>
      </c>
      <c r="BS58">
        <v>0</v>
      </c>
      <c r="BT58">
        <v>0</v>
      </c>
      <c r="BU58">
        <v>0</v>
      </c>
      <c r="BW58">
        <v>0</v>
      </c>
      <c r="BX58">
        <v>6.6666666666666666E-2</v>
      </c>
      <c r="BY58">
        <v>0</v>
      </c>
      <c r="BZ58">
        <v>0</v>
      </c>
      <c r="CA58">
        <v>0</v>
      </c>
      <c r="CB58">
        <v>0</v>
      </c>
      <c r="CD58">
        <f t="shared" si="10"/>
        <v>0</v>
      </c>
      <c r="CE58">
        <f t="shared" si="11"/>
        <v>0</v>
      </c>
    </row>
    <row r="59" spans="1:83" x14ac:dyDescent="0.25">
      <c r="A59">
        <v>1484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B59">
        <f t="shared" si="6"/>
        <v>0</v>
      </c>
      <c r="AC59">
        <f t="shared" si="7"/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U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f t="shared" si="8"/>
        <v>0</v>
      </c>
      <c r="BC59">
        <f t="shared" si="9"/>
        <v>0</v>
      </c>
      <c r="BE59">
        <v>0</v>
      </c>
      <c r="BF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R59">
        <v>0</v>
      </c>
      <c r="BS59">
        <v>0</v>
      </c>
      <c r="BT59">
        <v>0</v>
      </c>
      <c r="BU59">
        <v>0</v>
      </c>
      <c r="BW59">
        <v>0</v>
      </c>
      <c r="BX59">
        <v>9.9999999999999992E-2</v>
      </c>
      <c r="BY59">
        <v>0</v>
      </c>
      <c r="BZ59">
        <v>0</v>
      </c>
      <c r="CA59">
        <v>0</v>
      </c>
      <c r="CB59">
        <v>0</v>
      </c>
      <c r="CD59">
        <f t="shared" si="10"/>
        <v>0</v>
      </c>
      <c r="CE59">
        <f t="shared" si="11"/>
        <v>0</v>
      </c>
    </row>
    <row r="60" spans="1:83" x14ac:dyDescent="0.25">
      <c r="A60">
        <v>1718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1.6666666666666666E-2</v>
      </c>
      <c r="X60">
        <v>0</v>
      </c>
      <c r="Y60">
        <v>0</v>
      </c>
      <c r="Z60">
        <v>0</v>
      </c>
      <c r="AB60">
        <f t="shared" si="6"/>
        <v>0</v>
      </c>
      <c r="AC60">
        <f t="shared" si="7"/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U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f t="shared" si="8"/>
        <v>0</v>
      </c>
      <c r="BC60">
        <f t="shared" si="9"/>
        <v>0</v>
      </c>
      <c r="BE60">
        <v>0</v>
      </c>
      <c r="BF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R60">
        <v>0</v>
      </c>
      <c r="BS60">
        <v>0</v>
      </c>
      <c r="BT60">
        <v>0</v>
      </c>
      <c r="BU60">
        <v>0</v>
      </c>
      <c r="BW60">
        <v>0</v>
      </c>
      <c r="BX60">
        <v>6.6666666666666666E-2</v>
      </c>
      <c r="BY60">
        <v>0</v>
      </c>
      <c r="BZ60">
        <v>0</v>
      </c>
      <c r="CA60">
        <v>0</v>
      </c>
      <c r="CB60">
        <v>0</v>
      </c>
      <c r="CD60">
        <f t="shared" si="10"/>
        <v>0</v>
      </c>
      <c r="CE60">
        <f t="shared" si="11"/>
        <v>0</v>
      </c>
    </row>
    <row r="61" spans="1:83" x14ac:dyDescent="0.25">
      <c r="A61">
        <v>1990</v>
      </c>
      <c r="C61">
        <v>0</v>
      </c>
      <c r="D61">
        <v>0</v>
      </c>
      <c r="E61">
        <v>3.3333333333333333E-2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3.3333333333333333E-2</v>
      </c>
      <c r="N61">
        <v>0</v>
      </c>
      <c r="O61">
        <v>0</v>
      </c>
      <c r="P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3.3333333333333333E-2</v>
      </c>
      <c r="X61">
        <v>0</v>
      </c>
      <c r="Y61">
        <v>0</v>
      </c>
      <c r="Z61">
        <v>0</v>
      </c>
      <c r="AB61">
        <f t="shared" si="6"/>
        <v>6.6666666666666662E-3</v>
      </c>
      <c r="AC61">
        <f t="shared" si="7"/>
        <v>1.4907119849998597E-2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U61">
        <v>0</v>
      </c>
      <c r="AW61">
        <v>0</v>
      </c>
      <c r="AX61">
        <v>0</v>
      </c>
      <c r="AY61">
        <v>3.3333333333333333E-2</v>
      </c>
      <c r="AZ61">
        <v>0</v>
      </c>
      <c r="BA61">
        <v>0</v>
      </c>
      <c r="BB61">
        <f t="shared" si="8"/>
        <v>2.0833333333333333E-3</v>
      </c>
      <c r="BC61">
        <f t="shared" si="9"/>
        <v>8.3333333333333332E-3</v>
      </c>
      <c r="BE61">
        <v>0</v>
      </c>
      <c r="BF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R61">
        <v>0</v>
      </c>
      <c r="BS61">
        <v>0</v>
      </c>
      <c r="BT61">
        <v>0</v>
      </c>
      <c r="BU61">
        <v>0</v>
      </c>
      <c r="BW61">
        <v>0</v>
      </c>
      <c r="BX61">
        <v>6.6666666666666666E-2</v>
      </c>
      <c r="BY61">
        <v>0</v>
      </c>
      <c r="BZ61">
        <v>0</v>
      </c>
      <c r="CA61">
        <v>0</v>
      </c>
      <c r="CB61">
        <v>0</v>
      </c>
      <c r="CD61">
        <f t="shared" si="10"/>
        <v>0</v>
      </c>
      <c r="CE61">
        <f t="shared" si="11"/>
        <v>0</v>
      </c>
    </row>
    <row r="62" spans="1:83" x14ac:dyDescent="0.25">
      <c r="A62">
        <v>2305</v>
      </c>
      <c r="C62">
        <v>6.6666666666666666E-2</v>
      </c>
      <c r="D62">
        <v>0</v>
      </c>
      <c r="E62">
        <v>6.6666666666666666E-2</v>
      </c>
      <c r="F62">
        <v>0</v>
      </c>
      <c r="G62">
        <v>0</v>
      </c>
      <c r="H62">
        <v>3.3333333333333333E-2</v>
      </c>
      <c r="I62">
        <v>0</v>
      </c>
      <c r="J62">
        <v>0</v>
      </c>
      <c r="K62">
        <v>0</v>
      </c>
      <c r="L62">
        <v>6.6666666666666666E-2</v>
      </c>
      <c r="M62">
        <v>0.10000000000000002</v>
      </c>
      <c r="N62">
        <v>0</v>
      </c>
      <c r="O62">
        <v>0</v>
      </c>
      <c r="P62">
        <v>0</v>
      </c>
      <c r="R62">
        <v>3.3333333333333333E-2</v>
      </c>
      <c r="S62">
        <v>3.3333333333333333E-2</v>
      </c>
      <c r="T62">
        <v>3.3333333333333333E-2</v>
      </c>
      <c r="U62">
        <v>3.3333333333333333E-2</v>
      </c>
      <c r="V62">
        <v>3.3333333333333333E-2</v>
      </c>
      <c r="W62">
        <v>5.000000000000001E-2</v>
      </c>
      <c r="X62">
        <v>0</v>
      </c>
      <c r="Y62">
        <v>0</v>
      </c>
      <c r="Z62">
        <v>0</v>
      </c>
      <c r="AB62">
        <f t="shared" si="6"/>
        <v>2.6666666666666665E-2</v>
      </c>
      <c r="AC62">
        <f t="shared" si="7"/>
        <v>3.6514837167011073E-2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U62">
        <v>0</v>
      </c>
      <c r="AW62">
        <v>3.3333333333333333E-2</v>
      </c>
      <c r="AX62">
        <v>0</v>
      </c>
      <c r="AY62">
        <v>6.6666666666666666E-2</v>
      </c>
      <c r="AZ62">
        <v>0</v>
      </c>
      <c r="BA62">
        <v>3.3333333333333333E-2</v>
      </c>
      <c r="BB62">
        <f t="shared" si="8"/>
        <v>6.2500000000000003E-3</v>
      </c>
      <c r="BC62">
        <f t="shared" si="9"/>
        <v>1.8130187635645244E-2</v>
      </c>
      <c r="BE62">
        <v>0</v>
      </c>
      <c r="BF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R62">
        <v>0</v>
      </c>
      <c r="BS62">
        <v>0</v>
      </c>
      <c r="BT62">
        <v>0</v>
      </c>
      <c r="BU62">
        <v>0</v>
      </c>
      <c r="BW62">
        <v>0</v>
      </c>
      <c r="BX62">
        <v>0.10000000000000002</v>
      </c>
      <c r="BY62">
        <v>0</v>
      </c>
      <c r="BZ62">
        <v>0</v>
      </c>
      <c r="CA62">
        <v>0</v>
      </c>
      <c r="CB62">
        <v>0</v>
      </c>
      <c r="CD62">
        <f t="shared" si="10"/>
        <v>0</v>
      </c>
      <c r="CE62">
        <f t="shared" si="11"/>
        <v>0</v>
      </c>
    </row>
    <row r="63" spans="1:83" x14ac:dyDescent="0.25">
      <c r="A63">
        <v>2669</v>
      </c>
      <c r="C63">
        <v>0.19999999999999998</v>
      </c>
      <c r="D63">
        <v>0</v>
      </c>
      <c r="E63">
        <v>0.16666666666666666</v>
      </c>
      <c r="F63">
        <v>0</v>
      </c>
      <c r="G63">
        <v>0</v>
      </c>
      <c r="H63">
        <v>0.13333333333333333</v>
      </c>
      <c r="I63">
        <v>0</v>
      </c>
      <c r="J63">
        <v>0</v>
      </c>
      <c r="K63">
        <v>0</v>
      </c>
      <c r="L63">
        <v>0.16666666666666666</v>
      </c>
      <c r="M63">
        <v>0.26666666666666666</v>
      </c>
      <c r="N63">
        <v>0</v>
      </c>
      <c r="O63">
        <v>3.3333333333333333E-2</v>
      </c>
      <c r="P63">
        <v>0</v>
      </c>
      <c r="R63">
        <v>6.6666666666666666E-2</v>
      </c>
      <c r="S63">
        <v>6.6666666666666666E-2</v>
      </c>
      <c r="T63">
        <v>6.6666666666666666E-2</v>
      </c>
      <c r="U63">
        <v>6.6666666666666666E-2</v>
      </c>
      <c r="V63">
        <v>6.6666666666666666E-2</v>
      </c>
      <c r="W63">
        <v>9.9999999999999992E-2</v>
      </c>
      <c r="X63">
        <v>0</v>
      </c>
      <c r="Y63">
        <v>0</v>
      </c>
      <c r="Z63">
        <v>0</v>
      </c>
      <c r="AB63">
        <f t="shared" si="6"/>
        <v>7.3333333333333334E-2</v>
      </c>
      <c r="AC63">
        <f t="shared" si="7"/>
        <v>0.10110500592068733</v>
      </c>
      <c r="AE63">
        <v>3.3333333333333333E-2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U63">
        <v>0</v>
      </c>
      <c r="AW63">
        <v>6.6666666666666666E-2</v>
      </c>
      <c r="AX63">
        <v>0</v>
      </c>
      <c r="AY63">
        <v>0.13333333333333333</v>
      </c>
      <c r="AZ63">
        <v>0</v>
      </c>
      <c r="BA63">
        <v>0.10000000000000002</v>
      </c>
      <c r="BB63">
        <f t="shared" si="8"/>
        <v>1.2500000000000001E-2</v>
      </c>
      <c r="BC63">
        <f t="shared" si="9"/>
        <v>3.6260375271290488E-2</v>
      </c>
      <c r="BE63">
        <v>0</v>
      </c>
      <c r="BF63">
        <v>0</v>
      </c>
      <c r="BH63">
        <v>3.3333333333333333E-2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R63">
        <v>0</v>
      </c>
      <c r="BS63">
        <v>0</v>
      </c>
      <c r="BT63">
        <v>0</v>
      </c>
      <c r="BU63">
        <v>0</v>
      </c>
      <c r="BW63">
        <v>0</v>
      </c>
      <c r="BX63">
        <v>0.16666666666666666</v>
      </c>
      <c r="BY63">
        <v>0</v>
      </c>
      <c r="BZ63">
        <v>0</v>
      </c>
      <c r="CA63">
        <v>0</v>
      </c>
      <c r="CB63">
        <v>3.3333333333333333E-2</v>
      </c>
      <c r="CD63">
        <f t="shared" si="10"/>
        <v>1.6666666666666666E-2</v>
      </c>
      <c r="CE63">
        <f t="shared" si="11"/>
        <v>2.3570226039551584E-2</v>
      </c>
    </row>
    <row r="64" spans="1:83" x14ac:dyDescent="0.25">
      <c r="A64">
        <v>3091</v>
      </c>
      <c r="C64">
        <v>0.3666666666666667</v>
      </c>
      <c r="D64">
        <v>0</v>
      </c>
      <c r="E64">
        <v>0.3666666666666667</v>
      </c>
      <c r="F64">
        <v>0.10000000000000002</v>
      </c>
      <c r="G64">
        <v>0.13333333333333333</v>
      </c>
      <c r="H64">
        <v>0.33333333333333331</v>
      </c>
      <c r="I64">
        <v>0</v>
      </c>
      <c r="J64">
        <v>0.10000000000000002</v>
      </c>
      <c r="K64">
        <v>0</v>
      </c>
      <c r="L64">
        <v>0.3</v>
      </c>
      <c r="M64">
        <v>0.63333333333333341</v>
      </c>
      <c r="N64">
        <v>0</v>
      </c>
      <c r="O64">
        <v>6.6666666666666666E-2</v>
      </c>
      <c r="P64">
        <v>0</v>
      </c>
      <c r="R64">
        <v>9.9999999999999992E-2</v>
      </c>
      <c r="S64">
        <v>9.9999999999999992E-2</v>
      </c>
      <c r="T64">
        <v>9.9999999999999992E-2</v>
      </c>
      <c r="U64">
        <v>9.9999999999999992E-2</v>
      </c>
      <c r="V64">
        <v>9.9999999999999992E-2</v>
      </c>
      <c r="W64">
        <v>0.18333333333333335</v>
      </c>
      <c r="X64">
        <v>0</v>
      </c>
      <c r="Y64">
        <v>0</v>
      </c>
      <c r="Z64">
        <v>0</v>
      </c>
      <c r="AB64">
        <f t="shared" si="6"/>
        <v>0.19333333333333333</v>
      </c>
      <c r="AC64">
        <f t="shared" si="7"/>
        <v>0.16566364853052243</v>
      </c>
      <c r="AE64">
        <v>9.9999999999999992E-2</v>
      </c>
      <c r="AF64">
        <v>0.13333333333333333</v>
      </c>
      <c r="AG64">
        <v>3.3333333333333333E-2</v>
      </c>
      <c r="AH64">
        <v>0</v>
      </c>
      <c r="AI64">
        <v>6.6666666666666666E-2</v>
      </c>
      <c r="AJ64">
        <v>3.3333333333333333E-2</v>
      </c>
      <c r="AK64">
        <v>0</v>
      </c>
      <c r="AL64">
        <v>0</v>
      </c>
      <c r="AM64">
        <v>0.10000000000000002</v>
      </c>
      <c r="AN64">
        <v>3.3333333333333333E-2</v>
      </c>
      <c r="AO64">
        <v>0</v>
      </c>
      <c r="AP64">
        <v>6.6666666666666666E-2</v>
      </c>
      <c r="AQ64">
        <v>0</v>
      </c>
      <c r="AR64">
        <v>0</v>
      </c>
      <c r="AU64">
        <v>3.3333333333333333E-2</v>
      </c>
      <c r="AW64">
        <v>0.13333333333333333</v>
      </c>
      <c r="AX64">
        <v>0</v>
      </c>
      <c r="AY64">
        <v>0.3</v>
      </c>
      <c r="AZ64">
        <v>0</v>
      </c>
      <c r="BA64">
        <v>0.40000000000000008</v>
      </c>
      <c r="BB64">
        <f t="shared" si="8"/>
        <v>4.7916666666666663E-2</v>
      </c>
      <c r="BC64">
        <f t="shared" si="9"/>
        <v>7.8851712680147873E-2</v>
      </c>
      <c r="BE64">
        <v>0.13333333333333333</v>
      </c>
      <c r="BF64">
        <v>0</v>
      </c>
      <c r="BH64">
        <v>0.16666666666666666</v>
      </c>
      <c r="BI64">
        <v>0</v>
      </c>
      <c r="BJ64">
        <v>3.3333333333333333E-2</v>
      </c>
      <c r="BK64">
        <v>0</v>
      </c>
      <c r="BL64">
        <v>0</v>
      </c>
      <c r="BM64">
        <v>3.3333333333333333E-2</v>
      </c>
      <c r="BN64">
        <v>0</v>
      </c>
      <c r="BO64">
        <v>0</v>
      </c>
      <c r="BR64">
        <v>0</v>
      </c>
      <c r="BS64">
        <v>0</v>
      </c>
      <c r="BT64">
        <v>0</v>
      </c>
      <c r="BU64">
        <v>0</v>
      </c>
      <c r="BW64">
        <v>0</v>
      </c>
      <c r="BX64">
        <v>0.33333333333333331</v>
      </c>
      <c r="BY64">
        <v>0</v>
      </c>
      <c r="BZ64">
        <v>0</v>
      </c>
      <c r="CA64">
        <v>0</v>
      </c>
      <c r="CB64">
        <v>0.16666666666666666</v>
      </c>
      <c r="CD64">
        <f t="shared" si="10"/>
        <v>8.3333333333333329E-2</v>
      </c>
      <c r="CE64">
        <f t="shared" si="11"/>
        <v>0.11785113019775792</v>
      </c>
    </row>
    <row r="65" spans="1:83" x14ac:dyDescent="0.25">
      <c r="A65">
        <v>3580</v>
      </c>
      <c r="C65">
        <v>0.6</v>
      </c>
      <c r="D65">
        <v>0</v>
      </c>
      <c r="E65">
        <v>0.6333333333333333</v>
      </c>
      <c r="F65">
        <v>0.23333333333333331</v>
      </c>
      <c r="G65">
        <v>0.56666666666666676</v>
      </c>
      <c r="H65">
        <v>0.73333333333333339</v>
      </c>
      <c r="I65">
        <v>3.3333333333333333E-2</v>
      </c>
      <c r="J65">
        <v>0.39999999999999997</v>
      </c>
      <c r="K65">
        <v>0.10000000000000002</v>
      </c>
      <c r="L65">
        <v>0.56666666666666676</v>
      </c>
      <c r="M65">
        <v>1.3333333333333333</v>
      </c>
      <c r="N65">
        <v>3.3333333333333333E-2</v>
      </c>
      <c r="O65">
        <v>0.16666666666666666</v>
      </c>
      <c r="P65">
        <v>6.6666666666666666E-2</v>
      </c>
      <c r="R65">
        <v>0.16666666666666666</v>
      </c>
      <c r="S65">
        <v>0.16666666666666666</v>
      </c>
      <c r="T65">
        <v>0.16666666666666666</v>
      </c>
      <c r="U65">
        <v>0.16666666666666666</v>
      </c>
      <c r="V65">
        <v>0.16666666666666666</v>
      </c>
      <c r="W65">
        <v>0.31666666666666671</v>
      </c>
      <c r="X65">
        <v>0</v>
      </c>
      <c r="Y65">
        <v>0</v>
      </c>
      <c r="Z65">
        <v>0</v>
      </c>
      <c r="AB65">
        <f t="shared" si="6"/>
        <v>0.40666666666666673</v>
      </c>
      <c r="AC65">
        <f t="shared" si="7"/>
        <v>0.27828841952989053</v>
      </c>
      <c r="AE65">
        <v>0.3</v>
      </c>
      <c r="AF65">
        <v>0.76666666666666661</v>
      </c>
      <c r="AG65">
        <v>0.13333333333333333</v>
      </c>
      <c r="AH65">
        <v>0.16666666666666666</v>
      </c>
      <c r="AI65">
        <v>0.46666666666666662</v>
      </c>
      <c r="AJ65">
        <v>0.36666666666666664</v>
      </c>
      <c r="AK65">
        <v>0</v>
      </c>
      <c r="AL65">
        <v>0</v>
      </c>
      <c r="AM65">
        <v>0.79999999999999993</v>
      </c>
      <c r="AN65">
        <v>0.43333333333333335</v>
      </c>
      <c r="AO65">
        <v>0.3</v>
      </c>
      <c r="AP65">
        <v>0.39999999999999997</v>
      </c>
      <c r="AQ65">
        <v>0</v>
      </c>
      <c r="AR65">
        <v>3.3333333333333333E-2</v>
      </c>
      <c r="AU65">
        <v>0.16666666666666666</v>
      </c>
      <c r="AW65">
        <v>0.3</v>
      </c>
      <c r="AX65">
        <v>0</v>
      </c>
      <c r="AY65">
        <v>0.66666666666666663</v>
      </c>
      <c r="AZ65">
        <v>0</v>
      </c>
      <c r="BA65">
        <v>1.0333333333333332</v>
      </c>
      <c r="BB65">
        <f t="shared" si="8"/>
        <v>0.25624999999999998</v>
      </c>
      <c r="BC65">
        <f t="shared" si="9"/>
        <v>0.25436012673780861</v>
      </c>
      <c r="BE65">
        <v>0.6333333333333333</v>
      </c>
      <c r="BF65">
        <v>0.3</v>
      </c>
      <c r="BH65">
        <v>0.5</v>
      </c>
      <c r="BI65">
        <v>0.13333333333333333</v>
      </c>
      <c r="BJ65">
        <v>9.9999999999999992E-2</v>
      </c>
      <c r="BK65">
        <v>0</v>
      </c>
      <c r="BL65">
        <v>0</v>
      </c>
      <c r="BM65">
        <v>0.33333333333333331</v>
      </c>
      <c r="BN65">
        <v>0</v>
      </c>
      <c r="BO65">
        <v>0</v>
      </c>
      <c r="BR65">
        <v>3.3333333333333333E-2</v>
      </c>
      <c r="BS65">
        <v>6.6666666666666666E-2</v>
      </c>
      <c r="BT65">
        <v>3.3333333333333333E-2</v>
      </c>
      <c r="BU65">
        <v>0.16666666666666666</v>
      </c>
      <c r="BW65">
        <v>0</v>
      </c>
      <c r="BX65">
        <v>0.53333333333333333</v>
      </c>
      <c r="BY65">
        <v>0.10000000000000002</v>
      </c>
      <c r="BZ65">
        <v>0</v>
      </c>
      <c r="CA65">
        <v>0</v>
      </c>
      <c r="CB65">
        <v>0.8666666666666667</v>
      </c>
      <c r="CD65">
        <f t="shared" si="10"/>
        <v>0.31666666666666665</v>
      </c>
      <c r="CE65">
        <f t="shared" si="11"/>
        <v>0.25927248643506745</v>
      </c>
    </row>
    <row r="66" spans="1:83" x14ac:dyDescent="0.25">
      <c r="A66">
        <v>4145</v>
      </c>
      <c r="C66">
        <v>1.0333333333333332</v>
      </c>
      <c r="D66">
        <v>0.16666666666666666</v>
      </c>
      <c r="E66">
        <v>1.1333333333333333</v>
      </c>
      <c r="F66">
        <v>0.43333333333333335</v>
      </c>
      <c r="G66">
        <v>1.6666666666666667</v>
      </c>
      <c r="H66">
        <v>1.3666666666666665</v>
      </c>
      <c r="I66">
        <v>0.3666666666666667</v>
      </c>
      <c r="J66">
        <v>1.0999999999999999</v>
      </c>
      <c r="K66">
        <v>0.56666666666666665</v>
      </c>
      <c r="L66">
        <v>1.0666666666666667</v>
      </c>
      <c r="M66">
        <v>2.7999999999999994</v>
      </c>
      <c r="N66">
        <v>9.9999999999999992E-2</v>
      </c>
      <c r="O66">
        <v>0.5</v>
      </c>
      <c r="P66">
        <v>0.16666666666666666</v>
      </c>
      <c r="R66">
        <v>0.33333333333333331</v>
      </c>
      <c r="S66">
        <v>0.33333333333333331</v>
      </c>
      <c r="T66">
        <v>0.33333333333333331</v>
      </c>
      <c r="U66">
        <v>0.33333333333333331</v>
      </c>
      <c r="V66">
        <v>0.33333333333333331</v>
      </c>
      <c r="W66">
        <v>0.61666666666666659</v>
      </c>
      <c r="X66">
        <v>6.6666666666666666E-2</v>
      </c>
      <c r="Y66">
        <v>6.6666666666666666E-2</v>
      </c>
      <c r="Z66">
        <v>6.6666666666666666E-2</v>
      </c>
      <c r="AB66">
        <f t="shared" si="6"/>
        <v>0.88666666666666671</v>
      </c>
      <c r="AC66">
        <f t="shared" si="7"/>
        <v>0.59469880331699543</v>
      </c>
      <c r="AE66">
        <v>0.73333333333333339</v>
      </c>
      <c r="AF66">
        <v>2.8666666666666667</v>
      </c>
      <c r="AG66">
        <v>0.43333333333333335</v>
      </c>
      <c r="AH66">
        <v>0.9</v>
      </c>
      <c r="AI66">
        <v>2.1</v>
      </c>
      <c r="AJ66">
        <v>2</v>
      </c>
      <c r="AK66">
        <v>0</v>
      </c>
      <c r="AL66">
        <v>0</v>
      </c>
      <c r="AM66">
        <v>3.3000000000000003</v>
      </c>
      <c r="AN66">
        <v>1.9333333333333333</v>
      </c>
      <c r="AO66">
        <v>1.6666666666666667</v>
      </c>
      <c r="AP66">
        <v>1.5666666666666664</v>
      </c>
      <c r="AQ66">
        <v>0</v>
      </c>
      <c r="AR66">
        <v>0.3666666666666667</v>
      </c>
      <c r="AU66">
        <v>0.6</v>
      </c>
      <c r="AW66">
        <v>0.83333333333333337</v>
      </c>
      <c r="AX66">
        <v>0</v>
      </c>
      <c r="AY66">
        <v>1.6333333333333335</v>
      </c>
      <c r="AZ66">
        <v>0</v>
      </c>
      <c r="BA66">
        <v>2.4</v>
      </c>
      <c r="BB66">
        <f t="shared" si="8"/>
        <v>1.0562500000000001</v>
      </c>
      <c r="BC66">
        <f t="shared" si="9"/>
        <v>1.0028639544380438</v>
      </c>
      <c r="BE66">
        <v>1.8666666666666665</v>
      </c>
      <c r="BF66">
        <v>1.5</v>
      </c>
      <c r="BH66">
        <v>1.5333333333333332</v>
      </c>
      <c r="BI66">
        <v>1.5333333333333332</v>
      </c>
      <c r="BJ66">
        <v>0.33333333333333331</v>
      </c>
      <c r="BK66">
        <v>0</v>
      </c>
      <c r="BL66">
        <v>0</v>
      </c>
      <c r="BM66">
        <v>1.5</v>
      </c>
      <c r="BN66">
        <v>0</v>
      </c>
      <c r="BO66">
        <v>0.30000000000000004</v>
      </c>
      <c r="BR66">
        <v>0.23333333333333336</v>
      </c>
      <c r="BS66">
        <v>0.5</v>
      </c>
      <c r="BT66">
        <v>0.3</v>
      </c>
      <c r="BU66">
        <v>0.66666666666666663</v>
      </c>
      <c r="BW66">
        <v>6.6666666666666666E-2</v>
      </c>
      <c r="BX66">
        <v>1</v>
      </c>
      <c r="BY66">
        <v>0.79999999999999993</v>
      </c>
      <c r="BZ66">
        <v>9.9999999999999992E-2</v>
      </c>
      <c r="CA66">
        <v>0</v>
      </c>
      <c r="CB66">
        <v>3.1</v>
      </c>
      <c r="CD66">
        <f t="shared" si="10"/>
        <v>1.5333333333333332</v>
      </c>
      <c r="CE66">
        <f t="shared" si="11"/>
        <v>0</v>
      </c>
    </row>
    <row r="67" spans="1:83" x14ac:dyDescent="0.25">
      <c r="A67">
        <v>4801</v>
      </c>
      <c r="C67">
        <v>1.7333333333333332</v>
      </c>
      <c r="D67">
        <v>1.3333333333333333</v>
      </c>
      <c r="E67">
        <v>1.9333333333333336</v>
      </c>
      <c r="F67">
        <v>0.83333333333333337</v>
      </c>
      <c r="G67">
        <v>4.1000000000000005</v>
      </c>
      <c r="H67">
        <v>2.5333333333333332</v>
      </c>
      <c r="I67">
        <v>1.6333333333333335</v>
      </c>
      <c r="J67">
        <v>2.7666666666666671</v>
      </c>
      <c r="K67">
        <v>2.1</v>
      </c>
      <c r="L67">
        <v>2.1333333333333333</v>
      </c>
      <c r="M67">
        <v>5.7</v>
      </c>
      <c r="N67">
        <v>0.43333333333333329</v>
      </c>
      <c r="O67">
        <v>1.0999999999999999</v>
      </c>
      <c r="P67">
        <v>0.33333333333333331</v>
      </c>
      <c r="R67">
        <v>0.86666666666666659</v>
      </c>
      <c r="S67">
        <v>0.86666666666666659</v>
      </c>
      <c r="T67">
        <v>0.86666666666666659</v>
      </c>
      <c r="U67">
        <v>0.86666666666666659</v>
      </c>
      <c r="V67">
        <v>0.86666666666666659</v>
      </c>
      <c r="W67">
        <v>1.2166666666666668</v>
      </c>
      <c r="X67">
        <v>0.46666666666666662</v>
      </c>
      <c r="Y67">
        <v>0.46666666666666662</v>
      </c>
      <c r="Z67">
        <v>0.46666666666666662</v>
      </c>
      <c r="AB67">
        <f t="shared" ref="AB67:AB72" si="12">AVERAGE(C67:G67)</f>
        <v>1.9866666666666668</v>
      </c>
      <c r="AC67">
        <f t="shared" ref="AC67:AC72" si="13">STDEV(C67:G67)</f>
        <v>1.2540157716534337</v>
      </c>
      <c r="AE67">
        <v>1.5333333333333332</v>
      </c>
      <c r="AF67">
        <v>7.8999999999999995</v>
      </c>
      <c r="AG67">
        <v>1.5999999999999999</v>
      </c>
      <c r="AH67">
        <v>3.8666666666666667</v>
      </c>
      <c r="AI67">
        <v>7.333333333333333</v>
      </c>
      <c r="AJ67">
        <v>7.0999999999999988</v>
      </c>
      <c r="AK67">
        <v>0</v>
      </c>
      <c r="AL67">
        <v>0</v>
      </c>
      <c r="AM67">
        <v>9.6</v>
      </c>
      <c r="AN67">
        <v>8.7999999999999989</v>
      </c>
      <c r="AO67">
        <v>5.7333333333333334</v>
      </c>
      <c r="AP67">
        <v>4.9666666666666659</v>
      </c>
      <c r="AQ67">
        <v>0</v>
      </c>
      <c r="AR67">
        <v>2.5333333333333332</v>
      </c>
      <c r="AU67">
        <v>1.6333333333333335</v>
      </c>
      <c r="AW67">
        <v>2.4333333333333336</v>
      </c>
      <c r="AX67">
        <v>0</v>
      </c>
      <c r="AY67">
        <v>4.166666666666667</v>
      </c>
      <c r="AZ67">
        <v>0.23333333333333331</v>
      </c>
      <c r="BA67">
        <v>4.9666666666666668</v>
      </c>
      <c r="BB67">
        <f t="shared" ref="BB67:BB72" si="14">AVERAGE(AH67:AZ67)</f>
        <v>3.65</v>
      </c>
      <c r="BC67">
        <f t="shared" ref="BC67:BC72" si="15">STDEV(AH67:AZ67)</f>
        <v>3.3220475613693425</v>
      </c>
      <c r="BE67">
        <v>4.4666666666666668</v>
      </c>
      <c r="BF67">
        <v>5.2</v>
      </c>
      <c r="BH67">
        <v>6.0999999999999988</v>
      </c>
      <c r="BI67">
        <v>7.5333333333333323</v>
      </c>
      <c r="BJ67">
        <v>2.0666666666666669</v>
      </c>
      <c r="BK67">
        <v>0</v>
      </c>
      <c r="BL67">
        <v>0.26666666666666666</v>
      </c>
      <c r="BM67">
        <v>6.7</v>
      </c>
      <c r="BN67">
        <v>0</v>
      </c>
      <c r="BO67">
        <v>1.7</v>
      </c>
      <c r="BR67">
        <v>0.96666666666666679</v>
      </c>
      <c r="BS67">
        <v>2</v>
      </c>
      <c r="BT67">
        <v>1.0333333333333334</v>
      </c>
      <c r="BU67">
        <v>2.0333333333333332</v>
      </c>
      <c r="BW67">
        <v>0.53333333333333333</v>
      </c>
      <c r="BX67">
        <v>1.6666666666666667</v>
      </c>
      <c r="BY67">
        <v>3.6666666666666674</v>
      </c>
      <c r="BZ67">
        <v>1.1666666666666667</v>
      </c>
      <c r="CA67">
        <v>0</v>
      </c>
      <c r="CB67">
        <v>8.6666666666666661</v>
      </c>
      <c r="CD67">
        <f t="shared" ref="CD67:CD72" si="16">AVERAGE(BH67:BI67)</f>
        <v>6.8166666666666655</v>
      </c>
      <c r="CE67">
        <f t="shared" ref="CE67:CE72" si="17">STDEV(BH67:BI67)</f>
        <v>1.0135197197007175</v>
      </c>
    </row>
    <row r="68" spans="1:83" x14ac:dyDescent="0.25">
      <c r="A68">
        <v>5560</v>
      </c>
      <c r="C68">
        <v>1.7666666666666666</v>
      </c>
      <c r="D68">
        <v>2.1</v>
      </c>
      <c r="E68">
        <v>1.9666666666666668</v>
      </c>
      <c r="F68">
        <v>0.8666666666666667</v>
      </c>
      <c r="G68">
        <v>4.7666666666666666</v>
      </c>
      <c r="H68">
        <v>2.6999999999999997</v>
      </c>
      <c r="I68">
        <v>2.3333333333333335</v>
      </c>
      <c r="J68">
        <v>3.4333333333333336</v>
      </c>
      <c r="K68">
        <v>2.8666666666666667</v>
      </c>
      <c r="L68">
        <v>2.4333333333333336</v>
      </c>
      <c r="M68">
        <v>6.333333333333333</v>
      </c>
      <c r="N68">
        <v>0.6</v>
      </c>
      <c r="O68">
        <v>1.2666666666666666</v>
      </c>
      <c r="P68">
        <v>0.3666666666666667</v>
      </c>
      <c r="R68">
        <v>1.0999999999999999</v>
      </c>
      <c r="S68">
        <v>1.0999999999999999</v>
      </c>
      <c r="T68">
        <v>1.0999999999999999</v>
      </c>
      <c r="U68">
        <v>1.0999999999999999</v>
      </c>
      <c r="V68">
        <v>1.0999999999999999</v>
      </c>
      <c r="W68">
        <v>1.3166666666666664</v>
      </c>
      <c r="X68">
        <v>0.76666666666666672</v>
      </c>
      <c r="Y68">
        <v>0.76666666666666672</v>
      </c>
      <c r="Z68">
        <v>0.76666666666666672</v>
      </c>
      <c r="AB68">
        <f t="shared" si="12"/>
        <v>2.2933333333333339</v>
      </c>
      <c r="AC68">
        <f t="shared" si="13"/>
        <v>1.4640886433394511</v>
      </c>
      <c r="AE68">
        <v>1.7</v>
      </c>
      <c r="AF68">
        <v>9.7333333333333343</v>
      </c>
      <c r="AG68">
        <v>2.2666666666666666</v>
      </c>
      <c r="AH68">
        <v>5.7666666666666666</v>
      </c>
      <c r="AI68">
        <v>9.7666666666666657</v>
      </c>
      <c r="AJ68">
        <v>9.4333333333333336</v>
      </c>
      <c r="AK68">
        <v>0</v>
      </c>
      <c r="AL68">
        <v>0</v>
      </c>
      <c r="AM68">
        <v>12.1</v>
      </c>
      <c r="AN68">
        <v>13.233333333333334</v>
      </c>
      <c r="AO68">
        <v>7.5</v>
      </c>
      <c r="AP68">
        <v>6.5666666666666664</v>
      </c>
      <c r="AQ68">
        <v>0</v>
      </c>
      <c r="AR68">
        <v>4.1000000000000005</v>
      </c>
      <c r="AU68">
        <v>2</v>
      </c>
      <c r="AW68">
        <v>3.1666666666666665</v>
      </c>
      <c r="AX68">
        <v>0</v>
      </c>
      <c r="AY68">
        <v>5.1666666666666661</v>
      </c>
      <c r="AZ68">
        <v>0.43333333333333335</v>
      </c>
      <c r="BA68">
        <v>5.5</v>
      </c>
      <c r="BB68">
        <f t="shared" si="14"/>
        <v>4.9520833333333334</v>
      </c>
      <c r="BC68">
        <f t="shared" si="15"/>
        <v>4.5009788030144273</v>
      </c>
      <c r="BE68">
        <v>5.2</v>
      </c>
      <c r="BF68">
        <v>6.9000000000000012</v>
      </c>
      <c r="BH68">
        <v>8.9666666666666668</v>
      </c>
      <c r="BI68">
        <v>11.033333333333331</v>
      </c>
      <c r="BJ68">
        <v>3.3666666666666667</v>
      </c>
      <c r="BK68">
        <v>0</v>
      </c>
      <c r="BL68">
        <v>0.56666666666666665</v>
      </c>
      <c r="BM68">
        <v>9.9333333333333336</v>
      </c>
      <c r="BN68">
        <v>0</v>
      </c>
      <c r="BO68">
        <v>2.5666666666666669</v>
      </c>
      <c r="BR68">
        <v>1.4166666666666667</v>
      </c>
      <c r="BS68">
        <v>2.7666666666666671</v>
      </c>
      <c r="BT68">
        <v>1.3666666666666665</v>
      </c>
      <c r="BU68">
        <v>2.6</v>
      </c>
      <c r="BW68">
        <v>0.86666666666666659</v>
      </c>
      <c r="BX68">
        <v>1.6666666666666667</v>
      </c>
      <c r="BY68">
        <v>5.333333333333333</v>
      </c>
      <c r="BZ68">
        <v>2</v>
      </c>
      <c r="CA68">
        <v>0</v>
      </c>
      <c r="CB68">
        <v>10.666666666666666</v>
      </c>
      <c r="CD68">
        <f t="shared" si="16"/>
        <v>10</v>
      </c>
      <c r="CE68">
        <f t="shared" si="17"/>
        <v>1.4613540144521884</v>
      </c>
    </row>
    <row r="69" spans="1:83" x14ac:dyDescent="0.25">
      <c r="A69">
        <v>6439</v>
      </c>
      <c r="C69">
        <v>0.66666666666666663</v>
      </c>
      <c r="D69">
        <v>0.93333333333333324</v>
      </c>
      <c r="E69">
        <v>0.73333333333333339</v>
      </c>
      <c r="F69">
        <v>0.33333333333333331</v>
      </c>
      <c r="G69">
        <v>1.9666666666666668</v>
      </c>
      <c r="H69">
        <v>1.0333333333333332</v>
      </c>
      <c r="I69">
        <v>1.0666666666666667</v>
      </c>
      <c r="J69">
        <v>1.4333333333333333</v>
      </c>
      <c r="K69">
        <v>1.2666666666666666</v>
      </c>
      <c r="L69">
        <v>1</v>
      </c>
      <c r="M69">
        <v>2.5</v>
      </c>
      <c r="N69">
        <v>0.26666666666666666</v>
      </c>
      <c r="O69">
        <v>0.53333333333333333</v>
      </c>
      <c r="P69">
        <v>0.16666666666666666</v>
      </c>
      <c r="R69">
        <v>0.46666666666666662</v>
      </c>
      <c r="S69">
        <v>0.46666666666666662</v>
      </c>
      <c r="T69">
        <v>0.46666666666666662</v>
      </c>
      <c r="U69">
        <v>0.46666666666666662</v>
      </c>
      <c r="V69">
        <v>0.46666666666666662</v>
      </c>
      <c r="W69">
        <v>0.51666666666666672</v>
      </c>
      <c r="X69">
        <v>0.3666666666666667</v>
      </c>
      <c r="Y69">
        <v>0.3666666666666667</v>
      </c>
      <c r="Z69">
        <v>0.3666666666666667</v>
      </c>
      <c r="AB69">
        <f t="shared" si="12"/>
        <v>0.92666666666666653</v>
      </c>
      <c r="AC69">
        <f t="shared" si="13"/>
        <v>0.62021501647950039</v>
      </c>
      <c r="AE69">
        <v>0.66666666666666663</v>
      </c>
      <c r="AF69">
        <v>4.0333333333333341</v>
      </c>
      <c r="AG69">
        <v>1.0000000000000002</v>
      </c>
      <c r="AH69">
        <v>2.5666666666666669</v>
      </c>
      <c r="AI69">
        <v>4.2</v>
      </c>
      <c r="AJ69">
        <v>4.0666666666666664</v>
      </c>
      <c r="AK69">
        <v>0</v>
      </c>
      <c r="AL69">
        <v>0</v>
      </c>
      <c r="AM69">
        <v>5.0666666666666664</v>
      </c>
      <c r="AN69">
        <v>5.9666666666666659</v>
      </c>
      <c r="AO69">
        <v>3.2000000000000006</v>
      </c>
      <c r="AP69">
        <v>2.7999999999999994</v>
      </c>
      <c r="AQ69">
        <v>0</v>
      </c>
      <c r="AR69">
        <v>1.8666666666666665</v>
      </c>
      <c r="AU69">
        <v>0.83333333333333337</v>
      </c>
      <c r="AW69">
        <v>1.3666666666666669</v>
      </c>
      <c r="AX69">
        <v>0</v>
      </c>
      <c r="AY69">
        <v>2.1666666666666665</v>
      </c>
      <c r="AZ69">
        <v>0.23333333333333331</v>
      </c>
      <c r="BA69">
        <v>2.1666666666666665</v>
      </c>
      <c r="BB69">
        <f t="shared" si="14"/>
        <v>2.1458333333333335</v>
      </c>
      <c r="BC69">
        <f t="shared" si="15"/>
        <v>1.9534537315947569</v>
      </c>
      <c r="BE69">
        <v>2.1333333333333333</v>
      </c>
      <c r="BF69">
        <v>2.9333333333333336</v>
      </c>
      <c r="BH69">
        <v>4.0333333333333332</v>
      </c>
      <c r="BI69">
        <v>4.9000000000000004</v>
      </c>
      <c r="BJ69">
        <v>1.6333333333333335</v>
      </c>
      <c r="BK69">
        <v>0</v>
      </c>
      <c r="BL69">
        <v>0.26666666666666666</v>
      </c>
      <c r="BM69">
        <v>4.5</v>
      </c>
      <c r="BN69">
        <v>0</v>
      </c>
      <c r="BO69">
        <v>1.1333333333333333</v>
      </c>
      <c r="BR69">
        <v>0.6166666666666667</v>
      </c>
      <c r="BS69">
        <v>1.2</v>
      </c>
      <c r="BT69">
        <v>0.56666666666666665</v>
      </c>
      <c r="BU69">
        <v>1.0666666666666667</v>
      </c>
      <c r="BW69">
        <v>0.39999999999999997</v>
      </c>
      <c r="BX69">
        <v>0.66666666666666663</v>
      </c>
      <c r="BY69">
        <v>2.3666666666666667</v>
      </c>
      <c r="BZ69">
        <v>0.96666666666666667</v>
      </c>
      <c r="CA69">
        <v>0</v>
      </c>
      <c r="CB69">
        <v>4.4333333333333336</v>
      </c>
      <c r="CD69">
        <f t="shared" si="16"/>
        <v>4.4666666666666668</v>
      </c>
      <c r="CE69">
        <f t="shared" si="17"/>
        <v>0.61282587702834157</v>
      </c>
    </row>
    <row r="70" spans="1:83" x14ac:dyDescent="0.25">
      <c r="A70">
        <v>7456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B70">
        <f t="shared" si="12"/>
        <v>0</v>
      </c>
      <c r="AC70">
        <f t="shared" si="13"/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U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f t="shared" si="14"/>
        <v>0</v>
      </c>
      <c r="BC70">
        <f t="shared" si="15"/>
        <v>0</v>
      </c>
      <c r="BE70">
        <v>0</v>
      </c>
      <c r="BF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R70">
        <v>0</v>
      </c>
      <c r="BS70">
        <v>0</v>
      </c>
      <c r="BT70">
        <v>0</v>
      </c>
      <c r="BU70">
        <v>0</v>
      </c>
      <c r="BW70">
        <v>0</v>
      </c>
      <c r="BX70">
        <v>0</v>
      </c>
      <c r="BY70">
        <v>0</v>
      </c>
      <c r="BZ70">
        <v>0</v>
      </c>
      <c r="CA70">
        <v>0</v>
      </c>
      <c r="CB70">
        <v>0</v>
      </c>
      <c r="CD70">
        <f t="shared" si="16"/>
        <v>0</v>
      </c>
      <c r="CE70">
        <f t="shared" si="17"/>
        <v>0</v>
      </c>
    </row>
    <row r="71" spans="1:83" x14ac:dyDescent="0.25">
      <c r="A71">
        <v>8635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B71">
        <f t="shared" si="12"/>
        <v>0</v>
      </c>
      <c r="AC71">
        <f t="shared" si="13"/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U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f t="shared" si="14"/>
        <v>0</v>
      </c>
      <c r="BC71">
        <f t="shared" si="15"/>
        <v>0</v>
      </c>
      <c r="BE71">
        <v>0</v>
      </c>
      <c r="BF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R71">
        <v>0</v>
      </c>
      <c r="BS71">
        <v>0</v>
      </c>
      <c r="BT71">
        <v>0</v>
      </c>
      <c r="BU71">
        <v>0</v>
      </c>
      <c r="BW71">
        <v>0</v>
      </c>
      <c r="BX71">
        <v>0</v>
      </c>
      <c r="BY71">
        <v>0</v>
      </c>
      <c r="BZ71">
        <v>0</v>
      </c>
      <c r="CA71">
        <v>0</v>
      </c>
      <c r="CB71">
        <v>0</v>
      </c>
      <c r="CD71">
        <f t="shared" si="16"/>
        <v>0</v>
      </c>
      <c r="CE71">
        <f t="shared" si="17"/>
        <v>0</v>
      </c>
    </row>
    <row r="72" spans="1:83" x14ac:dyDescent="0.25">
      <c r="A72" s="11">
        <v>10000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B72">
        <f t="shared" si="12"/>
        <v>0</v>
      </c>
      <c r="AC72">
        <f t="shared" si="13"/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U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f t="shared" si="14"/>
        <v>0</v>
      </c>
      <c r="BC72">
        <f t="shared" si="15"/>
        <v>0</v>
      </c>
      <c r="BE72">
        <v>0</v>
      </c>
      <c r="BF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R72">
        <v>0</v>
      </c>
      <c r="BS72">
        <v>0</v>
      </c>
      <c r="BT72">
        <v>0</v>
      </c>
      <c r="BU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D72">
        <f t="shared" si="16"/>
        <v>0</v>
      </c>
      <c r="CE72">
        <f t="shared" si="17"/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66070-AAF9-4E06-8493-6B136C5AC748}">
  <dimension ref="A1:CD72"/>
  <sheetViews>
    <sheetView topLeftCell="BA1" workbookViewId="0">
      <selection activeCell="X33" sqref="X33"/>
    </sheetView>
  </sheetViews>
  <sheetFormatPr defaultRowHeight="15" x14ac:dyDescent="0.25"/>
  <cols>
    <col min="4" max="4" width="11" bestFit="1" customWidth="1"/>
    <col min="5" max="5" width="11" customWidth="1"/>
    <col min="6" max="6" width="12" bestFit="1" customWidth="1"/>
    <col min="7" max="7" width="11" bestFit="1" customWidth="1"/>
    <col min="8" max="13" width="11" customWidth="1"/>
    <col min="15" max="16" width="11" bestFit="1" customWidth="1"/>
    <col min="18" max="18" width="12" bestFit="1" customWidth="1"/>
    <col min="19" max="22" width="11" bestFit="1" customWidth="1"/>
    <col min="24" max="26" width="11" bestFit="1" customWidth="1"/>
    <col min="27" max="27" width="11" customWidth="1"/>
    <col min="31" max="32" width="11" bestFit="1" customWidth="1"/>
    <col min="33" max="33" width="11" customWidth="1"/>
    <col min="34" max="34" width="11" bestFit="1" customWidth="1"/>
    <col min="38" max="39" width="11" bestFit="1" customWidth="1"/>
    <col min="41" max="42" width="11" bestFit="1" customWidth="1"/>
    <col min="43" max="48" width="11" customWidth="1"/>
    <col min="50" max="52" width="11" bestFit="1" customWidth="1"/>
    <col min="53" max="53" width="11" customWidth="1"/>
    <col min="58" max="58" width="11" bestFit="1" customWidth="1"/>
    <col min="59" max="59" width="11" customWidth="1"/>
    <col min="61" max="61" width="11" bestFit="1" customWidth="1"/>
    <col min="62" max="64" width="11" customWidth="1"/>
    <col min="65" max="67" width="11" bestFit="1" customWidth="1"/>
    <col min="69" max="69" width="11" bestFit="1" customWidth="1"/>
    <col min="72" max="72" width="11" bestFit="1" customWidth="1"/>
    <col min="74" max="75" width="11" bestFit="1" customWidth="1"/>
    <col min="79" max="79" width="11" bestFit="1" customWidth="1"/>
    <col min="80" max="80" width="11" customWidth="1"/>
  </cols>
  <sheetData>
    <row r="1" spans="1:82" x14ac:dyDescent="0.25">
      <c r="G1" t="s">
        <v>9</v>
      </c>
      <c r="AI1" t="s">
        <v>2</v>
      </c>
      <c r="BQ1" t="s">
        <v>3</v>
      </c>
    </row>
    <row r="2" spans="1:82" x14ac:dyDescent="0.25">
      <c r="A2" t="s">
        <v>22</v>
      </c>
      <c r="C2" t="s">
        <v>14</v>
      </c>
      <c r="D2" t="s">
        <v>13</v>
      </c>
      <c r="E2" t="s">
        <v>41</v>
      </c>
      <c r="F2" t="s">
        <v>20</v>
      </c>
      <c r="G2" t="s">
        <v>19</v>
      </c>
      <c r="H2" t="s">
        <v>8</v>
      </c>
      <c r="I2" t="s">
        <v>4</v>
      </c>
      <c r="J2" t="s">
        <v>7</v>
      </c>
      <c r="K2" t="s">
        <v>36</v>
      </c>
      <c r="L2" t="s">
        <v>37</v>
      </c>
      <c r="M2" t="s">
        <v>15</v>
      </c>
      <c r="N2" t="s">
        <v>35</v>
      </c>
      <c r="O2" t="s">
        <v>42</v>
      </c>
      <c r="P2" t="s">
        <v>40</v>
      </c>
      <c r="Q2" t="s">
        <v>48</v>
      </c>
      <c r="R2" t="s">
        <v>43</v>
      </c>
      <c r="S2" t="s">
        <v>46</v>
      </c>
      <c r="T2" t="s">
        <v>44</v>
      </c>
      <c r="U2" t="s">
        <v>47</v>
      </c>
      <c r="V2" t="s">
        <v>45</v>
      </c>
      <c r="W2" t="s">
        <v>33</v>
      </c>
      <c r="X2" t="s">
        <v>26</v>
      </c>
      <c r="Y2" t="s">
        <v>27</v>
      </c>
      <c r="Z2" t="s">
        <v>28</v>
      </c>
      <c r="AA2" t="s">
        <v>49</v>
      </c>
      <c r="AB2" t="s">
        <v>10</v>
      </c>
      <c r="AC2" t="s">
        <v>11</v>
      </c>
      <c r="AE2" t="s">
        <v>14</v>
      </c>
      <c r="AF2" t="s">
        <v>13</v>
      </c>
      <c r="AG2" t="s">
        <v>41</v>
      </c>
      <c r="AH2" t="s">
        <v>20</v>
      </c>
      <c r="AI2" t="s">
        <v>19</v>
      </c>
      <c r="AJ2" t="s">
        <v>8</v>
      </c>
      <c r="AK2" t="s">
        <v>4</v>
      </c>
      <c r="AL2" t="s">
        <v>7</v>
      </c>
      <c r="AM2" t="s">
        <v>36</v>
      </c>
      <c r="AN2" t="s">
        <v>37</v>
      </c>
      <c r="AO2" t="s">
        <v>15</v>
      </c>
      <c r="AP2" t="s">
        <v>35</v>
      </c>
      <c r="AQ2" t="s">
        <v>42</v>
      </c>
      <c r="AR2" t="s">
        <v>40</v>
      </c>
      <c r="AS2" t="s">
        <v>48</v>
      </c>
      <c r="AT2" t="s">
        <v>43</v>
      </c>
      <c r="AU2" t="s">
        <v>44</v>
      </c>
      <c r="AV2" t="s">
        <v>45</v>
      </c>
      <c r="AW2" t="s">
        <v>33</v>
      </c>
      <c r="AX2" t="s">
        <v>26</v>
      </c>
      <c r="AY2" t="s">
        <v>27</v>
      </c>
      <c r="AZ2" t="s">
        <v>28</v>
      </c>
      <c r="BA2" t="s">
        <v>49</v>
      </c>
      <c r="BB2" t="s">
        <v>10</v>
      </c>
      <c r="BC2" t="s">
        <v>11</v>
      </c>
      <c r="BE2" t="s">
        <v>14</v>
      </c>
      <c r="BF2" t="s">
        <v>13</v>
      </c>
      <c r="BG2" t="s">
        <v>41</v>
      </c>
      <c r="BH2" t="s">
        <v>20</v>
      </c>
      <c r="BI2" t="s">
        <v>19</v>
      </c>
      <c r="BJ2" t="s">
        <v>8</v>
      </c>
      <c r="BK2" t="s">
        <v>4</v>
      </c>
      <c r="BL2" t="s">
        <v>7</v>
      </c>
      <c r="BM2" t="s">
        <v>36</v>
      </c>
      <c r="BN2" t="s">
        <v>37</v>
      </c>
      <c r="BO2" t="s">
        <v>15</v>
      </c>
      <c r="BP2" t="s">
        <v>35</v>
      </c>
      <c r="BQ2" t="s">
        <v>40</v>
      </c>
      <c r="BR2" t="s">
        <v>48</v>
      </c>
      <c r="BS2" t="s">
        <v>43</v>
      </c>
      <c r="BT2" t="s">
        <v>46</v>
      </c>
      <c r="BU2" t="s">
        <v>44</v>
      </c>
      <c r="BV2" t="s">
        <v>47</v>
      </c>
      <c r="BW2" t="s">
        <v>45</v>
      </c>
      <c r="BX2" t="s">
        <v>33</v>
      </c>
      <c r="BY2" t="s">
        <v>26</v>
      </c>
      <c r="BZ2" t="s">
        <v>27</v>
      </c>
      <c r="CA2" t="s">
        <v>28</v>
      </c>
      <c r="CB2" t="s">
        <v>49</v>
      </c>
      <c r="CC2" t="s">
        <v>10</v>
      </c>
      <c r="CD2" t="s">
        <v>11</v>
      </c>
    </row>
    <row r="3" spans="1:82" x14ac:dyDescent="0.25">
      <c r="A3">
        <v>0.4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R3">
        <v>0</v>
      </c>
      <c r="S3">
        <v>0</v>
      </c>
      <c r="T3">
        <v>0</v>
      </c>
      <c r="U3">
        <v>0</v>
      </c>
      <c r="V3">
        <v>0</v>
      </c>
      <c r="X3">
        <v>0</v>
      </c>
      <c r="Y3">
        <v>0</v>
      </c>
      <c r="Z3">
        <v>0</v>
      </c>
      <c r="AB3">
        <f t="shared" ref="AB3:AB34" si="0">AVERAGE(C3:G3)</f>
        <v>0</v>
      </c>
      <c r="AC3">
        <f t="shared" ref="AC3:AC34" si="1">STDEV(C3:G3)</f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U3">
        <v>0</v>
      </c>
      <c r="AX3">
        <v>0</v>
      </c>
      <c r="AY3">
        <v>0</v>
      </c>
      <c r="AZ3">
        <v>0</v>
      </c>
      <c r="BA3">
        <v>0</v>
      </c>
      <c r="BB3">
        <f t="shared" ref="BB3:BB34" si="2">AVERAGE(AE3:AI3)</f>
        <v>0</v>
      </c>
      <c r="BC3">
        <f t="shared" ref="BC3:BC34" si="3">STDEV(AE3:AI3)</f>
        <v>0</v>
      </c>
      <c r="BE3">
        <v>0</v>
      </c>
      <c r="BF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Q3">
        <v>0</v>
      </c>
      <c r="BR3">
        <v>0</v>
      </c>
      <c r="BS3">
        <v>0</v>
      </c>
      <c r="BT3">
        <v>0</v>
      </c>
      <c r="BV3">
        <v>0</v>
      </c>
      <c r="BW3">
        <v>0</v>
      </c>
      <c r="BY3">
        <v>0</v>
      </c>
      <c r="BZ3">
        <v>0</v>
      </c>
      <c r="CA3">
        <v>0</v>
      </c>
      <c r="CC3">
        <f t="shared" ref="CC3:CC34" si="4">AVERAGE(BE3:BI3)</f>
        <v>0</v>
      </c>
      <c r="CD3">
        <f t="shared" ref="CD3:CD34" si="5">STDEV(BE3:BI3)</f>
        <v>0</v>
      </c>
    </row>
    <row r="4" spans="1:82" x14ac:dyDescent="0.25">
      <c r="A4">
        <v>0.4632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R4">
        <v>0</v>
      </c>
      <c r="S4">
        <v>0</v>
      </c>
      <c r="T4">
        <v>0</v>
      </c>
      <c r="U4">
        <v>0</v>
      </c>
      <c r="V4">
        <v>0</v>
      </c>
      <c r="X4">
        <v>0</v>
      </c>
      <c r="Y4">
        <v>0</v>
      </c>
      <c r="Z4">
        <v>0</v>
      </c>
      <c r="AB4">
        <f t="shared" si="0"/>
        <v>0</v>
      </c>
      <c r="AC4">
        <f t="shared" si="1"/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U4">
        <v>0</v>
      </c>
      <c r="AX4">
        <v>0</v>
      </c>
      <c r="AY4">
        <v>0</v>
      </c>
      <c r="AZ4">
        <v>0</v>
      </c>
      <c r="BA4">
        <v>0</v>
      </c>
      <c r="BB4">
        <f t="shared" si="2"/>
        <v>0</v>
      </c>
      <c r="BC4">
        <f t="shared" si="3"/>
        <v>0</v>
      </c>
      <c r="BE4">
        <v>0</v>
      </c>
      <c r="BF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Q4">
        <v>0</v>
      </c>
      <c r="BR4">
        <v>0</v>
      </c>
      <c r="BS4">
        <v>0</v>
      </c>
      <c r="BT4">
        <v>0</v>
      </c>
      <c r="BV4">
        <v>0</v>
      </c>
      <c r="BW4">
        <v>0</v>
      </c>
      <c r="BY4">
        <v>0</v>
      </c>
      <c r="BZ4">
        <v>0</v>
      </c>
      <c r="CA4">
        <v>0</v>
      </c>
      <c r="CC4">
        <f t="shared" si="4"/>
        <v>0</v>
      </c>
      <c r="CD4">
        <f t="shared" si="5"/>
        <v>0</v>
      </c>
    </row>
    <row r="5" spans="1:82" x14ac:dyDescent="0.25">
      <c r="A5">
        <v>0.53649999999999998</v>
      </c>
      <c r="C5">
        <v>5.3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R5">
        <v>0</v>
      </c>
      <c r="S5">
        <v>0</v>
      </c>
      <c r="T5">
        <v>0</v>
      </c>
      <c r="U5">
        <v>0</v>
      </c>
      <c r="V5">
        <v>0</v>
      </c>
      <c r="X5">
        <v>0</v>
      </c>
      <c r="Y5">
        <v>0</v>
      </c>
      <c r="Z5">
        <v>0</v>
      </c>
      <c r="AB5">
        <f t="shared" si="0"/>
        <v>1.06</v>
      </c>
      <c r="AC5">
        <f t="shared" si="1"/>
        <v>2.3702320561497769</v>
      </c>
      <c r="AE5">
        <v>8.7666666666666657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6.333333333333333</v>
      </c>
      <c r="AP5">
        <v>0</v>
      </c>
      <c r="AQ5">
        <v>0</v>
      </c>
      <c r="AR5">
        <v>0</v>
      </c>
      <c r="AU5">
        <v>0</v>
      </c>
      <c r="AX5">
        <v>0</v>
      </c>
      <c r="AY5">
        <v>0</v>
      </c>
      <c r="AZ5">
        <v>0</v>
      </c>
      <c r="BA5">
        <v>0</v>
      </c>
      <c r="BB5">
        <f t="shared" si="2"/>
        <v>1.7533333333333332</v>
      </c>
      <c r="BC5">
        <f t="shared" si="3"/>
        <v>3.9205725205496309</v>
      </c>
      <c r="BE5">
        <v>0</v>
      </c>
      <c r="BF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Q5">
        <v>0</v>
      </c>
      <c r="BR5">
        <v>0</v>
      </c>
      <c r="BS5">
        <v>0</v>
      </c>
      <c r="BT5">
        <v>0</v>
      </c>
      <c r="BV5">
        <v>0</v>
      </c>
      <c r="BW5">
        <v>0</v>
      </c>
      <c r="BY5">
        <v>0</v>
      </c>
      <c r="BZ5">
        <v>0</v>
      </c>
      <c r="CA5">
        <v>0</v>
      </c>
      <c r="CC5">
        <f t="shared" si="4"/>
        <v>0</v>
      </c>
      <c r="CD5">
        <f t="shared" si="5"/>
        <v>0</v>
      </c>
    </row>
    <row r="6" spans="1:82" x14ac:dyDescent="0.25">
      <c r="A6">
        <v>0.62129999999999996</v>
      </c>
      <c r="C6">
        <v>12.5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R6">
        <v>0</v>
      </c>
      <c r="S6">
        <v>0</v>
      </c>
      <c r="T6">
        <v>0</v>
      </c>
      <c r="U6">
        <v>0</v>
      </c>
      <c r="V6">
        <v>0</v>
      </c>
      <c r="X6">
        <v>0</v>
      </c>
      <c r="Y6">
        <v>0</v>
      </c>
      <c r="Z6">
        <v>0</v>
      </c>
      <c r="AB6">
        <f t="shared" si="0"/>
        <v>2.5</v>
      </c>
      <c r="AC6">
        <f t="shared" si="1"/>
        <v>5.5901699437494745</v>
      </c>
      <c r="AE6">
        <v>22.333333333333332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14.433333333333332</v>
      </c>
      <c r="AP6">
        <v>0</v>
      </c>
      <c r="AQ6">
        <v>0</v>
      </c>
      <c r="AR6">
        <v>0</v>
      </c>
      <c r="AU6">
        <v>0</v>
      </c>
      <c r="AX6">
        <v>0</v>
      </c>
      <c r="AY6">
        <v>0</v>
      </c>
      <c r="AZ6">
        <v>0</v>
      </c>
      <c r="BA6">
        <v>0</v>
      </c>
      <c r="BB6">
        <f t="shared" si="2"/>
        <v>4.4666666666666668</v>
      </c>
      <c r="BC6">
        <f t="shared" si="3"/>
        <v>9.9877702994990596</v>
      </c>
      <c r="BE6">
        <v>0</v>
      </c>
      <c r="BF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Q6">
        <v>0</v>
      </c>
      <c r="BR6">
        <v>0</v>
      </c>
      <c r="BS6">
        <v>0</v>
      </c>
      <c r="BT6">
        <v>0</v>
      </c>
      <c r="BV6">
        <v>0</v>
      </c>
      <c r="BW6">
        <v>0</v>
      </c>
      <c r="BY6">
        <v>0</v>
      </c>
      <c r="BZ6">
        <v>0</v>
      </c>
      <c r="CA6">
        <v>0</v>
      </c>
      <c r="CC6">
        <f t="shared" si="4"/>
        <v>0</v>
      </c>
      <c r="CD6">
        <f t="shared" si="5"/>
        <v>0</v>
      </c>
    </row>
    <row r="7" spans="1:82" x14ac:dyDescent="0.25">
      <c r="A7">
        <v>0.71950000000000003</v>
      </c>
      <c r="C7">
        <v>9.7999999999999989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R7">
        <v>2.6533333333333333</v>
      </c>
      <c r="S7">
        <v>2.6533333333333333</v>
      </c>
      <c r="T7">
        <v>2.6533333333333333</v>
      </c>
      <c r="U7">
        <v>2.6533333333333333</v>
      </c>
      <c r="V7">
        <v>2.6533333333333333</v>
      </c>
      <c r="X7">
        <v>0</v>
      </c>
      <c r="Y7">
        <v>0</v>
      </c>
      <c r="Z7">
        <v>0</v>
      </c>
      <c r="AB7">
        <f t="shared" si="0"/>
        <v>1.9599999999999997</v>
      </c>
      <c r="AC7">
        <f t="shared" si="1"/>
        <v>4.3826932358995876</v>
      </c>
      <c r="AE7">
        <v>20.366666666666667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10.066666666666666</v>
      </c>
      <c r="AP7">
        <v>0</v>
      </c>
      <c r="AQ7">
        <v>0</v>
      </c>
      <c r="AR7">
        <v>0</v>
      </c>
      <c r="AU7">
        <v>0</v>
      </c>
      <c r="AX7">
        <v>0</v>
      </c>
      <c r="AY7">
        <v>0</v>
      </c>
      <c r="AZ7">
        <v>0</v>
      </c>
      <c r="BA7">
        <v>0</v>
      </c>
      <c r="BB7">
        <f t="shared" si="2"/>
        <v>4.0733333333333333</v>
      </c>
      <c r="BC7">
        <f t="shared" si="3"/>
        <v>9.108250228349144</v>
      </c>
      <c r="BE7">
        <v>0</v>
      </c>
      <c r="BF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Q7">
        <v>0</v>
      </c>
      <c r="BR7">
        <v>0</v>
      </c>
      <c r="BS7">
        <v>0</v>
      </c>
      <c r="BT7">
        <v>0</v>
      </c>
      <c r="BV7">
        <v>0</v>
      </c>
      <c r="BW7">
        <v>0</v>
      </c>
      <c r="BY7">
        <v>0</v>
      </c>
      <c r="BZ7">
        <v>0</v>
      </c>
      <c r="CA7">
        <v>0</v>
      </c>
      <c r="CC7">
        <f t="shared" si="4"/>
        <v>0</v>
      </c>
      <c r="CD7">
        <f t="shared" si="5"/>
        <v>0</v>
      </c>
    </row>
    <row r="8" spans="1:82" x14ac:dyDescent="0.25">
      <c r="A8">
        <v>0.83320000000000005</v>
      </c>
      <c r="C8">
        <v>3.5666666666666664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R8">
        <v>8.2666666666666675</v>
      </c>
      <c r="S8">
        <v>8.2666666666666675</v>
      </c>
      <c r="T8">
        <v>8.2666666666666675</v>
      </c>
      <c r="U8">
        <v>8.2666666666666675</v>
      </c>
      <c r="V8">
        <v>8.2666666666666675</v>
      </c>
      <c r="X8">
        <v>0</v>
      </c>
      <c r="Y8">
        <v>0</v>
      </c>
      <c r="Z8">
        <v>0</v>
      </c>
      <c r="AB8">
        <f t="shared" si="0"/>
        <v>0.71333333333333326</v>
      </c>
      <c r="AC8">
        <f t="shared" si="1"/>
        <v>1.59506182394985</v>
      </c>
      <c r="AE8">
        <v>9.7000000000000011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2.2466666666666666</v>
      </c>
      <c r="AP8">
        <v>0</v>
      </c>
      <c r="AQ8">
        <v>0</v>
      </c>
      <c r="AR8">
        <v>0</v>
      </c>
      <c r="AU8">
        <v>0</v>
      </c>
      <c r="AX8">
        <v>0</v>
      </c>
      <c r="AY8">
        <v>0</v>
      </c>
      <c r="AZ8">
        <v>0</v>
      </c>
      <c r="BA8">
        <v>0</v>
      </c>
      <c r="BB8">
        <f t="shared" si="2"/>
        <v>1.9400000000000002</v>
      </c>
      <c r="BC8">
        <f t="shared" si="3"/>
        <v>4.3379718763495925</v>
      </c>
      <c r="BE8">
        <v>0</v>
      </c>
      <c r="BF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Q8">
        <v>0</v>
      </c>
      <c r="BR8">
        <v>0</v>
      </c>
      <c r="BS8">
        <v>0</v>
      </c>
      <c r="BT8">
        <v>0</v>
      </c>
      <c r="BV8">
        <v>0</v>
      </c>
      <c r="BW8">
        <v>0</v>
      </c>
      <c r="BY8">
        <v>0</v>
      </c>
      <c r="BZ8">
        <v>0</v>
      </c>
      <c r="CA8">
        <v>0</v>
      </c>
      <c r="CC8">
        <f t="shared" si="4"/>
        <v>0</v>
      </c>
      <c r="CD8">
        <f t="shared" si="5"/>
        <v>0</v>
      </c>
    </row>
    <row r="9" spans="1:82" x14ac:dyDescent="0.25">
      <c r="A9">
        <v>0.96489999999999998</v>
      </c>
      <c r="C9">
        <v>1.3366666666666667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R9">
        <v>10.333333333333334</v>
      </c>
      <c r="S9">
        <v>10.333333333333334</v>
      </c>
      <c r="T9">
        <v>10.333333333333334</v>
      </c>
      <c r="U9">
        <v>10.333333333333334</v>
      </c>
      <c r="V9">
        <v>10.333333333333334</v>
      </c>
      <c r="X9">
        <v>0</v>
      </c>
      <c r="Y9">
        <v>0</v>
      </c>
      <c r="Z9">
        <v>0</v>
      </c>
      <c r="AB9">
        <f t="shared" si="0"/>
        <v>0.26733333333333331</v>
      </c>
      <c r="AC9">
        <f t="shared" si="1"/>
        <v>0.59777550598494378</v>
      </c>
      <c r="AE9">
        <v>3.8466666666666662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0.24833333333333332</v>
      </c>
      <c r="AP9">
        <v>0</v>
      </c>
      <c r="AQ9">
        <v>0</v>
      </c>
      <c r="AR9">
        <v>0</v>
      </c>
      <c r="AU9">
        <v>0</v>
      </c>
      <c r="AX9">
        <v>0</v>
      </c>
      <c r="AY9">
        <v>0</v>
      </c>
      <c r="AZ9">
        <v>0</v>
      </c>
      <c r="BA9">
        <v>0</v>
      </c>
      <c r="BB9">
        <f t="shared" si="2"/>
        <v>0.7693333333333332</v>
      </c>
      <c r="BC9">
        <f t="shared" si="3"/>
        <v>1.7202816306898381</v>
      </c>
      <c r="BE9">
        <v>0</v>
      </c>
      <c r="BF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Q9">
        <v>0</v>
      </c>
      <c r="BR9">
        <v>0</v>
      </c>
      <c r="BS9">
        <v>0</v>
      </c>
      <c r="BT9">
        <v>0</v>
      </c>
      <c r="BV9">
        <v>0</v>
      </c>
      <c r="BW9">
        <v>0</v>
      </c>
      <c r="BY9">
        <v>0</v>
      </c>
      <c r="BZ9">
        <v>0</v>
      </c>
      <c r="CA9">
        <v>0</v>
      </c>
      <c r="CC9">
        <f t="shared" si="4"/>
        <v>0</v>
      </c>
      <c r="CD9">
        <f t="shared" si="5"/>
        <v>0</v>
      </c>
    </row>
    <row r="10" spans="1:82" x14ac:dyDescent="0.25">
      <c r="A10">
        <v>1.117</v>
      </c>
      <c r="C10">
        <v>0.52666666666666673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R10">
        <v>7.2333333333333334</v>
      </c>
      <c r="S10">
        <v>7.2333333333333334</v>
      </c>
      <c r="T10">
        <v>7.2333333333333334</v>
      </c>
      <c r="U10">
        <v>7.2333333333333334</v>
      </c>
      <c r="V10">
        <v>7.2333333333333334</v>
      </c>
      <c r="X10">
        <v>0</v>
      </c>
      <c r="Y10">
        <v>0</v>
      </c>
      <c r="Z10">
        <v>0</v>
      </c>
      <c r="AB10">
        <f t="shared" si="0"/>
        <v>0.10533333333333335</v>
      </c>
      <c r="AC10">
        <f t="shared" si="1"/>
        <v>0.23553249362997788</v>
      </c>
      <c r="AE10">
        <v>1.2466666666666668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U10">
        <v>0</v>
      </c>
      <c r="AX10">
        <v>0</v>
      </c>
      <c r="AY10">
        <v>0</v>
      </c>
      <c r="AZ10">
        <v>0</v>
      </c>
      <c r="BA10">
        <v>0</v>
      </c>
      <c r="BB10">
        <f t="shared" si="2"/>
        <v>0.24933333333333335</v>
      </c>
      <c r="BC10">
        <f t="shared" si="3"/>
        <v>0.55752628238994761</v>
      </c>
      <c r="BE10">
        <v>0</v>
      </c>
      <c r="BF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Q10">
        <v>0</v>
      </c>
      <c r="BR10">
        <v>0</v>
      </c>
      <c r="BS10">
        <v>0</v>
      </c>
      <c r="BT10">
        <v>0</v>
      </c>
      <c r="BV10">
        <v>0</v>
      </c>
      <c r="BW10">
        <v>0</v>
      </c>
      <c r="BY10">
        <v>0</v>
      </c>
      <c r="BZ10">
        <v>0</v>
      </c>
      <c r="CA10">
        <v>0</v>
      </c>
      <c r="CC10">
        <f t="shared" si="4"/>
        <v>0</v>
      </c>
      <c r="CD10">
        <f t="shared" si="5"/>
        <v>0</v>
      </c>
    </row>
    <row r="11" spans="1:82" x14ac:dyDescent="0.25">
      <c r="A11">
        <v>1.294</v>
      </c>
      <c r="C11">
        <v>0.20633333333333334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R11">
        <v>3.4333333333333336</v>
      </c>
      <c r="S11">
        <v>3.4333333333333336</v>
      </c>
      <c r="T11">
        <v>3.4333333333333336</v>
      </c>
      <c r="U11">
        <v>3.4333333333333336</v>
      </c>
      <c r="V11">
        <v>3.4333333333333336</v>
      </c>
      <c r="X11">
        <v>0</v>
      </c>
      <c r="Y11">
        <v>0</v>
      </c>
      <c r="Z11">
        <v>0</v>
      </c>
      <c r="AB11">
        <f t="shared" si="0"/>
        <v>4.1266666666666667E-2</v>
      </c>
      <c r="AC11">
        <f t="shared" si="1"/>
        <v>9.2275071871491324E-2</v>
      </c>
      <c r="AE11">
        <v>0.31633333333333336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U11">
        <v>0</v>
      </c>
      <c r="AX11">
        <v>0</v>
      </c>
      <c r="AY11">
        <v>0</v>
      </c>
      <c r="AZ11">
        <v>0</v>
      </c>
      <c r="BA11">
        <v>0</v>
      </c>
      <c r="BB11">
        <f t="shared" si="2"/>
        <v>6.3266666666666665E-2</v>
      </c>
      <c r="BC11">
        <f t="shared" si="3"/>
        <v>0.14146856737648672</v>
      </c>
      <c r="BE11">
        <v>0</v>
      </c>
      <c r="BF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Q11">
        <v>0</v>
      </c>
      <c r="BR11">
        <v>0</v>
      </c>
      <c r="BS11">
        <v>0</v>
      </c>
      <c r="BT11">
        <v>0</v>
      </c>
      <c r="BV11">
        <v>0</v>
      </c>
      <c r="BW11">
        <v>0</v>
      </c>
      <c r="BY11">
        <v>0</v>
      </c>
      <c r="BZ11">
        <v>0</v>
      </c>
      <c r="CA11">
        <v>0</v>
      </c>
      <c r="CC11">
        <f t="shared" si="4"/>
        <v>0</v>
      </c>
      <c r="CD11">
        <f t="shared" si="5"/>
        <v>0</v>
      </c>
    </row>
    <row r="12" spans="1:82" x14ac:dyDescent="0.25">
      <c r="A12">
        <v>1.4990000000000001</v>
      </c>
      <c r="C12">
        <v>7.3999999999999996E-2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R12">
        <v>1.1566666666666667</v>
      </c>
      <c r="S12">
        <v>1.1566666666666667</v>
      </c>
      <c r="T12">
        <v>1.1566666666666667</v>
      </c>
      <c r="U12">
        <v>1.1566666666666667</v>
      </c>
      <c r="V12">
        <v>1.1566666666666667</v>
      </c>
      <c r="X12">
        <v>0</v>
      </c>
      <c r="Y12">
        <v>0</v>
      </c>
      <c r="Z12">
        <v>0</v>
      </c>
      <c r="AB12">
        <f t="shared" si="0"/>
        <v>1.4799999999999999E-2</v>
      </c>
      <c r="AC12">
        <f t="shared" si="1"/>
        <v>3.3093806066996884E-2</v>
      </c>
      <c r="AE12">
        <v>5.62E-2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U12">
        <v>0</v>
      </c>
      <c r="AX12">
        <v>0</v>
      </c>
      <c r="AY12">
        <v>0</v>
      </c>
      <c r="AZ12">
        <v>0</v>
      </c>
      <c r="BA12">
        <v>0</v>
      </c>
      <c r="BB12">
        <f t="shared" si="2"/>
        <v>1.124E-2</v>
      </c>
      <c r="BC12">
        <f t="shared" si="3"/>
        <v>2.5133404067097638E-2</v>
      </c>
      <c r="BE12">
        <v>0</v>
      </c>
      <c r="BF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Q12">
        <v>0</v>
      </c>
      <c r="BR12">
        <v>0</v>
      </c>
      <c r="BS12">
        <v>0</v>
      </c>
      <c r="BT12">
        <v>0</v>
      </c>
      <c r="BV12">
        <v>0</v>
      </c>
      <c r="BW12">
        <v>0</v>
      </c>
      <c r="BY12">
        <v>0</v>
      </c>
      <c r="BZ12">
        <v>0</v>
      </c>
      <c r="CA12">
        <v>0</v>
      </c>
      <c r="CC12">
        <f t="shared" si="4"/>
        <v>0</v>
      </c>
      <c r="CD12">
        <f t="shared" si="5"/>
        <v>0</v>
      </c>
    </row>
    <row r="13" spans="1:82" x14ac:dyDescent="0.25">
      <c r="A13">
        <v>1.736</v>
      </c>
      <c r="C13">
        <v>2.2000000000000002E-2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R13">
        <v>0.25966666666666666</v>
      </c>
      <c r="S13">
        <v>0.25966666666666666</v>
      </c>
      <c r="T13">
        <v>0.25966666666666666</v>
      </c>
      <c r="U13">
        <v>0.25966666666666666</v>
      </c>
      <c r="V13">
        <v>0.25966666666666666</v>
      </c>
      <c r="X13">
        <v>0</v>
      </c>
      <c r="Y13">
        <v>0</v>
      </c>
      <c r="Z13">
        <v>0</v>
      </c>
      <c r="AB13">
        <f t="shared" si="0"/>
        <v>4.4000000000000003E-3</v>
      </c>
      <c r="AC13">
        <f t="shared" si="1"/>
        <v>9.8386991009990765E-3</v>
      </c>
      <c r="AE13">
        <v>5.5000000000000005E-3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U13">
        <v>0</v>
      </c>
      <c r="AX13">
        <v>0</v>
      </c>
      <c r="AY13">
        <v>0</v>
      </c>
      <c r="AZ13">
        <v>0</v>
      </c>
      <c r="BA13">
        <v>0</v>
      </c>
      <c r="BB13">
        <f t="shared" si="2"/>
        <v>1.1000000000000001E-3</v>
      </c>
      <c r="BC13">
        <f t="shared" si="3"/>
        <v>2.4596747752497691E-3</v>
      </c>
      <c r="BE13">
        <v>0</v>
      </c>
      <c r="BF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Q13">
        <v>0</v>
      </c>
      <c r="BR13">
        <v>0</v>
      </c>
      <c r="BS13">
        <v>0</v>
      </c>
      <c r="BT13">
        <v>0</v>
      </c>
      <c r="BV13">
        <v>0</v>
      </c>
      <c r="BW13">
        <v>0</v>
      </c>
      <c r="BY13">
        <v>0</v>
      </c>
      <c r="BZ13">
        <v>0</v>
      </c>
      <c r="CA13">
        <v>0</v>
      </c>
      <c r="CC13">
        <f t="shared" si="4"/>
        <v>0</v>
      </c>
      <c r="CD13">
        <f t="shared" si="5"/>
        <v>0</v>
      </c>
    </row>
    <row r="14" spans="1:82" x14ac:dyDescent="0.25">
      <c r="A14">
        <v>2.0099999999999998</v>
      </c>
      <c r="C14">
        <v>4.7666666666666664E-3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R14">
        <v>2.9600000000000001E-2</v>
      </c>
      <c r="S14">
        <v>2.9600000000000001E-2</v>
      </c>
      <c r="T14">
        <v>2.9600000000000001E-2</v>
      </c>
      <c r="U14">
        <v>2.9600000000000001E-2</v>
      </c>
      <c r="V14">
        <v>2.9600000000000001E-2</v>
      </c>
      <c r="X14">
        <v>0</v>
      </c>
      <c r="Y14">
        <v>0</v>
      </c>
      <c r="Z14">
        <v>0</v>
      </c>
      <c r="AB14">
        <f t="shared" si="0"/>
        <v>9.5333333333333327E-4</v>
      </c>
      <c r="AC14">
        <f t="shared" si="1"/>
        <v>2.1317181385497996E-3</v>
      </c>
      <c r="AE14">
        <v>1.1633333333333335E-4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U14">
        <v>0</v>
      </c>
      <c r="AX14">
        <v>0</v>
      </c>
      <c r="AY14">
        <v>0</v>
      </c>
      <c r="AZ14">
        <v>0</v>
      </c>
      <c r="BA14">
        <v>0</v>
      </c>
      <c r="BB14">
        <f t="shared" si="2"/>
        <v>2.3266666666666669E-5</v>
      </c>
      <c r="BC14">
        <f t="shared" si="3"/>
        <v>5.2025848276495112E-5</v>
      </c>
      <c r="BE14">
        <v>0</v>
      </c>
      <c r="BF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Q14">
        <v>0</v>
      </c>
      <c r="BR14">
        <v>0</v>
      </c>
      <c r="BS14">
        <v>0</v>
      </c>
      <c r="BT14">
        <v>0</v>
      </c>
      <c r="BV14">
        <v>0</v>
      </c>
      <c r="BW14">
        <v>0</v>
      </c>
      <c r="BY14">
        <v>0</v>
      </c>
      <c r="BZ14">
        <v>0</v>
      </c>
      <c r="CA14">
        <v>0</v>
      </c>
      <c r="CC14">
        <f t="shared" si="4"/>
        <v>0</v>
      </c>
      <c r="CD14">
        <f t="shared" si="5"/>
        <v>0</v>
      </c>
    </row>
    <row r="15" spans="1:82" x14ac:dyDescent="0.25">
      <c r="A15">
        <v>2.3279999999999998</v>
      </c>
      <c r="C15">
        <v>5.5000000000000003E-4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R15">
        <v>0</v>
      </c>
      <c r="S15">
        <v>0</v>
      </c>
      <c r="T15">
        <v>0</v>
      </c>
      <c r="U15">
        <v>0</v>
      </c>
      <c r="V15">
        <v>0</v>
      </c>
      <c r="X15">
        <v>0</v>
      </c>
      <c r="Y15">
        <v>0</v>
      </c>
      <c r="Z15">
        <v>0</v>
      </c>
      <c r="AB15">
        <f t="shared" si="0"/>
        <v>1.1E-4</v>
      </c>
      <c r="AC15">
        <f t="shared" si="1"/>
        <v>2.459674775249769E-4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U15">
        <v>0</v>
      </c>
      <c r="AX15">
        <v>0</v>
      </c>
      <c r="AY15">
        <v>0</v>
      </c>
      <c r="AZ15">
        <v>0</v>
      </c>
      <c r="BA15">
        <v>0</v>
      </c>
      <c r="BB15">
        <f t="shared" si="2"/>
        <v>0</v>
      </c>
      <c r="BC15">
        <f t="shared" si="3"/>
        <v>0</v>
      </c>
      <c r="BE15">
        <v>0</v>
      </c>
      <c r="BF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Q15">
        <v>0</v>
      </c>
      <c r="BR15">
        <v>0</v>
      </c>
      <c r="BS15">
        <v>0</v>
      </c>
      <c r="BT15">
        <v>0</v>
      </c>
      <c r="BV15">
        <v>0</v>
      </c>
      <c r="BW15">
        <v>0</v>
      </c>
      <c r="BY15">
        <v>0</v>
      </c>
      <c r="BZ15">
        <v>0</v>
      </c>
      <c r="CA15">
        <v>0</v>
      </c>
      <c r="CC15">
        <f t="shared" si="4"/>
        <v>0</v>
      </c>
      <c r="CD15">
        <f t="shared" si="5"/>
        <v>0</v>
      </c>
    </row>
    <row r="16" spans="1:82" x14ac:dyDescent="0.25">
      <c r="A16">
        <v>2.6960000000000002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R16">
        <v>0</v>
      </c>
      <c r="S16">
        <v>0</v>
      </c>
      <c r="T16">
        <v>0</v>
      </c>
      <c r="U16">
        <v>0</v>
      </c>
      <c r="V16">
        <v>0</v>
      </c>
      <c r="X16">
        <v>0</v>
      </c>
      <c r="Y16">
        <v>0</v>
      </c>
      <c r="Z16">
        <v>0</v>
      </c>
      <c r="AB16">
        <f t="shared" si="0"/>
        <v>0</v>
      </c>
      <c r="AC16">
        <f t="shared" si="1"/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U16">
        <v>0</v>
      </c>
      <c r="AX16">
        <v>0</v>
      </c>
      <c r="AY16">
        <v>0</v>
      </c>
      <c r="AZ16">
        <v>0</v>
      </c>
      <c r="BA16">
        <v>0</v>
      </c>
      <c r="BB16">
        <f t="shared" si="2"/>
        <v>0</v>
      </c>
      <c r="BC16">
        <f t="shared" si="3"/>
        <v>0</v>
      </c>
      <c r="BE16">
        <v>0</v>
      </c>
      <c r="BF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Q16">
        <v>0</v>
      </c>
      <c r="BR16">
        <v>0</v>
      </c>
      <c r="BS16">
        <v>0</v>
      </c>
      <c r="BT16">
        <v>0</v>
      </c>
      <c r="BV16">
        <v>0</v>
      </c>
      <c r="BW16">
        <v>0</v>
      </c>
      <c r="BY16">
        <v>0</v>
      </c>
      <c r="BZ16">
        <v>0</v>
      </c>
      <c r="CA16">
        <v>0</v>
      </c>
      <c r="CC16">
        <f t="shared" si="4"/>
        <v>0</v>
      </c>
      <c r="CD16">
        <f t="shared" si="5"/>
        <v>0</v>
      </c>
    </row>
    <row r="17" spans="1:82" x14ac:dyDescent="0.25">
      <c r="A17">
        <v>3.1219999999999999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R17">
        <v>0</v>
      </c>
      <c r="S17">
        <v>0</v>
      </c>
      <c r="T17">
        <v>0</v>
      </c>
      <c r="U17">
        <v>0</v>
      </c>
      <c r="V17">
        <v>0</v>
      </c>
      <c r="X17">
        <v>0</v>
      </c>
      <c r="Y17">
        <v>0</v>
      </c>
      <c r="Z17">
        <v>0</v>
      </c>
      <c r="AB17">
        <f t="shared" si="0"/>
        <v>0</v>
      </c>
      <c r="AC17">
        <f t="shared" si="1"/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U17">
        <v>0</v>
      </c>
      <c r="AX17">
        <v>0</v>
      </c>
      <c r="AY17">
        <v>0</v>
      </c>
      <c r="AZ17">
        <v>0</v>
      </c>
      <c r="BA17">
        <v>0</v>
      </c>
      <c r="BB17">
        <f t="shared" si="2"/>
        <v>0</v>
      </c>
      <c r="BC17">
        <f t="shared" si="3"/>
        <v>0</v>
      </c>
      <c r="BE17">
        <v>0</v>
      </c>
      <c r="BF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Q17">
        <v>0</v>
      </c>
      <c r="BR17">
        <v>0</v>
      </c>
      <c r="BS17">
        <v>0</v>
      </c>
      <c r="BT17">
        <v>0</v>
      </c>
      <c r="BV17">
        <v>0</v>
      </c>
      <c r="BW17">
        <v>0</v>
      </c>
      <c r="BY17">
        <v>0</v>
      </c>
      <c r="BZ17">
        <v>0</v>
      </c>
      <c r="CA17">
        <v>0</v>
      </c>
      <c r="CC17">
        <f t="shared" si="4"/>
        <v>0</v>
      </c>
      <c r="CD17">
        <f t="shared" si="5"/>
        <v>0</v>
      </c>
    </row>
    <row r="18" spans="1:82" x14ac:dyDescent="0.25">
      <c r="A18">
        <v>3.6150000000000002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R18">
        <v>0</v>
      </c>
      <c r="S18">
        <v>0</v>
      </c>
      <c r="T18">
        <v>0</v>
      </c>
      <c r="U18">
        <v>0</v>
      </c>
      <c r="V18">
        <v>0</v>
      </c>
      <c r="X18">
        <v>0</v>
      </c>
      <c r="Y18">
        <v>0</v>
      </c>
      <c r="Z18">
        <v>0</v>
      </c>
      <c r="AB18">
        <f t="shared" si="0"/>
        <v>0</v>
      </c>
      <c r="AC18">
        <f t="shared" si="1"/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U18">
        <v>0</v>
      </c>
      <c r="AX18">
        <v>0</v>
      </c>
      <c r="AY18">
        <v>0</v>
      </c>
      <c r="AZ18">
        <v>0</v>
      </c>
      <c r="BA18">
        <v>0</v>
      </c>
      <c r="BB18">
        <f t="shared" si="2"/>
        <v>0</v>
      </c>
      <c r="BC18">
        <f t="shared" si="3"/>
        <v>0</v>
      </c>
      <c r="BE18">
        <v>0</v>
      </c>
      <c r="BF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Q18">
        <v>0</v>
      </c>
      <c r="BR18">
        <v>0</v>
      </c>
      <c r="BS18">
        <v>0</v>
      </c>
      <c r="BT18">
        <v>0</v>
      </c>
      <c r="BV18">
        <v>0</v>
      </c>
      <c r="BW18">
        <v>0</v>
      </c>
      <c r="BY18">
        <v>0</v>
      </c>
      <c r="BZ18">
        <v>0</v>
      </c>
      <c r="CA18">
        <v>0</v>
      </c>
      <c r="CC18">
        <f t="shared" si="4"/>
        <v>0</v>
      </c>
      <c r="CD18">
        <f t="shared" si="5"/>
        <v>0</v>
      </c>
    </row>
    <row r="19" spans="1:82" x14ac:dyDescent="0.25">
      <c r="A19">
        <v>4.1870000000000003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R19">
        <v>0</v>
      </c>
      <c r="S19">
        <v>0</v>
      </c>
      <c r="T19">
        <v>0</v>
      </c>
      <c r="U19">
        <v>0</v>
      </c>
      <c r="V19">
        <v>0</v>
      </c>
      <c r="X19">
        <v>0</v>
      </c>
      <c r="Y19">
        <v>0</v>
      </c>
      <c r="Z19">
        <v>0</v>
      </c>
      <c r="AB19">
        <f t="shared" si="0"/>
        <v>0</v>
      </c>
      <c r="AC19">
        <f t="shared" si="1"/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U19">
        <v>0</v>
      </c>
      <c r="AX19">
        <v>0</v>
      </c>
      <c r="AY19">
        <v>0</v>
      </c>
      <c r="AZ19">
        <v>0</v>
      </c>
      <c r="BA19">
        <v>0</v>
      </c>
      <c r="BB19">
        <f t="shared" si="2"/>
        <v>0</v>
      </c>
      <c r="BC19">
        <f t="shared" si="3"/>
        <v>0</v>
      </c>
      <c r="BE19">
        <v>0</v>
      </c>
      <c r="BF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Q19">
        <v>0</v>
      </c>
      <c r="BR19">
        <v>0</v>
      </c>
      <c r="BS19">
        <v>0</v>
      </c>
      <c r="BT19">
        <v>0</v>
      </c>
      <c r="BV19">
        <v>0</v>
      </c>
      <c r="BW19">
        <v>0</v>
      </c>
      <c r="BY19">
        <v>0</v>
      </c>
      <c r="BZ19">
        <v>0</v>
      </c>
      <c r="CA19">
        <v>0</v>
      </c>
      <c r="CC19">
        <f t="shared" si="4"/>
        <v>0</v>
      </c>
      <c r="CD19">
        <f t="shared" si="5"/>
        <v>0</v>
      </c>
    </row>
    <row r="20" spans="1:82" x14ac:dyDescent="0.25">
      <c r="A20">
        <v>4.8490000000000002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R20">
        <v>0</v>
      </c>
      <c r="S20">
        <v>0</v>
      </c>
      <c r="T20">
        <v>0</v>
      </c>
      <c r="U20">
        <v>0</v>
      </c>
      <c r="V20">
        <v>0</v>
      </c>
      <c r="X20">
        <v>0</v>
      </c>
      <c r="Y20">
        <v>0</v>
      </c>
      <c r="Z20">
        <v>0</v>
      </c>
      <c r="AB20">
        <f t="shared" si="0"/>
        <v>0</v>
      </c>
      <c r="AC20">
        <f t="shared" si="1"/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U20">
        <v>0</v>
      </c>
      <c r="AX20">
        <v>0</v>
      </c>
      <c r="AY20">
        <v>0</v>
      </c>
      <c r="AZ20">
        <v>0</v>
      </c>
      <c r="BA20">
        <v>0</v>
      </c>
      <c r="BB20">
        <f t="shared" si="2"/>
        <v>0</v>
      </c>
      <c r="BC20">
        <f t="shared" si="3"/>
        <v>0</v>
      </c>
      <c r="BE20">
        <v>0</v>
      </c>
      <c r="BF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Q20">
        <v>0</v>
      </c>
      <c r="BR20">
        <v>0</v>
      </c>
      <c r="BS20">
        <v>0</v>
      </c>
      <c r="BT20">
        <v>0</v>
      </c>
      <c r="BV20">
        <v>0</v>
      </c>
      <c r="BW20">
        <v>0</v>
      </c>
      <c r="BY20">
        <v>0</v>
      </c>
      <c r="BZ20">
        <v>0</v>
      </c>
      <c r="CA20">
        <v>0</v>
      </c>
      <c r="CC20">
        <f t="shared" si="4"/>
        <v>0</v>
      </c>
      <c r="CD20">
        <f t="shared" si="5"/>
        <v>0</v>
      </c>
    </row>
    <row r="21" spans="1:82" x14ac:dyDescent="0.25">
      <c r="A21">
        <v>5.6150000000000002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R21">
        <v>0</v>
      </c>
      <c r="S21">
        <v>0</v>
      </c>
      <c r="T21">
        <v>0</v>
      </c>
      <c r="U21">
        <v>0</v>
      </c>
      <c r="V21">
        <v>0</v>
      </c>
      <c r="X21">
        <v>0</v>
      </c>
      <c r="Y21">
        <v>0</v>
      </c>
      <c r="Z21">
        <v>0</v>
      </c>
      <c r="AB21">
        <f t="shared" si="0"/>
        <v>0</v>
      </c>
      <c r="AC21">
        <f t="shared" si="1"/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U21">
        <v>0</v>
      </c>
      <c r="AX21">
        <v>0</v>
      </c>
      <c r="AY21">
        <v>0</v>
      </c>
      <c r="AZ21">
        <v>0</v>
      </c>
      <c r="BA21">
        <v>0</v>
      </c>
      <c r="BB21">
        <f t="shared" si="2"/>
        <v>0</v>
      </c>
      <c r="BC21">
        <f t="shared" si="3"/>
        <v>0</v>
      </c>
      <c r="BE21">
        <v>0</v>
      </c>
      <c r="BF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Q21">
        <v>0</v>
      </c>
      <c r="BR21">
        <v>0</v>
      </c>
      <c r="BS21">
        <v>0</v>
      </c>
      <c r="BT21">
        <v>0</v>
      </c>
      <c r="BV21">
        <v>0</v>
      </c>
      <c r="BW21">
        <v>0</v>
      </c>
      <c r="BY21">
        <v>0</v>
      </c>
      <c r="BZ21">
        <v>0</v>
      </c>
      <c r="CA21">
        <v>0</v>
      </c>
      <c r="CC21">
        <f t="shared" si="4"/>
        <v>0</v>
      </c>
      <c r="CD21">
        <f t="shared" si="5"/>
        <v>0</v>
      </c>
    </row>
    <row r="22" spans="1:82" x14ac:dyDescent="0.25">
      <c r="A22">
        <v>6.5030000000000001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R22">
        <v>0</v>
      </c>
      <c r="S22">
        <v>0</v>
      </c>
      <c r="T22">
        <v>0</v>
      </c>
      <c r="U22">
        <v>0</v>
      </c>
      <c r="V22">
        <v>0</v>
      </c>
      <c r="X22">
        <v>0</v>
      </c>
      <c r="Y22">
        <v>0</v>
      </c>
      <c r="Z22">
        <v>0</v>
      </c>
      <c r="AB22">
        <f t="shared" si="0"/>
        <v>0</v>
      </c>
      <c r="AC22">
        <f t="shared" si="1"/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U22">
        <v>0</v>
      </c>
      <c r="AX22">
        <v>0</v>
      </c>
      <c r="AY22">
        <v>0</v>
      </c>
      <c r="AZ22">
        <v>0</v>
      </c>
      <c r="BA22">
        <v>0</v>
      </c>
      <c r="BB22">
        <f t="shared" si="2"/>
        <v>0</v>
      </c>
      <c r="BC22">
        <f t="shared" si="3"/>
        <v>0</v>
      </c>
      <c r="BE22">
        <v>0</v>
      </c>
      <c r="BF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Q22">
        <v>0</v>
      </c>
      <c r="BR22">
        <v>0</v>
      </c>
      <c r="BS22">
        <v>0</v>
      </c>
      <c r="BT22">
        <v>0</v>
      </c>
      <c r="BV22">
        <v>0</v>
      </c>
      <c r="BW22">
        <v>0</v>
      </c>
      <c r="BY22">
        <v>0</v>
      </c>
      <c r="BZ22">
        <v>0</v>
      </c>
      <c r="CA22">
        <v>0</v>
      </c>
      <c r="CC22">
        <f t="shared" si="4"/>
        <v>0</v>
      </c>
      <c r="CD22">
        <f t="shared" si="5"/>
        <v>0</v>
      </c>
    </row>
    <row r="23" spans="1:82" x14ac:dyDescent="0.25">
      <c r="A23">
        <v>7.5309999999999997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1.54</v>
      </c>
      <c r="R23">
        <v>0</v>
      </c>
      <c r="S23">
        <v>0</v>
      </c>
      <c r="T23">
        <v>0</v>
      </c>
      <c r="U23">
        <v>0</v>
      </c>
      <c r="V23">
        <v>0</v>
      </c>
      <c r="X23">
        <v>0</v>
      </c>
      <c r="Y23">
        <v>0</v>
      </c>
      <c r="Z23">
        <v>0</v>
      </c>
      <c r="AB23">
        <f t="shared" si="0"/>
        <v>0</v>
      </c>
      <c r="AC23">
        <f t="shared" si="1"/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U23">
        <v>0</v>
      </c>
      <c r="AX23">
        <v>0</v>
      </c>
      <c r="AY23">
        <v>0</v>
      </c>
      <c r="AZ23">
        <v>0</v>
      </c>
      <c r="BA23">
        <v>0</v>
      </c>
      <c r="BB23">
        <f t="shared" si="2"/>
        <v>0</v>
      </c>
      <c r="BC23">
        <f t="shared" si="3"/>
        <v>0</v>
      </c>
      <c r="BE23">
        <v>0</v>
      </c>
      <c r="BF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Q23">
        <v>0</v>
      </c>
      <c r="BR23">
        <v>0</v>
      </c>
      <c r="BS23">
        <v>0</v>
      </c>
      <c r="BT23">
        <v>0</v>
      </c>
      <c r="BV23">
        <v>0</v>
      </c>
      <c r="BW23">
        <v>0</v>
      </c>
      <c r="BY23">
        <v>0</v>
      </c>
      <c r="BZ23">
        <v>0</v>
      </c>
      <c r="CA23">
        <v>0</v>
      </c>
      <c r="CC23">
        <f t="shared" si="4"/>
        <v>0</v>
      </c>
      <c r="CD23">
        <f t="shared" si="5"/>
        <v>0</v>
      </c>
    </row>
    <row r="24" spans="1:82" x14ac:dyDescent="0.25">
      <c r="A24">
        <v>8.7210000000000001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5.7666666666666666</v>
      </c>
      <c r="R24">
        <v>0</v>
      </c>
      <c r="S24">
        <v>0</v>
      </c>
      <c r="T24">
        <v>0</v>
      </c>
      <c r="U24">
        <v>0</v>
      </c>
      <c r="V24">
        <v>0</v>
      </c>
      <c r="X24">
        <v>0</v>
      </c>
      <c r="Y24">
        <v>0</v>
      </c>
      <c r="Z24">
        <v>0</v>
      </c>
      <c r="AB24">
        <f t="shared" si="0"/>
        <v>0</v>
      </c>
      <c r="AC24">
        <f t="shared" si="1"/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U24">
        <v>0</v>
      </c>
      <c r="AX24">
        <v>0</v>
      </c>
      <c r="AY24">
        <v>0</v>
      </c>
      <c r="AZ24">
        <v>0</v>
      </c>
      <c r="BA24">
        <v>0</v>
      </c>
      <c r="BB24">
        <f t="shared" si="2"/>
        <v>0</v>
      </c>
      <c r="BC24">
        <f t="shared" si="3"/>
        <v>0</v>
      </c>
      <c r="BE24">
        <v>0</v>
      </c>
      <c r="BF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Q24">
        <v>0</v>
      </c>
      <c r="BR24">
        <v>0</v>
      </c>
      <c r="BS24">
        <v>0</v>
      </c>
      <c r="BT24">
        <v>0</v>
      </c>
      <c r="BV24">
        <v>0</v>
      </c>
      <c r="BW24">
        <v>0</v>
      </c>
      <c r="BY24">
        <v>0</v>
      </c>
      <c r="BZ24">
        <v>0</v>
      </c>
      <c r="CA24">
        <v>0</v>
      </c>
      <c r="CC24">
        <f t="shared" si="4"/>
        <v>0</v>
      </c>
      <c r="CD24">
        <f t="shared" si="5"/>
        <v>0</v>
      </c>
    </row>
    <row r="25" spans="1:82" x14ac:dyDescent="0.25">
      <c r="A25">
        <v>10.1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2.81</v>
      </c>
      <c r="O25">
        <v>0</v>
      </c>
      <c r="P25">
        <v>9</v>
      </c>
      <c r="R25">
        <v>0</v>
      </c>
      <c r="S25">
        <v>0</v>
      </c>
      <c r="T25">
        <v>0</v>
      </c>
      <c r="U25">
        <v>0</v>
      </c>
      <c r="V25">
        <v>0</v>
      </c>
      <c r="X25">
        <v>0</v>
      </c>
      <c r="Y25">
        <v>0</v>
      </c>
      <c r="Z25">
        <v>0</v>
      </c>
      <c r="AB25">
        <f t="shared" si="0"/>
        <v>0</v>
      </c>
      <c r="AC25">
        <f t="shared" si="1"/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U25">
        <v>0</v>
      </c>
      <c r="AX25">
        <v>0</v>
      </c>
      <c r="AY25">
        <v>0</v>
      </c>
      <c r="AZ25">
        <v>0</v>
      </c>
      <c r="BA25">
        <v>0</v>
      </c>
      <c r="BB25">
        <f t="shared" si="2"/>
        <v>0</v>
      </c>
      <c r="BC25">
        <f t="shared" si="3"/>
        <v>0</v>
      </c>
      <c r="BE25">
        <v>0</v>
      </c>
      <c r="BF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Q25">
        <v>0</v>
      </c>
      <c r="BR25">
        <v>0</v>
      </c>
      <c r="BS25">
        <v>0</v>
      </c>
      <c r="BT25">
        <v>0</v>
      </c>
      <c r="BV25">
        <v>0</v>
      </c>
      <c r="BW25">
        <v>0</v>
      </c>
      <c r="BY25">
        <v>0</v>
      </c>
      <c r="BZ25">
        <v>0</v>
      </c>
      <c r="CA25">
        <v>0</v>
      </c>
      <c r="CC25">
        <f t="shared" si="4"/>
        <v>0</v>
      </c>
      <c r="CD25">
        <f t="shared" si="5"/>
        <v>0</v>
      </c>
    </row>
    <row r="26" spans="1:82" x14ac:dyDescent="0.25">
      <c r="A26">
        <v>11.7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8.2000000000000011</v>
      </c>
      <c r="O26">
        <v>0</v>
      </c>
      <c r="P26">
        <v>8.0666666666666664</v>
      </c>
      <c r="R26">
        <v>0</v>
      </c>
      <c r="S26">
        <v>0</v>
      </c>
      <c r="T26">
        <v>0</v>
      </c>
      <c r="U26">
        <v>0</v>
      </c>
      <c r="V26">
        <v>0</v>
      </c>
      <c r="X26">
        <v>0</v>
      </c>
      <c r="Y26">
        <v>0</v>
      </c>
      <c r="Z26">
        <v>0</v>
      </c>
      <c r="AB26">
        <f t="shared" si="0"/>
        <v>0</v>
      </c>
      <c r="AC26">
        <f t="shared" si="1"/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U26">
        <v>0</v>
      </c>
      <c r="AX26">
        <v>0</v>
      </c>
      <c r="AY26">
        <v>0</v>
      </c>
      <c r="AZ26">
        <v>0</v>
      </c>
      <c r="BA26">
        <v>0</v>
      </c>
      <c r="BB26">
        <f t="shared" si="2"/>
        <v>0</v>
      </c>
      <c r="BC26">
        <f t="shared" si="3"/>
        <v>0</v>
      </c>
      <c r="BE26">
        <v>0</v>
      </c>
      <c r="BF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Q26">
        <v>0</v>
      </c>
      <c r="BR26">
        <v>0</v>
      </c>
      <c r="BS26">
        <v>0</v>
      </c>
      <c r="BT26">
        <v>0</v>
      </c>
      <c r="BV26">
        <v>0</v>
      </c>
      <c r="BW26">
        <v>0</v>
      </c>
      <c r="BY26">
        <v>0</v>
      </c>
      <c r="BZ26">
        <v>0</v>
      </c>
      <c r="CA26">
        <v>0</v>
      </c>
      <c r="CC26">
        <f t="shared" si="4"/>
        <v>0</v>
      </c>
      <c r="CD26">
        <f t="shared" si="5"/>
        <v>0</v>
      </c>
    </row>
    <row r="27" spans="1:82" x14ac:dyDescent="0.25">
      <c r="A27">
        <v>13.54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9.0666666666666664</v>
      </c>
      <c r="O27">
        <v>0</v>
      </c>
      <c r="P27">
        <v>4.8999999999999995</v>
      </c>
      <c r="R27">
        <v>0</v>
      </c>
      <c r="S27">
        <v>0</v>
      </c>
      <c r="T27">
        <v>0</v>
      </c>
      <c r="U27">
        <v>0</v>
      </c>
      <c r="V27">
        <v>0</v>
      </c>
      <c r="X27">
        <v>0</v>
      </c>
      <c r="Y27">
        <v>0</v>
      </c>
      <c r="Z27">
        <v>0</v>
      </c>
      <c r="AB27">
        <f t="shared" si="0"/>
        <v>0</v>
      </c>
      <c r="AC27">
        <f t="shared" si="1"/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0.79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U27">
        <v>0</v>
      </c>
      <c r="AX27">
        <v>0</v>
      </c>
      <c r="AY27">
        <v>0</v>
      </c>
      <c r="AZ27">
        <v>0</v>
      </c>
      <c r="BA27">
        <v>0</v>
      </c>
      <c r="BB27">
        <f t="shared" si="2"/>
        <v>0</v>
      </c>
      <c r="BC27">
        <f t="shared" si="3"/>
        <v>0</v>
      </c>
      <c r="BE27">
        <v>0</v>
      </c>
      <c r="BF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Q27">
        <v>0</v>
      </c>
      <c r="BR27">
        <v>0</v>
      </c>
      <c r="BS27">
        <v>0</v>
      </c>
      <c r="BT27">
        <v>0</v>
      </c>
      <c r="BV27">
        <v>0</v>
      </c>
      <c r="BW27">
        <v>6.3E-2</v>
      </c>
      <c r="BY27">
        <v>0</v>
      </c>
      <c r="BZ27">
        <v>0</v>
      </c>
      <c r="CA27">
        <v>0</v>
      </c>
      <c r="CC27">
        <f t="shared" si="4"/>
        <v>0</v>
      </c>
      <c r="CD27">
        <f t="shared" si="5"/>
        <v>0</v>
      </c>
    </row>
    <row r="28" spans="1:82" x14ac:dyDescent="0.25">
      <c r="A28">
        <v>15.69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5.2</v>
      </c>
      <c r="O28">
        <v>0</v>
      </c>
      <c r="P28">
        <v>2.2666666666666666</v>
      </c>
      <c r="R28">
        <v>0</v>
      </c>
      <c r="S28">
        <v>0</v>
      </c>
      <c r="T28">
        <v>0</v>
      </c>
      <c r="U28">
        <v>0</v>
      </c>
      <c r="V28">
        <v>0</v>
      </c>
      <c r="X28">
        <v>0</v>
      </c>
      <c r="Y28">
        <v>0</v>
      </c>
      <c r="Z28">
        <v>0</v>
      </c>
      <c r="AB28">
        <f t="shared" si="0"/>
        <v>0</v>
      </c>
      <c r="AC28">
        <f t="shared" si="1"/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4.2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U28">
        <v>0</v>
      </c>
      <c r="AX28">
        <v>0</v>
      </c>
      <c r="AY28">
        <v>0</v>
      </c>
      <c r="AZ28">
        <v>0</v>
      </c>
      <c r="BA28">
        <v>0</v>
      </c>
      <c r="BB28">
        <f t="shared" si="2"/>
        <v>0</v>
      </c>
      <c r="BC28">
        <f t="shared" si="3"/>
        <v>0</v>
      </c>
      <c r="BE28">
        <v>0</v>
      </c>
      <c r="BF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Q28">
        <v>0</v>
      </c>
      <c r="BR28">
        <v>0</v>
      </c>
      <c r="BS28">
        <v>0</v>
      </c>
      <c r="BT28">
        <v>2.4300000000000002</v>
      </c>
      <c r="BV28">
        <v>0</v>
      </c>
      <c r="BW28">
        <v>2.23</v>
      </c>
      <c r="BY28">
        <v>0</v>
      </c>
      <c r="BZ28">
        <v>0</v>
      </c>
      <c r="CA28">
        <v>0</v>
      </c>
      <c r="CC28">
        <f t="shared" si="4"/>
        <v>0</v>
      </c>
      <c r="CD28">
        <f t="shared" si="5"/>
        <v>0</v>
      </c>
    </row>
    <row r="29" spans="1:82" x14ac:dyDescent="0.25">
      <c r="A29">
        <v>18.170000000000002</v>
      </c>
      <c r="C29">
        <v>0</v>
      </c>
      <c r="D29">
        <v>0</v>
      </c>
      <c r="E29">
        <v>0.63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3.4033333333333329</v>
      </c>
      <c r="O29">
        <v>0</v>
      </c>
      <c r="P29">
        <v>1.361</v>
      </c>
      <c r="R29">
        <v>0</v>
      </c>
      <c r="S29">
        <v>0</v>
      </c>
      <c r="T29">
        <v>0</v>
      </c>
      <c r="U29">
        <v>0</v>
      </c>
      <c r="V29">
        <v>0</v>
      </c>
      <c r="X29">
        <v>8.5666666666666669E-2</v>
      </c>
      <c r="Y29">
        <v>8.5666666666666669E-2</v>
      </c>
      <c r="Z29">
        <v>8.5666666666666669E-2</v>
      </c>
      <c r="AB29">
        <f t="shared" si="0"/>
        <v>0.126</v>
      </c>
      <c r="AC29">
        <f t="shared" si="1"/>
        <v>0.28174456516497354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8.3333333333333339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0.19399999999999998</v>
      </c>
      <c r="AU29">
        <v>0</v>
      </c>
      <c r="AX29">
        <v>0</v>
      </c>
      <c r="AY29">
        <v>0</v>
      </c>
      <c r="AZ29">
        <v>1.4066666666666665</v>
      </c>
      <c r="BA29">
        <v>0</v>
      </c>
      <c r="BB29">
        <f t="shared" si="2"/>
        <v>0</v>
      </c>
      <c r="BC29">
        <f t="shared" si="3"/>
        <v>0</v>
      </c>
      <c r="BE29">
        <v>0</v>
      </c>
      <c r="BF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Q29">
        <v>0</v>
      </c>
      <c r="BR29">
        <v>0</v>
      </c>
      <c r="BS29">
        <v>0</v>
      </c>
      <c r="BT29">
        <v>10.826666666666666</v>
      </c>
      <c r="BV29">
        <v>0</v>
      </c>
      <c r="BW29">
        <v>8.1</v>
      </c>
      <c r="BY29">
        <v>4.1066666666666665</v>
      </c>
      <c r="BZ29">
        <v>0</v>
      </c>
      <c r="CA29">
        <v>0</v>
      </c>
      <c r="CC29">
        <f t="shared" si="4"/>
        <v>0</v>
      </c>
      <c r="CD29">
        <f t="shared" si="5"/>
        <v>0</v>
      </c>
    </row>
    <row r="30" spans="1:82" x14ac:dyDescent="0.25">
      <c r="A30">
        <v>21.04</v>
      </c>
      <c r="C30">
        <v>0</v>
      </c>
      <c r="D30">
        <v>0</v>
      </c>
      <c r="E30">
        <v>2.9433333333333334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1.7</v>
      </c>
      <c r="M30">
        <v>0</v>
      </c>
      <c r="N30">
        <v>5.8299999999999992</v>
      </c>
      <c r="O30">
        <v>0</v>
      </c>
      <c r="P30">
        <v>5.66</v>
      </c>
      <c r="R30">
        <v>0</v>
      </c>
      <c r="S30">
        <v>0</v>
      </c>
      <c r="T30">
        <v>0</v>
      </c>
      <c r="U30">
        <v>0</v>
      </c>
      <c r="V30">
        <v>0</v>
      </c>
      <c r="X30">
        <v>2.7166666666666668</v>
      </c>
      <c r="Y30">
        <v>2.7166666666666668</v>
      </c>
      <c r="Z30">
        <v>2.7166666666666668</v>
      </c>
      <c r="AB30">
        <f t="shared" si="0"/>
        <v>0.58866666666666667</v>
      </c>
      <c r="AC30">
        <f t="shared" si="1"/>
        <v>1.3162986827548764</v>
      </c>
      <c r="AE30">
        <v>1.37</v>
      </c>
      <c r="AF30">
        <v>0</v>
      </c>
      <c r="AG30">
        <v>1.4933333333333334</v>
      </c>
      <c r="AH30">
        <v>0</v>
      </c>
      <c r="AI30">
        <v>0</v>
      </c>
      <c r="AJ30">
        <v>0</v>
      </c>
      <c r="AK30">
        <v>8.4666666666666668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3.0966666666666662</v>
      </c>
      <c r="AU30">
        <v>0</v>
      </c>
      <c r="AX30">
        <v>0</v>
      </c>
      <c r="AY30">
        <v>0</v>
      </c>
      <c r="AZ30">
        <v>7.9366666666666674</v>
      </c>
      <c r="BA30">
        <v>0</v>
      </c>
      <c r="BB30">
        <f t="shared" si="2"/>
        <v>0.57266666666666666</v>
      </c>
      <c r="BC30">
        <f t="shared" si="3"/>
        <v>0.78536757140986047</v>
      </c>
      <c r="BE30">
        <v>0</v>
      </c>
      <c r="BF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Q30">
        <v>1.3233333333333335</v>
      </c>
      <c r="BR30">
        <v>0</v>
      </c>
      <c r="BS30">
        <v>0</v>
      </c>
      <c r="BT30">
        <v>20.833333333333332</v>
      </c>
      <c r="BV30">
        <v>1.3366666666666667</v>
      </c>
      <c r="BW30">
        <v>13.633333333333333</v>
      </c>
      <c r="BY30">
        <v>16.296666666666667</v>
      </c>
      <c r="BZ30">
        <v>0</v>
      </c>
      <c r="CA30">
        <v>0</v>
      </c>
      <c r="CC30">
        <f t="shared" si="4"/>
        <v>0</v>
      </c>
      <c r="CD30">
        <f t="shared" si="5"/>
        <v>0</v>
      </c>
    </row>
    <row r="31" spans="1:82" x14ac:dyDescent="0.25">
      <c r="A31">
        <v>24.36</v>
      </c>
      <c r="C31">
        <v>1.2633333333333334</v>
      </c>
      <c r="D31">
        <v>0</v>
      </c>
      <c r="E31">
        <v>6.2503333333333337</v>
      </c>
      <c r="F31">
        <v>1.0266666666666666</v>
      </c>
      <c r="G31">
        <v>0</v>
      </c>
      <c r="H31">
        <v>0</v>
      </c>
      <c r="I31">
        <v>0</v>
      </c>
      <c r="J31">
        <v>0</v>
      </c>
      <c r="K31">
        <v>1.62</v>
      </c>
      <c r="L31">
        <v>7.1966666666666663</v>
      </c>
      <c r="M31">
        <v>0</v>
      </c>
      <c r="N31">
        <v>8.8963333333333328</v>
      </c>
      <c r="O31">
        <v>0</v>
      </c>
      <c r="P31">
        <v>14.136333333333335</v>
      </c>
      <c r="R31">
        <v>0</v>
      </c>
      <c r="S31">
        <v>0</v>
      </c>
      <c r="T31">
        <v>0</v>
      </c>
      <c r="U31">
        <v>0</v>
      </c>
      <c r="V31">
        <v>0</v>
      </c>
      <c r="X31">
        <v>10.993333333333334</v>
      </c>
      <c r="Y31">
        <v>10.993333333333334</v>
      </c>
      <c r="Z31">
        <v>10.993333333333334</v>
      </c>
      <c r="AB31">
        <f t="shared" si="0"/>
        <v>1.7080666666666668</v>
      </c>
      <c r="AC31">
        <f t="shared" si="1"/>
        <v>2.6042879854407635</v>
      </c>
      <c r="AE31">
        <v>4.8333333334009998</v>
      </c>
      <c r="AF31">
        <v>0</v>
      </c>
      <c r="AG31">
        <v>5.6333333333333329</v>
      </c>
      <c r="AH31">
        <v>0</v>
      </c>
      <c r="AI31">
        <v>0</v>
      </c>
      <c r="AJ31">
        <v>0</v>
      </c>
      <c r="AK31">
        <v>5.4333333333333336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9.73</v>
      </c>
      <c r="AU31">
        <v>4.29</v>
      </c>
      <c r="AX31">
        <v>0</v>
      </c>
      <c r="AY31">
        <v>0</v>
      </c>
      <c r="AZ31">
        <v>19.16</v>
      </c>
      <c r="BA31">
        <v>0</v>
      </c>
      <c r="BB31">
        <f t="shared" si="2"/>
        <v>2.0933333333468669</v>
      </c>
      <c r="BC31">
        <f t="shared" si="3"/>
        <v>2.880335628607547</v>
      </c>
      <c r="BE31">
        <v>0</v>
      </c>
      <c r="BF31">
        <v>0</v>
      </c>
      <c r="BH31">
        <v>0</v>
      </c>
      <c r="BI31">
        <v>0</v>
      </c>
      <c r="BJ31">
        <v>2.2666666666666666</v>
      </c>
      <c r="BK31">
        <v>0</v>
      </c>
      <c r="BL31">
        <v>2.41</v>
      </c>
      <c r="BM31">
        <v>0</v>
      </c>
      <c r="BN31">
        <v>0</v>
      </c>
      <c r="BO31">
        <v>0</v>
      </c>
      <c r="BQ31">
        <v>7.0883333333333338</v>
      </c>
      <c r="BR31">
        <v>0</v>
      </c>
      <c r="BS31">
        <v>2.5393333333333334</v>
      </c>
      <c r="BT31" s="9">
        <v>23.533333333333331</v>
      </c>
      <c r="BV31">
        <v>8.7200000000000006</v>
      </c>
      <c r="BW31">
        <v>16.056666666666668</v>
      </c>
      <c r="BY31" s="9">
        <v>27.2</v>
      </c>
      <c r="BZ31">
        <v>0</v>
      </c>
      <c r="CA31">
        <v>0</v>
      </c>
      <c r="CC31">
        <f t="shared" si="4"/>
        <v>0</v>
      </c>
      <c r="CD31">
        <f t="shared" si="5"/>
        <v>0</v>
      </c>
    </row>
    <row r="32" spans="1:82" x14ac:dyDescent="0.25">
      <c r="A32">
        <v>28.21</v>
      </c>
      <c r="C32">
        <v>4.8003333333813334</v>
      </c>
      <c r="D32">
        <v>0.57666666666666666</v>
      </c>
      <c r="E32">
        <v>10.493333333333334</v>
      </c>
      <c r="F32">
        <v>6.0266666666666664</v>
      </c>
      <c r="G32">
        <v>1.7566666666666666</v>
      </c>
      <c r="H32">
        <v>0</v>
      </c>
      <c r="I32">
        <v>0</v>
      </c>
      <c r="J32">
        <v>0</v>
      </c>
      <c r="K32">
        <v>5.6333333333333329</v>
      </c>
      <c r="L32">
        <v>13.289499999999999</v>
      </c>
      <c r="M32">
        <v>0</v>
      </c>
      <c r="N32">
        <v>10.850000000000001</v>
      </c>
      <c r="O32">
        <v>1.7166666666666668</v>
      </c>
      <c r="P32" s="9">
        <v>17.393666666666665</v>
      </c>
      <c r="R32">
        <v>1.1366666672500001</v>
      </c>
      <c r="S32">
        <v>1.1366666672500001</v>
      </c>
      <c r="T32">
        <v>1.1366666672500001</v>
      </c>
      <c r="U32">
        <v>1.1366666672500001</v>
      </c>
      <c r="V32">
        <v>1.1366666672500001</v>
      </c>
      <c r="X32">
        <v>20.333333333333332</v>
      </c>
      <c r="Y32">
        <v>20.333333333333332</v>
      </c>
      <c r="Z32">
        <v>20.333333333333332</v>
      </c>
      <c r="AB32">
        <f t="shared" si="0"/>
        <v>4.7307333333429336</v>
      </c>
      <c r="AC32">
        <f t="shared" si="1"/>
        <v>3.9049068021317748</v>
      </c>
      <c r="AE32" s="9">
        <v>7.4666666670446666</v>
      </c>
      <c r="AF32">
        <v>0</v>
      </c>
      <c r="AG32">
        <v>11.986666666666666</v>
      </c>
      <c r="AH32">
        <v>0.51333333333333331</v>
      </c>
      <c r="AI32">
        <v>0</v>
      </c>
      <c r="AJ32">
        <v>0</v>
      </c>
      <c r="AK32">
        <v>2.78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 s="9">
        <v>15.233333333333334</v>
      </c>
      <c r="AU32">
        <v>15.199999999999998</v>
      </c>
      <c r="AX32">
        <v>0</v>
      </c>
      <c r="AY32">
        <v>0</v>
      </c>
      <c r="AZ32" s="9">
        <v>25.966666666666669</v>
      </c>
      <c r="BA32">
        <v>2.8450000000000002</v>
      </c>
      <c r="BB32">
        <f t="shared" si="2"/>
        <v>3.9933333334089332</v>
      </c>
      <c r="BC32">
        <f t="shared" si="3"/>
        <v>5.4763410331869915</v>
      </c>
      <c r="BE32">
        <v>4.1033333333333326</v>
      </c>
      <c r="BF32">
        <v>0.91333333333333344</v>
      </c>
      <c r="BH32">
        <v>0</v>
      </c>
      <c r="BI32">
        <v>0</v>
      </c>
      <c r="BJ32">
        <v>6.9333333333333336</v>
      </c>
      <c r="BK32">
        <v>0</v>
      </c>
      <c r="BL32">
        <v>10.243333333333334</v>
      </c>
      <c r="BM32">
        <v>0</v>
      </c>
      <c r="BN32">
        <v>0</v>
      </c>
      <c r="BO32">
        <v>0</v>
      </c>
      <c r="BQ32">
        <v>15.618333333333338</v>
      </c>
      <c r="BR32">
        <v>6.6</v>
      </c>
      <c r="BS32">
        <v>11.736666666666665</v>
      </c>
      <c r="BT32">
        <v>18.333333333333332</v>
      </c>
      <c r="BV32">
        <v>20.433333333333334</v>
      </c>
      <c r="BW32" s="9">
        <v>17.066666666666666</v>
      </c>
      <c r="BY32">
        <v>25.633333333333336</v>
      </c>
      <c r="BZ32">
        <v>0</v>
      </c>
      <c r="CA32">
        <v>0.63</v>
      </c>
      <c r="CC32">
        <f t="shared" si="4"/>
        <v>1.2541666666666664</v>
      </c>
      <c r="CD32">
        <f t="shared" si="5"/>
        <v>1.9476298511362564</v>
      </c>
    </row>
    <row r="33" spans="1:82" x14ac:dyDescent="0.25">
      <c r="A33">
        <v>32.67</v>
      </c>
      <c r="C33">
        <v>9.3666666668486673</v>
      </c>
      <c r="D33">
        <v>3.6766666666666672</v>
      </c>
      <c r="E33">
        <v>16.033333333333331</v>
      </c>
      <c r="F33">
        <v>14.733333333333334</v>
      </c>
      <c r="G33">
        <v>9.2033333333333349</v>
      </c>
      <c r="H33">
        <v>1.9733333333333334</v>
      </c>
      <c r="I33">
        <v>0</v>
      </c>
      <c r="J33">
        <v>0</v>
      </c>
      <c r="K33">
        <v>8.3333333333333339</v>
      </c>
      <c r="L33">
        <v>16.776666666666667</v>
      </c>
      <c r="M33">
        <v>0</v>
      </c>
      <c r="N33" s="9">
        <v>12.589999999999998</v>
      </c>
      <c r="O33">
        <v>8.0699999999999985</v>
      </c>
      <c r="P33">
        <v>13.503</v>
      </c>
      <c r="R33">
        <v>6.2400000021500004</v>
      </c>
      <c r="S33">
        <v>6.2400000021500004</v>
      </c>
      <c r="T33">
        <v>6.2400000021500004</v>
      </c>
      <c r="U33">
        <v>6.2400000021500004</v>
      </c>
      <c r="V33">
        <v>6.2400000021500004</v>
      </c>
      <c r="X33" s="9">
        <v>22.833333333333332</v>
      </c>
      <c r="Y33" s="9">
        <v>22.833333333333332</v>
      </c>
      <c r="Z33" s="9">
        <v>22.833333333333332</v>
      </c>
      <c r="AB33">
        <f t="shared" si="0"/>
        <v>10.602666666703067</v>
      </c>
      <c r="AC33">
        <f t="shared" si="1"/>
        <v>4.9499962962835484</v>
      </c>
      <c r="AE33">
        <v>7.2666666675013332</v>
      </c>
      <c r="AF33">
        <v>0</v>
      </c>
      <c r="AG33" s="9">
        <v>17.033333333333335</v>
      </c>
      <c r="AH33">
        <v>3.31</v>
      </c>
      <c r="AI33">
        <v>0</v>
      </c>
      <c r="AJ33">
        <v>0</v>
      </c>
      <c r="AK33">
        <v>1.3433333333333335</v>
      </c>
      <c r="AL33">
        <v>0</v>
      </c>
      <c r="AM33">
        <v>0</v>
      </c>
      <c r="AN33">
        <v>0</v>
      </c>
      <c r="AO33">
        <v>0</v>
      </c>
      <c r="AP33">
        <v>5.5333333333333339E-2</v>
      </c>
      <c r="AQ33">
        <v>0</v>
      </c>
      <c r="AR33">
        <v>15.5</v>
      </c>
      <c r="AU33" s="9">
        <v>23.366666666666664</v>
      </c>
      <c r="AX33">
        <v>0</v>
      </c>
      <c r="AY33">
        <v>2.4456666666666664</v>
      </c>
      <c r="AZ33">
        <v>22.333333333333332</v>
      </c>
      <c r="BA33">
        <v>11.576666666666668</v>
      </c>
      <c r="BB33">
        <f t="shared" si="2"/>
        <v>5.5220000001669334</v>
      </c>
      <c r="BC33">
        <f t="shared" si="3"/>
        <v>7.0963471041762283</v>
      </c>
      <c r="BE33">
        <v>14.666666666666666</v>
      </c>
      <c r="BF33">
        <v>4.7333333333333334</v>
      </c>
      <c r="BH33">
        <v>0</v>
      </c>
      <c r="BI33">
        <v>0</v>
      </c>
      <c r="BJ33">
        <v>8.6666666666666661</v>
      </c>
      <c r="BK33">
        <v>0</v>
      </c>
      <c r="BL33" s="9">
        <v>18.2</v>
      </c>
      <c r="BM33">
        <v>0</v>
      </c>
      <c r="BN33">
        <v>0</v>
      </c>
      <c r="BO33">
        <v>0</v>
      </c>
      <c r="BQ33" s="9">
        <v>20.983333333333331</v>
      </c>
      <c r="BR33">
        <v>21.4</v>
      </c>
      <c r="BS33">
        <v>22.5</v>
      </c>
      <c r="BT33">
        <v>11.193333333333333</v>
      </c>
      <c r="BV33" s="9">
        <v>25.166666666666668</v>
      </c>
      <c r="BW33">
        <v>15.723333333333334</v>
      </c>
      <c r="BY33">
        <v>16</v>
      </c>
      <c r="BZ33">
        <v>0.35000000000000003</v>
      </c>
      <c r="CA33">
        <v>2.8833333333333333</v>
      </c>
      <c r="CC33">
        <f t="shared" si="4"/>
        <v>4.8499999999999996</v>
      </c>
      <c r="CD33">
        <f t="shared" si="5"/>
        <v>6.9143704354422981</v>
      </c>
    </row>
    <row r="34" spans="1:82" x14ac:dyDescent="0.25">
      <c r="A34">
        <v>37.840000000000003</v>
      </c>
      <c r="C34">
        <v>12.933333333636334</v>
      </c>
      <c r="D34">
        <v>11.366666666666667</v>
      </c>
      <c r="E34" s="9">
        <v>19</v>
      </c>
      <c r="F34" s="9">
        <v>20.866666666666699</v>
      </c>
      <c r="G34">
        <v>19.600000000000001</v>
      </c>
      <c r="H34">
        <v>8.8766666666666669</v>
      </c>
      <c r="I34">
        <v>0</v>
      </c>
      <c r="J34">
        <v>2.3833333333333333</v>
      </c>
      <c r="K34">
        <v>8.7866666666666671</v>
      </c>
      <c r="L34" s="9">
        <v>18.3</v>
      </c>
      <c r="M34">
        <v>2.23</v>
      </c>
      <c r="N34">
        <v>12.253333333333336</v>
      </c>
      <c r="O34">
        <v>17.266666666666666</v>
      </c>
      <c r="P34">
        <v>8.2110000000000003</v>
      </c>
      <c r="R34">
        <v>13.666666670133333</v>
      </c>
      <c r="S34">
        <v>13.666666670133333</v>
      </c>
      <c r="T34">
        <v>13.666666670133333</v>
      </c>
      <c r="U34">
        <v>13.666666670133333</v>
      </c>
      <c r="V34">
        <v>13.666666670133333</v>
      </c>
      <c r="X34">
        <v>18.399999999999999</v>
      </c>
      <c r="Y34">
        <v>18.399999999999999</v>
      </c>
      <c r="Z34">
        <v>18.399999999999999</v>
      </c>
      <c r="AB34">
        <f t="shared" si="0"/>
        <v>16.753333333393943</v>
      </c>
      <c r="AC34">
        <f t="shared" si="1"/>
        <v>4.2918268577843453</v>
      </c>
      <c r="AE34">
        <v>5.400000001033999</v>
      </c>
      <c r="AF34">
        <v>0</v>
      </c>
      <c r="AG34">
        <v>15.553333333333333</v>
      </c>
      <c r="AH34">
        <v>7.2666666666666666</v>
      </c>
      <c r="AI34">
        <v>0</v>
      </c>
      <c r="AJ34">
        <v>0</v>
      </c>
      <c r="AK34">
        <v>1.1696666666666666</v>
      </c>
      <c r="AL34">
        <v>0</v>
      </c>
      <c r="AM34">
        <v>0</v>
      </c>
      <c r="AN34">
        <v>0</v>
      </c>
      <c r="AO34">
        <v>0</v>
      </c>
      <c r="AP34">
        <v>1.1199999999999999</v>
      </c>
      <c r="AQ34">
        <v>0</v>
      </c>
      <c r="AR34">
        <v>11.5</v>
      </c>
      <c r="AU34">
        <v>22.266666666666666</v>
      </c>
      <c r="AX34">
        <v>0</v>
      </c>
      <c r="AY34">
        <v>10.576666666666666</v>
      </c>
      <c r="AZ34">
        <v>13.450000000000001</v>
      </c>
      <c r="BA34">
        <v>20.566666666666666</v>
      </c>
      <c r="BB34">
        <f t="shared" si="2"/>
        <v>5.6440000002068</v>
      </c>
      <c r="BC34">
        <f t="shared" si="3"/>
        <v>6.4147669915149237</v>
      </c>
      <c r="BE34" s="9">
        <v>22.8</v>
      </c>
      <c r="BF34">
        <v>9.0666666666666664</v>
      </c>
      <c r="BH34">
        <v>0</v>
      </c>
      <c r="BI34">
        <v>0</v>
      </c>
      <c r="BJ34">
        <v>6.4333333333333336</v>
      </c>
      <c r="BK34">
        <v>0</v>
      </c>
      <c r="BL34">
        <v>17.766666666666666</v>
      </c>
      <c r="BM34">
        <v>0</v>
      </c>
      <c r="BN34">
        <v>0</v>
      </c>
      <c r="BO34">
        <v>1.7566666666666666</v>
      </c>
      <c r="BQ34">
        <v>20.876666666666665</v>
      </c>
      <c r="BR34" s="9">
        <v>28.8</v>
      </c>
      <c r="BS34" s="9">
        <v>24.600000000000005</v>
      </c>
      <c r="BT34">
        <v>5.98</v>
      </c>
      <c r="BV34">
        <v>20.099999999999998</v>
      </c>
      <c r="BW34">
        <v>11.78</v>
      </c>
      <c r="BY34">
        <v>7.3233333333333333</v>
      </c>
      <c r="BZ34">
        <v>4.9200000000000008</v>
      </c>
      <c r="CA34">
        <v>6.1933333333333342</v>
      </c>
      <c r="CC34">
        <f t="shared" si="4"/>
        <v>7.9666666666666668</v>
      </c>
      <c r="CD34">
        <f t="shared" si="5"/>
        <v>10.773011546349414</v>
      </c>
    </row>
    <row r="35" spans="1:82" x14ac:dyDescent="0.25">
      <c r="A35">
        <v>43.82</v>
      </c>
      <c r="C35" s="9">
        <v>13.200000000313665</v>
      </c>
      <c r="D35">
        <v>20.233333333333334</v>
      </c>
      <c r="E35">
        <v>16.91</v>
      </c>
      <c r="F35">
        <v>20.2</v>
      </c>
      <c r="G35" s="9">
        <v>23.566666666666666</v>
      </c>
      <c r="H35">
        <v>17.533333333333331</v>
      </c>
      <c r="I35">
        <v>0</v>
      </c>
      <c r="J35">
        <v>10.256666666666666</v>
      </c>
      <c r="K35">
        <v>11.39</v>
      </c>
      <c r="L35">
        <v>16.666666666666668</v>
      </c>
      <c r="M35">
        <v>9.2866666666666671</v>
      </c>
      <c r="N35">
        <v>9.3333333333333339</v>
      </c>
      <c r="O35" s="9">
        <v>22.433333333333334</v>
      </c>
      <c r="P35">
        <v>4.3259999999999996</v>
      </c>
      <c r="R35" s="9">
        <v>16.533333336766663</v>
      </c>
      <c r="S35" s="9">
        <v>16.533333336766663</v>
      </c>
      <c r="T35" s="9">
        <v>16.533333336766663</v>
      </c>
      <c r="U35" s="9">
        <v>16.533333336766663</v>
      </c>
      <c r="V35" s="9">
        <v>16.533333336766663</v>
      </c>
      <c r="X35">
        <v>11.983333333333334</v>
      </c>
      <c r="Y35">
        <v>11.983333333333334</v>
      </c>
      <c r="Z35">
        <v>11.983333333333334</v>
      </c>
      <c r="AB35">
        <f t="shared" ref="AB35:AB71" si="6">AVERAGE(C35:G35)</f>
        <v>18.822000000062733</v>
      </c>
      <c r="AC35">
        <f t="shared" ref="AC35:AC71" si="7">STDEV(C35:G35)</f>
        <v>3.9263607689573261</v>
      </c>
      <c r="AE35">
        <v>3.4000000008699995</v>
      </c>
      <c r="AF35">
        <v>0</v>
      </c>
      <c r="AG35">
        <v>11.073333333333332</v>
      </c>
      <c r="AH35">
        <v>8.0666666666666664</v>
      </c>
      <c r="AI35">
        <v>0</v>
      </c>
      <c r="AJ35">
        <v>0</v>
      </c>
      <c r="AK35">
        <v>4.6633333333333331</v>
      </c>
      <c r="AL35">
        <v>0</v>
      </c>
      <c r="AM35">
        <v>0</v>
      </c>
      <c r="AN35">
        <v>0</v>
      </c>
      <c r="AO35">
        <v>0</v>
      </c>
      <c r="AP35">
        <v>6.1333333333333329</v>
      </c>
      <c r="AQ35">
        <v>0</v>
      </c>
      <c r="AR35">
        <v>6.4633333333333338</v>
      </c>
      <c r="AU35">
        <v>16.033333333333335</v>
      </c>
      <c r="AX35">
        <v>0</v>
      </c>
      <c r="AY35">
        <v>19.833333333333332</v>
      </c>
      <c r="AZ35">
        <v>6.1633333333333331</v>
      </c>
      <c r="BA35" s="9">
        <v>22.333333333333332</v>
      </c>
      <c r="BB35">
        <f t="shared" ref="BB35:BB71" si="8">AVERAGE(AE35:AI35)</f>
        <v>4.5080000001739995</v>
      </c>
      <c r="BC35">
        <f t="shared" ref="BC35:BC71" si="9">STDEV(AE35:AI35)</f>
        <v>4.940635136809191</v>
      </c>
      <c r="BE35">
        <v>22.133333333333336</v>
      </c>
      <c r="BF35">
        <v>8.7999999999999989</v>
      </c>
      <c r="BH35">
        <v>0</v>
      </c>
      <c r="BI35">
        <v>0</v>
      </c>
      <c r="BJ35">
        <v>3.7666666666666671</v>
      </c>
      <c r="BK35">
        <v>0</v>
      </c>
      <c r="BL35">
        <v>10.733333333333334</v>
      </c>
      <c r="BM35">
        <v>0</v>
      </c>
      <c r="BN35">
        <v>0</v>
      </c>
      <c r="BO35">
        <v>6.9833333333333334</v>
      </c>
      <c r="BQ35">
        <v>16.016666666666666</v>
      </c>
      <c r="BR35">
        <v>22.4</v>
      </c>
      <c r="BS35">
        <v>18.466666666666665</v>
      </c>
      <c r="BT35">
        <v>3.0546666666666673</v>
      </c>
      <c r="BV35">
        <v>12.433333333333335</v>
      </c>
      <c r="BW35">
        <v>7.44</v>
      </c>
      <c r="BY35">
        <v>2.5266666666666668</v>
      </c>
      <c r="BZ35">
        <v>15.333333333333334</v>
      </c>
      <c r="CA35">
        <v>10.34</v>
      </c>
      <c r="CC35">
        <f t="shared" ref="CC35:CC71" si="10">AVERAGE(BE35:BI35)</f>
        <v>7.7333333333333343</v>
      </c>
      <c r="CD35">
        <f t="shared" ref="CD35:CD71" si="11">STDEV(BE35:BI35)</f>
        <v>10.457958160601375</v>
      </c>
    </row>
    <row r="36" spans="1:82" x14ac:dyDescent="0.25">
      <c r="A36">
        <v>50.75</v>
      </c>
      <c r="C36">
        <v>10.333333333577</v>
      </c>
      <c r="D36" s="9">
        <v>22.733333333333334</v>
      </c>
      <c r="E36">
        <v>12.116666666666667</v>
      </c>
      <c r="F36">
        <v>15.300000000000002</v>
      </c>
      <c r="G36">
        <v>19.466666666666665</v>
      </c>
      <c r="H36" s="9">
        <v>21.066666666666666</v>
      </c>
      <c r="I36">
        <v>0</v>
      </c>
      <c r="J36">
        <v>19.266666666666666</v>
      </c>
      <c r="K36">
        <v>15.589999999999998</v>
      </c>
      <c r="L36">
        <v>12.020000000000001</v>
      </c>
      <c r="M36">
        <v>17.733333333333334</v>
      </c>
      <c r="N36">
        <v>5.8426666666666662</v>
      </c>
      <c r="O36">
        <v>20.3</v>
      </c>
      <c r="P36">
        <v>2.0961666666666665</v>
      </c>
      <c r="R36">
        <v>13.233333335896667</v>
      </c>
      <c r="S36">
        <v>13.233333335896667</v>
      </c>
      <c r="T36">
        <v>13.233333335896667</v>
      </c>
      <c r="U36">
        <v>13.233333335896667</v>
      </c>
      <c r="V36">
        <v>13.233333335896667</v>
      </c>
      <c r="X36">
        <v>6.72</v>
      </c>
      <c r="Y36">
        <v>6.72</v>
      </c>
      <c r="Z36">
        <v>6.72</v>
      </c>
      <c r="AB36">
        <f t="shared" si="6"/>
        <v>15.990000000048735</v>
      </c>
      <c r="AC36">
        <f t="shared" si="7"/>
        <v>5.1243644591716819</v>
      </c>
      <c r="AE36">
        <v>1.8833333339166669</v>
      </c>
      <c r="AF36">
        <v>0</v>
      </c>
      <c r="AG36">
        <v>9.2733333333333334</v>
      </c>
      <c r="AH36">
        <v>5.7333333333333334</v>
      </c>
      <c r="AI36">
        <v>0</v>
      </c>
      <c r="AJ36">
        <v>0</v>
      </c>
      <c r="AK36">
        <v>11.642666666666665</v>
      </c>
      <c r="AL36">
        <v>0</v>
      </c>
      <c r="AM36">
        <v>0</v>
      </c>
      <c r="AN36">
        <v>0</v>
      </c>
      <c r="AO36">
        <v>0</v>
      </c>
      <c r="AP36">
        <v>14.566666666666668</v>
      </c>
      <c r="AQ36">
        <v>0</v>
      </c>
      <c r="AR36">
        <v>2.9066666666666667</v>
      </c>
      <c r="AU36">
        <v>9.6300000000000008</v>
      </c>
      <c r="AX36">
        <v>0</v>
      </c>
      <c r="AY36" s="9">
        <v>22.366666666666664</v>
      </c>
      <c r="AZ36">
        <v>2.27</v>
      </c>
      <c r="BA36">
        <v>17.733333333333334</v>
      </c>
      <c r="BB36">
        <f t="shared" si="8"/>
        <v>3.3780000001166668</v>
      </c>
      <c r="BC36">
        <f t="shared" si="9"/>
        <v>4.0422254595990461</v>
      </c>
      <c r="BE36">
        <v>16.233333333333331</v>
      </c>
      <c r="BF36">
        <v>5.166666666666667</v>
      </c>
      <c r="BH36">
        <v>0</v>
      </c>
      <c r="BI36">
        <v>0</v>
      </c>
      <c r="BJ36">
        <v>2.08</v>
      </c>
      <c r="BK36">
        <v>0</v>
      </c>
      <c r="BL36">
        <v>4.3033333333333337</v>
      </c>
      <c r="BM36">
        <v>0</v>
      </c>
      <c r="BN36">
        <v>0</v>
      </c>
      <c r="BO36">
        <v>13.62</v>
      </c>
      <c r="BQ36">
        <v>9.5206499999999998</v>
      </c>
      <c r="BR36">
        <v>12.4</v>
      </c>
      <c r="BS36">
        <v>10.913333333333334</v>
      </c>
      <c r="BT36">
        <v>1.6016666666666666</v>
      </c>
      <c r="BV36">
        <v>6.6123333333333347</v>
      </c>
      <c r="BW36">
        <v>4.1366666666666667</v>
      </c>
      <c r="BY36">
        <v>0.64300000000000002</v>
      </c>
      <c r="BZ36" s="9">
        <v>23.1</v>
      </c>
      <c r="CA36">
        <v>15.433333333333332</v>
      </c>
      <c r="CC36">
        <f t="shared" si="10"/>
        <v>5.35</v>
      </c>
      <c r="CD36">
        <f t="shared" si="11"/>
        <v>7.6534427015027147</v>
      </c>
    </row>
    <row r="37" spans="1:82" x14ac:dyDescent="0.25">
      <c r="A37">
        <v>58.77</v>
      </c>
      <c r="C37">
        <v>6.7700000001586664</v>
      </c>
      <c r="D37">
        <v>18.233333333333331</v>
      </c>
      <c r="E37">
        <v>7.4533333333333331</v>
      </c>
      <c r="F37">
        <v>9.8733333333333331</v>
      </c>
      <c r="G37">
        <v>12.800000000000002</v>
      </c>
      <c r="H37">
        <v>18.399999999999999</v>
      </c>
      <c r="I37">
        <v>0</v>
      </c>
      <c r="J37" s="9">
        <v>21.933333333333334</v>
      </c>
      <c r="K37" s="9">
        <v>16.403333333333332</v>
      </c>
      <c r="L37">
        <v>7.2399999999999993</v>
      </c>
      <c r="M37" s="9">
        <v>21.3</v>
      </c>
      <c r="N37">
        <v>3.172333333333333</v>
      </c>
      <c r="O37">
        <v>14.166666666666666</v>
      </c>
      <c r="P37">
        <v>0.97230000000000005</v>
      </c>
      <c r="R37">
        <v>8.1633333349266675</v>
      </c>
      <c r="S37">
        <v>8.1633333349266675</v>
      </c>
      <c r="T37">
        <v>8.1633333349266675</v>
      </c>
      <c r="U37">
        <v>8.1633333349266675</v>
      </c>
      <c r="V37">
        <v>8.1633333349266675</v>
      </c>
      <c r="X37">
        <v>3.36</v>
      </c>
      <c r="Y37">
        <v>3.36</v>
      </c>
      <c r="Z37">
        <v>3.36</v>
      </c>
      <c r="AB37">
        <f t="shared" si="6"/>
        <v>11.026000000031733</v>
      </c>
      <c r="AC37">
        <f t="shared" si="7"/>
        <v>4.671692769542501</v>
      </c>
      <c r="AE37">
        <v>0.95333333366900008</v>
      </c>
      <c r="AF37">
        <v>0.19833333333333333</v>
      </c>
      <c r="AG37">
        <v>8.5299999999999994</v>
      </c>
      <c r="AH37">
        <v>3.2866666666666666</v>
      </c>
      <c r="AI37">
        <v>0</v>
      </c>
      <c r="AJ37">
        <v>0</v>
      </c>
      <c r="AK37" s="9">
        <v>15.568999999999997</v>
      </c>
      <c r="AL37">
        <v>0</v>
      </c>
      <c r="AM37">
        <v>0</v>
      </c>
      <c r="AN37">
        <v>0</v>
      </c>
      <c r="AO37">
        <v>0</v>
      </c>
      <c r="AP37" s="9">
        <v>19.933333333333334</v>
      </c>
      <c r="AQ37">
        <v>0</v>
      </c>
      <c r="AR37">
        <v>1.091</v>
      </c>
      <c r="AU37">
        <v>5.0666666666666673</v>
      </c>
      <c r="AX37">
        <v>0</v>
      </c>
      <c r="AY37">
        <v>18.233333333333334</v>
      </c>
      <c r="AZ37">
        <v>0.68833333333333335</v>
      </c>
      <c r="BA37">
        <v>11.6</v>
      </c>
      <c r="BB37">
        <f t="shared" si="8"/>
        <v>2.5936666667338</v>
      </c>
      <c r="BC37">
        <f t="shared" si="9"/>
        <v>3.5663610460574247</v>
      </c>
      <c r="BE37">
        <v>9.9500000000000011</v>
      </c>
      <c r="BF37">
        <v>2.266</v>
      </c>
      <c r="BH37">
        <v>0</v>
      </c>
      <c r="BI37">
        <v>0</v>
      </c>
      <c r="BJ37">
        <v>1.9933333333333334</v>
      </c>
      <c r="BK37">
        <v>0</v>
      </c>
      <c r="BL37">
        <v>1.1879999999999999</v>
      </c>
      <c r="BM37">
        <v>0</v>
      </c>
      <c r="BN37">
        <v>0</v>
      </c>
      <c r="BO37">
        <v>18.156666666666666</v>
      </c>
      <c r="BQ37">
        <v>4.666666666666667</v>
      </c>
      <c r="BR37">
        <v>5.33</v>
      </c>
      <c r="BS37">
        <v>5.4766666666666666</v>
      </c>
      <c r="BT37">
        <v>0.89666666666666661</v>
      </c>
      <c r="BV37">
        <v>3.16</v>
      </c>
      <c r="BW37">
        <v>2.0783333333333331</v>
      </c>
      <c r="BY37">
        <v>0.1074</v>
      </c>
      <c r="BZ37">
        <v>22.166666666666668</v>
      </c>
      <c r="CA37" s="9">
        <v>18.266666666666669</v>
      </c>
      <c r="CC37">
        <f t="shared" si="10"/>
        <v>3.0540000000000003</v>
      </c>
      <c r="CD37">
        <f t="shared" si="11"/>
        <v>4.7198019732470424</v>
      </c>
    </row>
    <row r="38" spans="1:82" x14ac:dyDescent="0.25">
      <c r="A38">
        <v>68.06</v>
      </c>
      <c r="C38">
        <v>3.9333333334249994</v>
      </c>
      <c r="D38">
        <v>11.636666666666665</v>
      </c>
      <c r="E38">
        <v>4.1466666666666665</v>
      </c>
      <c r="F38">
        <v>5.7266666666666666</v>
      </c>
      <c r="G38">
        <v>7.2033333333333331</v>
      </c>
      <c r="H38">
        <v>13.200000000000001</v>
      </c>
      <c r="I38">
        <v>0</v>
      </c>
      <c r="J38">
        <v>18.266666666666669</v>
      </c>
      <c r="K38">
        <v>13.143333333333336</v>
      </c>
      <c r="L38">
        <v>3.7899999999999996</v>
      </c>
      <c r="M38">
        <v>18.733333333333334</v>
      </c>
      <c r="N38">
        <v>1.5266666666666666</v>
      </c>
      <c r="O38">
        <v>8.2899999999999991</v>
      </c>
      <c r="P38">
        <v>0.44363333333333327</v>
      </c>
      <c r="R38">
        <v>4.2466666675400004</v>
      </c>
      <c r="S38">
        <v>4.2466666675400004</v>
      </c>
      <c r="T38">
        <v>4.2466666675400004</v>
      </c>
      <c r="U38">
        <v>4.2466666675400004</v>
      </c>
      <c r="V38">
        <v>4.2466666675400004</v>
      </c>
      <c r="X38">
        <v>1.5266666666666666</v>
      </c>
      <c r="Y38">
        <v>1.5266666666666666</v>
      </c>
      <c r="Z38">
        <v>1.5266666666666666</v>
      </c>
      <c r="AB38">
        <f t="shared" si="6"/>
        <v>6.5293333333516657</v>
      </c>
      <c r="AC38">
        <f t="shared" si="7"/>
        <v>3.1464154207416759</v>
      </c>
      <c r="AE38">
        <v>0.44666666683866674</v>
      </c>
      <c r="AF38">
        <v>2.7766666666666668</v>
      </c>
      <c r="AG38">
        <v>7.0066666666666668</v>
      </c>
      <c r="AH38">
        <v>2.2633333333333332</v>
      </c>
      <c r="AI38">
        <v>1.8099999999999998</v>
      </c>
      <c r="AJ38">
        <v>0.47666666666666663</v>
      </c>
      <c r="AK38">
        <v>13.791000000000002</v>
      </c>
      <c r="AL38">
        <v>0</v>
      </c>
      <c r="AM38">
        <v>0.44333333333333336</v>
      </c>
      <c r="AN38">
        <v>0</v>
      </c>
      <c r="AO38">
        <v>0</v>
      </c>
      <c r="AP38">
        <v>19.133333333333333</v>
      </c>
      <c r="AQ38">
        <v>0</v>
      </c>
      <c r="AR38">
        <v>0.37073333333333336</v>
      </c>
      <c r="AU38">
        <v>2.41</v>
      </c>
      <c r="AX38">
        <v>1.960333333333333</v>
      </c>
      <c r="AY38">
        <v>12.166666666666666</v>
      </c>
      <c r="AZ38">
        <v>0.19555000000000003</v>
      </c>
      <c r="BA38">
        <v>6.6933333333333342</v>
      </c>
      <c r="BB38">
        <f t="shared" si="8"/>
        <v>2.860666666701067</v>
      </c>
      <c r="BC38">
        <f t="shared" si="9"/>
        <v>2.4740895070068265</v>
      </c>
      <c r="BE38">
        <v>5.3900000000000006</v>
      </c>
      <c r="BF38">
        <v>2.97</v>
      </c>
      <c r="BH38">
        <v>0</v>
      </c>
      <c r="BI38">
        <v>0</v>
      </c>
      <c r="BJ38">
        <v>5.5933333333333337</v>
      </c>
      <c r="BK38">
        <v>0</v>
      </c>
      <c r="BL38">
        <v>0.31366666666666665</v>
      </c>
      <c r="BM38">
        <v>0</v>
      </c>
      <c r="BN38">
        <v>0</v>
      </c>
      <c r="BO38" s="9">
        <v>18.333333333333332</v>
      </c>
      <c r="BQ38">
        <v>1.9843333333333335</v>
      </c>
      <c r="BR38">
        <v>1.83</v>
      </c>
      <c r="BS38">
        <v>2.4000000000000004</v>
      </c>
      <c r="BT38">
        <v>0.53233333333333333</v>
      </c>
      <c r="BV38">
        <v>1.3500000000000003</v>
      </c>
      <c r="BW38">
        <v>0.96166666666666678</v>
      </c>
      <c r="BY38">
        <v>8.7333333333333343E-3</v>
      </c>
      <c r="BZ38">
        <v>16</v>
      </c>
      <c r="CA38">
        <v>16.489999999999998</v>
      </c>
      <c r="CC38">
        <f t="shared" si="10"/>
        <v>2.0900000000000003</v>
      </c>
      <c r="CD38">
        <f t="shared" si="11"/>
        <v>2.6077193100485334</v>
      </c>
    </row>
    <row r="39" spans="1:82" x14ac:dyDescent="0.25">
      <c r="A39">
        <v>78.819999999999993</v>
      </c>
      <c r="C39">
        <v>2.0966666667153335</v>
      </c>
      <c r="D39">
        <v>6.3533333333333326</v>
      </c>
      <c r="E39">
        <v>2.1356666666666668</v>
      </c>
      <c r="F39">
        <v>3.0733333333333337</v>
      </c>
      <c r="G39">
        <v>3.61</v>
      </c>
      <c r="H39">
        <v>8.3333333333333339</v>
      </c>
      <c r="I39">
        <v>0</v>
      </c>
      <c r="J39">
        <v>12.403333333333331</v>
      </c>
      <c r="K39">
        <v>8.7183333333333337</v>
      </c>
      <c r="L39">
        <v>1.7733333333333334</v>
      </c>
      <c r="M39">
        <v>13.300000000000002</v>
      </c>
      <c r="N39">
        <v>0.6595333333333333</v>
      </c>
      <c r="O39">
        <v>4.2766666666666664</v>
      </c>
      <c r="P39">
        <v>0.20199999999999999</v>
      </c>
      <c r="R39">
        <v>1.9760000004399998</v>
      </c>
      <c r="S39">
        <v>1.9760000004399998</v>
      </c>
      <c r="T39">
        <v>1.9760000004399998</v>
      </c>
      <c r="U39">
        <v>1.9760000004399998</v>
      </c>
      <c r="V39">
        <v>1.9760000004399998</v>
      </c>
      <c r="X39">
        <v>0.6343333333333333</v>
      </c>
      <c r="Y39">
        <v>0.6343333333333333</v>
      </c>
      <c r="Z39">
        <v>0.6343333333333333</v>
      </c>
      <c r="AB39">
        <f t="shared" si="6"/>
        <v>3.4538000000097333</v>
      </c>
      <c r="AC39">
        <f t="shared" si="7"/>
        <v>1.7432536565509003</v>
      </c>
      <c r="AE39">
        <v>0.19466666674733332</v>
      </c>
      <c r="AF39">
        <v>9.42</v>
      </c>
      <c r="AG39">
        <v>4.9930000000000003</v>
      </c>
      <c r="AH39">
        <v>3.793333333333333</v>
      </c>
      <c r="AI39">
        <v>7.0636666666666672</v>
      </c>
      <c r="AJ39">
        <v>3.7433333333333336</v>
      </c>
      <c r="AK39">
        <v>9.6709999999999994</v>
      </c>
      <c r="AL39">
        <v>0</v>
      </c>
      <c r="AM39">
        <v>3.64</v>
      </c>
      <c r="AN39">
        <v>0</v>
      </c>
      <c r="AO39">
        <v>0.81</v>
      </c>
      <c r="AP39">
        <v>14.800000000000002</v>
      </c>
      <c r="AQ39">
        <v>0</v>
      </c>
      <c r="AR39">
        <v>1.0181333333333333</v>
      </c>
      <c r="AU39">
        <v>1.0506666666666666</v>
      </c>
      <c r="AX39">
        <v>10.696666666666667</v>
      </c>
      <c r="AY39">
        <v>7.086666666666666</v>
      </c>
      <c r="AZ39">
        <v>8.8066666666666668E-2</v>
      </c>
      <c r="BA39">
        <v>3.5133333333333332</v>
      </c>
      <c r="BB39">
        <f t="shared" si="8"/>
        <v>5.0929333333494657</v>
      </c>
      <c r="BC39">
        <f t="shared" si="9"/>
        <v>3.4748834144826923</v>
      </c>
      <c r="BE39">
        <v>2.66</v>
      </c>
      <c r="BF39">
        <v>7.6966666666666663</v>
      </c>
      <c r="BH39">
        <v>0.81666666666666676</v>
      </c>
      <c r="BI39">
        <v>2.8499999999999996</v>
      </c>
      <c r="BJ39">
        <v>11.793333333333335</v>
      </c>
      <c r="BK39">
        <v>0</v>
      </c>
      <c r="BL39">
        <v>0.82</v>
      </c>
      <c r="BM39">
        <v>0.83666666666666656</v>
      </c>
      <c r="BN39">
        <v>0</v>
      </c>
      <c r="BO39">
        <v>14.86</v>
      </c>
      <c r="BQ39">
        <v>0.80466666666666675</v>
      </c>
      <c r="BR39">
        <v>0.51200000000000001</v>
      </c>
      <c r="BS39">
        <v>0.93100000000000005</v>
      </c>
      <c r="BT39">
        <v>0.32200000000000001</v>
      </c>
      <c r="BV39">
        <v>0.5033333333333333</v>
      </c>
      <c r="BW39">
        <v>0.41566666666666663</v>
      </c>
      <c r="BY39">
        <v>2.8500000000000001E-3</v>
      </c>
      <c r="BZ39">
        <v>9.5533333333333328</v>
      </c>
      <c r="CA39">
        <v>12.216666666666667</v>
      </c>
      <c r="CC39">
        <f t="shared" si="10"/>
        <v>3.5058333333333329</v>
      </c>
      <c r="CD39">
        <f t="shared" si="11"/>
        <v>2.9405358229285237</v>
      </c>
    </row>
    <row r="40" spans="1:82" x14ac:dyDescent="0.25">
      <c r="A40">
        <v>91.28</v>
      </c>
      <c r="C40">
        <v>1.0533333333577668</v>
      </c>
      <c r="D40">
        <v>3.0733333333333337</v>
      </c>
      <c r="E40">
        <v>1.0433333333333332</v>
      </c>
      <c r="F40">
        <v>1.5633333333333335</v>
      </c>
      <c r="G40">
        <v>1.6500000000000001</v>
      </c>
      <c r="H40">
        <v>4.8366666666666669</v>
      </c>
      <c r="I40">
        <v>3.1799999999999997</v>
      </c>
      <c r="J40">
        <v>7.416666666666667</v>
      </c>
      <c r="K40">
        <v>5.0880000000000001</v>
      </c>
      <c r="L40">
        <v>0.75300000000000011</v>
      </c>
      <c r="M40">
        <v>8.1533333333333342</v>
      </c>
      <c r="N40">
        <v>0.25663333333333332</v>
      </c>
      <c r="O40">
        <v>2.0099999999999998</v>
      </c>
      <c r="P40">
        <v>9.2929999999999999E-2</v>
      </c>
      <c r="R40">
        <v>0.8660000002053333</v>
      </c>
      <c r="S40">
        <v>0.8660000002053333</v>
      </c>
      <c r="T40">
        <v>0.8660000002053333</v>
      </c>
      <c r="U40">
        <v>0.8660000002053333</v>
      </c>
      <c r="V40">
        <v>0.8660000002053333</v>
      </c>
      <c r="X40">
        <v>0.24166666666666667</v>
      </c>
      <c r="Y40">
        <v>0.24166666666666667</v>
      </c>
      <c r="Z40">
        <v>0.24166666666666667</v>
      </c>
      <c r="AB40">
        <f t="shared" si="6"/>
        <v>1.6766666666715533</v>
      </c>
      <c r="AC40">
        <f t="shared" si="7"/>
        <v>0.82974226252168715</v>
      </c>
      <c r="AE40">
        <v>8.0000000034933336E-2</v>
      </c>
      <c r="AF40">
        <v>16.066666666666666</v>
      </c>
      <c r="AG40">
        <v>3.2096666666666671</v>
      </c>
      <c r="AH40">
        <v>7.833333333333333</v>
      </c>
      <c r="AI40">
        <v>13.520000000000001</v>
      </c>
      <c r="AJ40">
        <v>10.280000000000001</v>
      </c>
      <c r="AK40">
        <v>5.8416666666666659</v>
      </c>
      <c r="AL40">
        <v>0</v>
      </c>
      <c r="AM40">
        <v>10.53</v>
      </c>
      <c r="AN40">
        <v>3.6466666666666665</v>
      </c>
      <c r="AO40">
        <v>4.0700000000000962</v>
      </c>
      <c r="AP40">
        <v>9.9933333333333323</v>
      </c>
      <c r="AQ40">
        <v>0</v>
      </c>
      <c r="AR40">
        <v>3.3336666666666672</v>
      </c>
      <c r="AU40">
        <v>0.4243333333333334</v>
      </c>
      <c r="AX40">
        <v>22.666666666666668</v>
      </c>
      <c r="AY40">
        <v>3.77</v>
      </c>
      <c r="AZ40">
        <v>7.8433333333333341E-2</v>
      </c>
      <c r="BA40">
        <v>1.72</v>
      </c>
      <c r="BB40">
        <f t="shared" si="8"/>
        <v>8.1419333333403205</v>
      </c>
      <c r="BC40">
        <f t="shared" si="9"/>
        <v>6.7294549737927234</v>
      </c>
      <c r="BE40">
        <v>1.2133333333333332</v>
      </c>
      <c r="BF40">
        <v>11.799666666666667</v>
      </c>
      <c r="BH40">
        <v>5.2333333333333334</v>
      </c>
      <c r="BI40">
        <v>10.969999999999999</v>
      </c>
      <c r="BJ40" s="9">
        <v>14.890333333333333</v>
      </c>
      <c r="BK40">
        <v>0</v>
      </c>
      <c r="BL40">
        <v>2.7326666666666668</v>
      </c>
      <c r="BM40">
        <v>5.1966666666666663</v>
      </c>
      <c r="BN40">
        <v>3.1</v>
      </c>
      <c r="BO40">
        <v>10.273333333333333</v>
      </c>
      <c r="BQ40">
        <v>0.36176666666666674</v>
      </c>
      <c r="BR40">
        <v>0.14399999999999999</v>
      </c>
      <c r="BS40">
        <v>0.31833333333333336</v>
      </c>
      <c r="BT40">
        <v>0.19379999999999997</v>
      </c>
      <c r="BV40">
        <v>0.16133333333333333</v>
      </c>
      <c r="BW40">
        <v>0.16886666666666664</v>
      </c>
      <c r="BY40">
        <v>1.2116666666666666E-2</v>
      </c>
      <c r="BZ40">
        <v>4.9300000000000006</v>
      </c>
      <c r="CA40">
        <v>7.8333333333333321</v>
      </c>
      <c r="CC40">
        <f t="shared" si="10"/>
        <v>7.3040833333333328</v>
      </c>
      <c r="CD40">
        <f t="shared" si="11"/>
        <v>5.001148389416473</v>
      </c>
    </row>
    <row r="41" spans="1:82" x14ac:dyDescent="0.25">
      <c r="A41">
        <v>105.7</v>
      </c>
      <c r="C41">
        <v>0.50700000001180001</v>
      </c>
      <c r="D41">
        <v>1.3443333333333334</v>
      </c>
      <c r="E41">
        <v>0.48933333333333334</v>
      </c>
      <c r="F41">
        <v>0.76833333333333342</v>
      </c>
      <c r="G41">
        <v>0.69666666666666666</v>
      </c>
      <c r="H41">
        <v>2.6500000000000004</v>
      </c>
      <c r="I41">
        <v>12.85</v>
      </c>
      <c r="J41">
        <v>4.04</v>
      </c>
      <c r="K41">
        <v>2.718666666666667</v>
      </c>
      <c r="L41">
        <v>0.29166666666666669</v>
      </c>
      <c r="M41">
        <v>4.5366666666666662</v>
      </c>
      <c r="N41">
        <v>8.8849999999999998E-2</v>
      </c>
      <c r="O41">
        <v>0.87700000000000011</v>
      </c>
      <c r="P41">
        <v>4.3459999999999999E-2</v>
      </c>
      <c r="R41">
        <v>0.36666666675800003</v>
      </c>
      <c r="S41">
        <v>0.36666666675800003</v>
      </c>
      <c r="T41">
        <v>0.36666666675800003</v>
      </c>
      <c r="U41">
        <v>0.36666666675800003</v>
      </c>
      <c r="V41">
        <v>0.36666666675800003</v>
      </c>
      <c r="X41">
        <v>8.3600000000000008E-2</v>
      </c>
      <c r="Y41">
        <v>8.3600000000000008E-2</v>
      </c>
      <c r="Z41">
        <v>8.3600000000000008E-2</v>
      </c>
      <c r="AB41">
        <f t="shared" si="6"/>
        <v>0.76113333333569344</v>
      </c>
      <c r="AC41">
        <f t="shared" si="7"/>
        <v>0.34741510553523158</v>
      </c>
      <c r="AE41">
        <v>3.0733333347466668E-2</v>
      </c>
      <c r="AF41" s="9">
        <v>17.966666666666669</v>
      </c>
      <c r="AG41">
        <v>1.9033333333333335</v>
      </c>
      <c r="AH41">
        <v>11.63</v>
      </c>
      <c r="AI41" s="9">
        <v>17.600000000000001</v>
      </c>
      <c r="AJ41">
        <v>15.533333333333333</v>
      </c>
      <c r="AK41">
        <v>3.1928666666666672</v>
      </c>
      <c r="AL41">
        <v>1.7333333333333334</v>
      </c>
      <c r="AM41">
        <v>16.533333333333335</v>
      </c>
      <c r="AN41">
        <v>12.800000000000002</v>
      </c>
      <c r="AO41">
        <v>8.8333333333336856</v>
      </c>
      <c r="AP41">
        <v>6.1566666666666672</v>
      </c>
      <c r="AQ41">
        <v>1.6156666666666666</v>
      </c>
      <c r="AR41">
        <v>5.5176000000000007</v>
      </c>
      <c r="AU41">
        <v>0.158</v>
      </c>
      <c r="AX41" s="9">
        <v>26.066666666666663</v>
      </c>
      <c r="AY41">
        <v>1.8766666666666667</v>
      </c>
      <c r="AZ41">
        <v>7.4300000000000005E-2</v>
      </c>
      <c r="BA41">
        <v>0.80066666666666675</v>
      </c>
      <c r="BB41">
        <f t="shared" si="8"/>
        <v>9.8261466666694943</v>
      </c>
      <c r="BC41">
        <f t="shared" si="9"/>
        <v>8.4952316309234277</v>
      </c>
      <c r="BE41">
        <v>0.52166666666666661</v>
      </c>
      <c r="BF41" s="9">
        <v>12.138666666666667</v>
      </c>
      <c r="BH41">
        <v>12.833333333333334</v>
      </c>
      <c r="BI41">
        <v>18.733333333333334</v>
      </c>
      <c r="BJ41">
        <v>13.08</v>
      </c>
      <c r="BK41">
        <v>1.6666666666666667</v>
      </c>
      <c r="BL41">
        <v>4.9936666666666669</v>
      </c>
      <c r="BM41">
        <v>12.833333333333334</v>
      </c>
      <c r="BN41">
        <v>13.103333333333333</v>
      </c>
      <c r="BO41">
        <v>6.4966666666666661</v>
      </c>
      <c r="BQ41">
        <v>0.2079</v>
      </c>
      <c r="BR41">
        <v>8.1900000000000001E-2</v>
      </c>
      <c r="BS41">
        <v>9.4366666666666668E-2</v>
      </c>
      <c r="BT41">
        <v>0.11486666666666667</v>
      </c>
      <c r="BV41">
        <v>4.2533333333333333E-2</v>
      </c>
      <c r="BW41">
        <v>6.4633333333333334E-2</v>
      </c>
      <c r="BY41">
        <v>2.3199999999999998E-2</v>
      </c>
      <c r="BZ41">
        <v>2.2633333333333332</v>
      </c>
      <c r="CA41">
        <v>4.5666666666666664</v>
      </c>
      <c r="CC41">
        <f t="shared" si="10"/>
        <v>11.056750000000001</v>
      </c>
      <c r="CD41">
        <f t="shared" si="11"/>
        <v>7.6211264374714247</v>
      </c>
    </row>
    <row r="42" spans="1:82" x14ac:dyDescent="0.25">
      <c r="A42">
        <v>122.4</v>
      </c>
      <c r="C42">
        <v>0.23866666667223335</v>
      </c>
      <c r="D42">
        <v>0.53733333333333333</v>
      </c>
      <c r="E42">
        <v>0.2248</v>
      </c>
      <c r="F42">
        <v>0.37200000000000005</v>
      </c>
      <c r="G42">
        <v>0.27233333333333332</v>
      </c>
      <c r="H42">
        <v>1.4066666666666665</v>
      </c>
      <c r="I42">
        <v>22.5</v>
      </c>
      <c r="J42">
        <v>2.0699999999999998</v>
      </c>
      <c r="K42">
        <v>1.3684000000000001</v>
      </c>
      <c r="L42">
        <v>0.10316666666666667</v>
      </c>
      <c r="M42">
        <v>2.3733333333333335</v>
      </c>
      <c r="N42">
        <v>2.6563333333333331E-2</v>
      </c>
      <c r="O42">
        <v>0.36066666666666664</v>
      </c>
      <c r="P42">
        <v>2.0686666666666669E-2</v>
      </c>
      <c r="R42">
        <v>0.14666666670566667</v>
      </c>
      <c r="S42">
        <v>0.14666666670566667</v>
      </c>
      <c r="T42">
        <v>0.14666666670566667</v>
      </c>
      <c r="U42">
        <v>0.14666666670566667</v>
      </c>
      <c r="V42">
        <v>0.14666666670566667</v>
      </c>
      <c r="X42">
        <v>2.5733333333333334E-2</v>
      </c>
      <c r="Y42">
        <v>2.5733333333333334E-2</v>
      </c>
      <c r="Z42">
        <v>2.5733333333333334E-2</v>
      </c>
      <c r="AB42">
        <f t="shared" si="6"/>
        <v>0.32902666666778002</v>
      </c>
      <c r="AC42">
        <f t="shared" si="7"/>
        <v>0.12988517664021412</v>
      </c>
      <c r="AE42">
        <v>1.1033333338676664E-2</v>
      </c>
      <c r="AF42">
        <v>15.699999999999998</v>
      </c>
      <c r="AG42">
        <v>1.0683333333333334</v>
      </c>
      <c r="AH42" s="9">
        <v>12.463333333333333</v>
      </c>
      <c r="AI42">
        <v>17.466666666666665</v>
      </c>
      <c r="AJ42" s="9">
        <v>16.400000000000002</v>
      </c>
      <c r="AK42">
        <v>1.6295666666666666</v>
      </c>
      <c r="AL42">
        <v>9.4133333333333322</v>
      </c>
      <c r="AM42" s="9">
        <v>17.766666666666666</v>
      </c>
      <c r="AN42">
        <v>19.900000000000002</v>
      </c>
      <c r="AO42" s="9">
        <v>11.633333333333917</v>
      </c>
      <c r="AP42">
        <v>3.58</v>
      </c>
      <c r="AQ42">
        <v>10.873333333333335</v>
      </c>
      <c r="AR42">
        <v>6.0062999999999995</v>
      </c>
      <c r="AU42">
        <v>5.4133333333333339E-2</v>
      </c>
      <c r="AX42">
        <v>19.633333333333336</v>
      </c>
      <c r="AY42">
        <v>0.89400000000000002</v>
      </c>
      <c r="AZ42">
        <v>6.1033333333333328E-2</v>
      </c>
      <c r="BA42">
        <v>0.35833333333333334</v>
      </c>
      <c r="BB42">
        <f t="shared" si="8"/>
        <v>9.3418733333344015</v>
      </c>
      <c r="BC42">
        <f t="shared" si="9"/>
        <v>8.241625949827128</v>
      </c>
      <c r="BE42">
        <v>0.21199999999999999</v>
      </c>
      <c r="BF42">
        <v>10.172000000000001</v>
      </c>
      <c r="BH42" s="9">
        <v>17.8</v>
      </c>
      <c r="BI42" s="9">
        <v>20.166666666666668</v>
      </c>
      <c r="BJ42">
        <v>9.3103333333333342</v>
      </c>
      <c r="BK42">
        <v>7.4533333333333331</v>
      </c>
      <c r="BL42">
        <v>5.9986666666666677</v>
      </c>
      <c r="BM42">
        <v>18.2</v>
      </c>
      <c r="BN42">
        <v>25.733333333333334</v>
      </c>
      <c r="BO42">
        <v>3.8766666666666669</v>
      </c>
      <c r="BQ42">
        <v>0.14871666666666669</v>
      </c>
      <c r="BR42">
        <v>8.2500000000000004E-2</v>
      </c>
      <c r="BS42">
        <v>2.3199999999999998E-2</v>
      </c>
      <c r="BT42">
        <v>6.7100000000000007E-2</v>
      </c>
      <c r="BV42">
        <v>8.2000000000000007E-3</v>
      </c>
      <c r="BW42">
        <v>2.3366666666666664E-2</v>
      </c>
      <c r="BY42">
        <v>2.8200000000000003E-2</v>
      </c>
      <c r="BZ42">
        <v>0.93033333333333335</v>
      </c>
      <c r="CA42">
        <v>2.4986666666666668</v>
      </c>
      <c r="CC42">
        <f t="shared" si="10"/>
        <v>12.087666666666667</v>
      </c>
      <c r="CD42">
        <f t="shared" si="11"/>
        <v>8.9926308843531597</v>
      </c>
    </row>
    <row r="43" spans="1:82" x14ac:dyDescent="0.25">
      <c r="A43">
        <v>141.80000000000001</v>
      </c>
      <c r="C43">
        <v>0.11256666666930333</v>
      </c>
      <c r="D43">
        <v>0.19466666666666665</v>
      </c>
      <c r="E43">
        <v>0.1032</v>
      </c>
      <c r="F43">
        <v>0.18199999999999997</v>
      </c>
      <c r="G43">
        <v>9.8433333333333331E-2</v>
      </c>
      <c r="H43">
        <v>0.7456666666666667</v>
      </c>
      <c r="I43" s="9">
        <v>23.8</v>
      </c>
      <c r="J43">
        <v>1.0229999999999999</v>
      </c>
      <c r="K43">
        <v>0.66476666666666662</v>
      </c>
      <c r="L43">
        <v>3.3499999999999995E-2</v>
      </c>
      <c r="M43">
        <v>1.2056666666666667</v>
      </c>
      <c r="N43">
        <v>6.3706666666666668E-3</v>
      </c>
      <c r="O43">
        <v>0.14266666666666664</v>
      </c>
      <c r="P43">
        <v>1.0150333333333332E-2</v>
      </c>
      <c r="R43">
        <v>5.4666666682866676E-2</v>
      </c>
      <c r="S43">
        <v>5.4666666682866676E-2</v>
      </c>
      <c r="T43">
        <v>5.4666666682866676E-2</v>
      </c>
      <c r="U43">
        <v>5.4666666682866676E-2</v>
      </c>
      <c r="V43">
        <v>5.4666666682866676E-2</v>
      </c>
      <c r="X43">
        <v>6.7599999999999995E-3</v>
      </c>
      <c r="Y43">
        <v>6.7599999999999995E-3</v>
      </c>
      <c r="Z43">
        <v>6.7599999999999995E-3</v>
      </c>
      <c r="AB43">
        <f t="shared" si="6"/>
        <v>0.13817333333386067</v>
      </c>
      <c r="AC43">
        <f t="shared" si="7"/>
        <v>4.6288163833504495E-2</v>
      </c>
      <c r="AE43">
        <v>3.6333333352099998E-3</v>
      </c>
      <c r="AF43">
        <v>12.066666666666668</v>
      </c>
      <c r="AG43">
        <v>0.58526666666666671</v>
      </c>
      <c r="AH43">
        <v>10.672333333333333</v>
      </c>
      <c r="AI43">
        <v>14.300000000000002</v>
      </c>
      <c r="AJ43">
        <v>14.5</v>
      </c>
      <c r="AK43">
        <v>0.79793333333333338</v>
      </c>
      <c r="AL43">
        <v>20.566666666666666</v>
      </c>
      <c r="AM43">
        <v>15.333333333333334</v>
      </c>
      <c r="AN43" s="9">
        <v>20.100000000000001</v>
      </c>
      <c r="AO43">
        <v>11.366666666667308</v>
      </c>
      <c r="AP43">
        <v>2.0299999999999998</v>
      </c>
      <c r="AQ43">
        <v>24.866666666666664</v>
      </c>
      <c r="AR43">
        <v>5.327</v>
      </c>
      <c r="AU43">
        <v>1.66E-2</v>
      </c>
      <c r="AX43">
        <v>11.196666666666667</v>
      </c>
      <c r="AY43">
        <v>0.41966666666666663</v>
      </c>
      <c r="AZ43">
        <v>4.4866666666666666E-2</v>
      </c>
      <c r="BA43">
        <v>0.15766666666666665</v>
      </c>
      <c r="BB43">
        <f t="shared" si="8"/>
        <v>7.5255800000003763</v>
      </c>
      <c r="BC43">
        <f t="shared" si="9"/>
        <v>6.7298573872782823</v>
      </c>
      <c r="BE43">
        <v>8.1866666666666657E-2</v>
      </c>
      <c r="BF43">
        <v>7.698666666666667</v>
      </c>
      <c r="BH43">
        <v>17.633333333333336</v>
      </c>
      <c r="BI43">
        <v>16.833333333333332</v>
      </c>
      <c r="BJ43">
        <v>5.8646666666666674</v>
      </c>
      <c r="BK43">
        <v>15.133333333333335</v>
      </c>
      <c r="BL43">
        <v>5.6963333333333344</v>
      </c>
      <c r="BM43" s="9">
        <v>18.366666666666664</v>
      </c>
      <c r="BN43" s="9">
        <v>29.533333333333331</v>
      </c>
      <c r="BO43">
        <v>2.2883333333333336</v>
      </c>
      <c r="BQ43">
        <v>0.11459999999999999</v>
      </c>
      <c r="BR43">
        <v>8.2500000000000004E-2</v>
      </c>
      <c r="BS43">
        <v>4.4633333333333339E-3</v>
      </c>
      <c r="BT43">
        <v>3.9666666666666663E-2</v>
      </c>
      <c r="BV43">
        <v>8.5666666666666671E-4</v>
      </c>
      <c r="BW43">
        <v>8.0099999999999998E-3</v>
      </c>
      <c r="BY43">
        <v>2.6633333333333332E-2</v>
      </c>
      <c r="BZ43">
        <v>0.33866666666666667</v>
      </c>
      <c r="CA43">
        <v>1.325</v>
      </c>
      <c r="CC43">
        <f t="shared" si="10"/>
        <v>10.561800000000002</v>
      </c>
      <c r="CD43">
        <f t="shared" si="11"/>
        <v>8.3139491055917816</v>
      </c>
    </row>
    <row r="44" spans="1:82" x14ac:dyDescent="0.25">
      <c r="A44">
        <v>164.2</v>
      </c>
      <c r="C44">
        <v>5.5200000001296663E-2</v>
      </c>
      <c r="D44">
        <v>6.2400000000000004E-2</v>
      </c>
      <c r="E44">
        <v>4.8899999999999999E-2</v>
      </c>
      <c r="F44">
        <v>9.3266666666666664E-2</v>
      </c>
      <c r="G44">
        <v>3.2400000000000005E-2</v>
      </c>
      <c r="H44">
        <v>0.41100000000000003</v>
      </c>
      <c r="I44">
        <v>18.400000000000002</v>
      </c>
      <c r="J44">
        <v>0.50233333333333341</v>
      </c>
      <c r="K44">
        <v>0.32036666666666669</v>
      </c>
      <c r="L44">
        <v>1.0370000000000001E-2</v>
      </c>
      <c r="M44">
        <v>0.6193333333333334</v>
      </c>
      <c r="N44">
        <v>1.0243333333333333E-3</v>
      </c>
      <c r="O44">
        <v>5.6100000000000004E-2</v>
      </c>
      <c r="P44">
        <v>5.2749999999999993E-3</v>
      </c>
      <c r="R44">
        <v>1.8633333340033333E-2</v>
      </c>
      <c r="S44">
        <v>1.8633333340033333E-2</v>
      </c>
      <c r="T44">
        <v>1.8633333340033333E-2</v>
      </c>
      <c r="U44">
        <v>1.8633333340033333E-2</v>
      </c>
      <c r="V44">
        <v>1.8633333340033333E-2</v>
      </c>
      <c r="X44">
        <v>1.4103333333333331E-3</v>
      </c>
      <c r="Y44">
        <v>1.4103333333333331E-3</v>
      </c>
      <c r="Z44">
        <v>1.4103333333333331E-3</v>
      </c>
      <c r="AB44">
        <f t="shared" si="6"/>
        <v>5.8433333333592664E-2</v>
      </c>
      <c r="AC44">
        <f t="shared" si="7"/>
        <v>2.2406298717550972E-2</v>
      </c>
      <c r="AE44">
        <v>1.0666666672700001E-3</v>
      </c>
      <c r="AF44">
        <v>8.9666666666666668</v>
      </c>
      <c r="AG44">
        <v>0.32303333333333334</v>
      </c>
      <c r="AH44">
        <v>8.3480000000000008</v>
      </c>
      <c r="AI44">
        <v>10.723333333333334</v>
      </c>
      <c r="AJ44">
        <v>12</v>
      </c>
      <c r="AK44">
        <v>0.38685999999999998</v>
      </c>
      <c r="AL44" s="9">
        <v>25.666666666666668</v>
      </c>
      <c r="AM44">
        <v>12.166666666666666</v>
      </c>
      <c r="AN44">
        <v>16.700000000000003</v>
      </c>
      <c r="AO44">
        <v>9.7000000000005908</v>
      </c>
      <c r="AP44">
        <v>1.1663333333333334</v>
      </c>
      <c r="AQ44" s="9">
        <v>29.033333333333331</v>
      </c>
      <c r="AR44">
        <v>4.3492333333333333</v>
      </c>
      <c r="AU44">
        <v>4.3600000000000002E-3</v>
      </c>
      <c r="AX44">
        <v>5.22</v>
      </c>
      <c r="AY44">
        <v>0.20096666666666665</v>
      </c>
      <c r="AZ44">
        <v>3.1466666666666664E-2</v>
      </c>
      <c r="BA44">
        <v>6.9666666666666668E-2</v>
      </c>
      <c r="BB44">
        <f t="shared" si="8"/>
        <v>5.6724200000001215</v>
      </c>
      <c r="BC44">
        <f t="shared" si="9"/>
        <v>5.1064346974945307</v>
      </c>
      <c r="BE44">
        <v>3.0066666666666669E-2</v>
      </c>
      <c r="BF44">
        <v>5.6973333333333329</v>
      </c>
      <c r="BH44">
        <v>15.133333333333333</v>
      </c>
      <c r="BI44">
        <v>12.466666666666669</v>
      </c>
      <c r="BJ44">
        <v>3.5106666666666668</v>
      </c>
      <c r="BK44">
        <v>20.033333333333331</v>
      </c>
      <c r="BL44">
        <v>4.8419999999999996</v>
      </c>
      <c r="BM44">
        <v>15.700000000000001</v>
      </c>
      <c r="BN44">
        <v>19.973333333333333</v>
      </c>
      <c r="BO44">
        <v>1.3956666666666668</v>
      </c>
      <c r="BQ44">
        <v>8.8216666666666665E-2</v>
      </c>
      <c r="BR44">
        <v>7.6899999999999996E-2</v>
      </c>
      <c r="BS44">
        <v>6.4533333333333337E-4</v>
      </c>
      <c r="BT44">
        <v>2.4466666666666664E-2</v>
      </c>
      <c r="BV44">
        <v>0</v>
      </c>
      <c r="BW44">
        <v>2.623333333333333E-3</v>
      </c>
      <c r="BY44">
        <v>2.2533333333333336E-2</v>
      </c>
      <c r="BZ44">
        <v>0.10589999999999999</v>
      </c>
      <c r="CA44">
        <v>0.70566666666666666</v>
      </c>
      <c r="CC44">
        <f t="shared" si="10"/>
        <v>8.3318499999999993</v>
      </c>
      <c r="CD44">
        <f t="shared" si="11"/>
        <v>6.8121746156204575</v>
      </c>
    </row>
    <row r="45" spans="1:82" x14ac:dyDescent="0.25">
      <c r="A45">
        <v>190.1</v>
      </c>
      <c r="C45">
        <v>2.8133333334003335E-2</v>
      </c>
      <c r="D45">
        <v>1.6106666666666668E-2</v>
      </c>
      <c r="E45">
        <v>2.4143333333333333E-2</v>
      </c>
      <c r="F45">
        <v>5.0666666666666665E-2</v>
      </c>
      <c r="G45">
        <v>9.1766666666666663E-3</v>
      </c>
      <c r="H45">
        <v>0.23833333333333337</v>
      </c>
      <c r="I45">
        <v>11.520000000000001</v>
      </c>
      <c r="J45">
        <v>0.247</v>
      </c>
      <c r="K45">
        <v>0.15403333333333333</v>
      </c>
      <c r="L45">
        <v>3.443333333333333E-3</v>
      </c>
      <c r="M45">
        <v>0.32500000000000001</v>
      </c>
      <c r="N45">
        <v>6.6433333333333326E-5</v>
      </c>
      <c r="O45">
        <v>2.2656666666666669E-2</v>
      </c>
      <c r="P45">
        <v>2.9236666666666664E-3</v>
      </c>
      <c r="R45">
        <v>5.5333333360633339E-3</v>
      </c>
      <c r="S45">
        <v>5.5333333360633339E-3</v>
      </c>
      <c r="T45">
        <v>5.5333333360633339E-3</v>
      </c>
      <c r="U45">
        <v>5.5333333360633339E-3</v>
      </c>
      <c r="V45">
        <v>5.5333333360633339E-3</v>
      </c>
      <c r="X45">
        <v>2.14E-4</v>
      </c>
      <c r="Y45">
        <v>2.14E-4</v>
      </c>
      <c r="Z45">
        <v>2.14E-4</v>
      </c>
      <c r="AB45">
        <f t="shared" si="6"/>
        <v>2.5645333333467336E-2</v>
      </c>
      <c r="AC45">
        <f t="shared" si="7"/>
        <v>1.5785407924224407E-2</v>
      </c>
      <c r="AE45">
        <v>2.4933333350333331E-4</v>
      </c>
      <c r="AF45">
        <v>6.6066666666666665</v>
      </c>
      <c r="AG45">
        <v>0.18143333333333334</v>
      </c>
      <c r="AH45">
        <v>6.1496666666666657</v>
      </c>
      <c r="AI45">
        <v>7.6433333333333335</v>
      </c>
      <c r="AJ45">
        <v>9.6466666666666665</v>
      </c>
      <c r="AK45">
        <v>0.18637999999999999</v>
      </c>
      <c r="AL45">
        <v>21.733333333333334</v>
      </c>
      <c r="AM45">
        <v>9.2566666666666659</v>
      </c>
      <c r="AN45">
        <v>12.4</v>
      </c>
      <c r="AO45">
        <v>7.7733333333338264</v>
      </c>
      <c r="AP45">
        <v>0.68400000000000005</v>
      </c>
      <c r="AQ45">
        <v>20.666666666666668</v>
      </c>
      <c r="AR45">
        <v>3.3631666666666669</v>
      </c>
      <c r="AU45">
        <v>8.5966666666666667E-4</v>
      </c>
      <c r="AX45">
        <v>1.9870000000000001</v>
      </c>
      <c r="AY45">
        <v>0.10046666666666666</v>
      </c>
      <c r="AZ45">
        <v>2.1333333333333333E-2</v>
      </c>
      <c r="BA45">
        <v>3.106666666666667E-2</v>
      </c>
      <c r="BB45">
        <f t="shared" si="8"/>
        <v>4.1162698666667001</v>
      </c>
      <c r="BC45">
        <f t="shared" si="9"/>
        <v>3.7148862378432965</v>
      </c>
      <c r="BE45">
        <v>1.0186666666666665E-2</v>
      </c>
      <c r="BF45">
        <v>4.2193333333333332</v>
      </c>
      <c r="BH45">
        <v>11.966666666666667</v>
      </c>
      <c r="BI45">
        <v>8.6</v>
      </c>
      <c r="BJ45">
        <v>2.0401333333333334</v>
      </c>
      <c r="BK45" s="9">
        <v>20.166666666666668</v>
      </c>
      <c r="BL45">
        <v>3.8702333333333332</v>
      </c>
      <c r="BM45">
        <v>12.200000000000001</v>
      </c>
      <c r="BN45">
        <v>7.3999999999999995</v>
      </c>
      <c r="BO45">
        <v>0.88700000000000001</v>
      </c>
      <c r="BQ45">
        <v>6.5450000000000008E-2</v>
      </c>
      <c r="BR45">
        <v>6.7900000000000002E-2</v>
      </c>
      <c r="BS45">
        <v>6.7666666666666667E-5</v>
      </c>
      <c r="BT45">
        <v>1.5826666666666666E-2</v>
      </c>
      <c r="BV45">
        <v>0</v>
      </c>
      <c r="BW45">
        <v>8.3566666666666674E-4</v>
      </c>
      <c r="BY45">
        <v>1.7866666666666666E-2</v>
      </c>
      <c r="BZ45">
        <v>2.6380000000000001E-2</v>
      </c>
      <c r="CA45">
        <v>0.37833333333333335</v>
      </c>
      <c r="CC45">
        <f t="shared" si="10"/>
        <v>6.1990466666666659</v>
      </c>
      <c r="CD45">
        <f t="shared" si="11"/>
        <v>5.2042056824271858</v>
      </c>
    </row>
    <row r="46" spans="1:82" x14ac:dyDescent="0.25">
      <c r="A46">
        <v>220.2</v>
      </c>
      <c r="C46">
        <v>1.3800000000331334E-2</v>
      </c>
      <c r="D46">
        <v>2.4833333333333335E-3</v>
      </c>
      <c r="E46">
        <v>1.1343333333333335E-2</v>
      </c>
      <c r="F46">
        <v>2.6766666666666664E-2</v>
      </c>
      <c r="G46">
        <v>1.8676666666666666E-3</v>
      </c>
      <c r="H46">
        <v>0.13300000000000001</v>
      </c>
      <c r="I46">
        <v>5.5166666666666666</v>
      </c>
      <c r="J46">
        <v>0.11070000000000001</v>
      </c>
      <c r="K46">
        <v>6.7176666666666662E-2</v>
      </c>
      <c r="L46">
        <v>1.2100000000000001E-3</v>
      </c>
      <c r="M46">
        <v>0.16</v>
      </c>
      <c r="N46">
        <v>0</v>
      </c>
      <c r="O46">
        <v>8.8743333333333348E-3</v>
      </c>
      <c r="P46">
        <v>1.5710000000000001E-3</v>
      </c>
      <c r="R46">
        <v>1.1833333343166668E-3</v>
      </c>
      <c r="S46">
        <v>1.1833333343166668E-3</v>
      </c>
      <c r="T46">
        <v>1.1833333343166668E-3</v>
      </c>
      <c r="U46">
        <v>1.1833333343166668E-3</v>
      </c>
      <c r="V46">
        <v>1.1833333343166668E-3</v>
      </c>
      <c r="X46">
        <v>2.1266666666666667E-5</v>
      </c>
      <c r="Y46">
        <v>2.1266666666666667E-5</v>
      </c>
      <c r="Z46">
        <v>2.1266666666666667E-5</v>
      </c>
      <c r="AB46">
        <f t="shared" si="6"/>
        <v>1.1252200000066267E-2</v>
      </c>
      <c r="AC46">
        <f t="shared" si="7"/>
        <v>1.0150871324416761E-2</v>
      </c>
      <c r="AE46">
        <v>3.4000000035866668E-5</v>
      </c>
      <c r="AF46">
        <v>4.5</v>
      </c>
      <c r="AG46">
        <v>9.4366666666666668E-2</v>
      </c>
      <c r="AH46">
        <v>4.0609999999999999</v>
      </c>
      <c r="AI46">
        <v>4.8999999999999995</v>
      </c>
      <c r="AJ46">
        <v>7.0733333333333333</v>
      </c>
      <c r="AK46">
        <v>8.0846666666666664E-2</v>
      </c>
      <c r="AL46">
        <v>13.166666666666666</v>
      </c>
      <c r="AM46">
        <v>6.3900000000000006</v>
      </c>
      <c r="AN46">
        <v>7.8500000000000005</v>
      </c>
      <c r="AO46">
        <v>5.5033333333336971</v>
      </c>
      <c r="AP46">
        <v>0.37399999999999994</v>
      </c>
      <c r="AQ46">
        <v>9.5766666666666662</v>
      </c>
      <c r="AR46">
        <v>2.3397999999999999</v>
      </c>
      <c r="AU46">
        <v>9.2333333333333332E-5</v>
      </c>
      <c r="AX46">
        <v>0.52933333333333332</v>
      </c>
      <c r="AY46">
        <v>4.929E-2</v>
      </c>
      <c r="AZ46">
        <v>1.2976666666666669E-2</v>
      </c>
      <c r="BA46">
        <v>1.2713333333333333E-2</v>
      </c>
      <c r="BB46">
        <f t="shared" si="8"/>
        <v>2.7110801333333407</v>
      </c>
      <c r="BC46">
        <f t="shared" si="9"/>
        <v>2.4500432966664158</v>
      </c>
      <c r="BE46">
        <v>2.7466666666666664E-3</v>
      </c>
      <c r="BF46">
        <v>2.9006666666666674</v>
      </c>
      <c r="BH46">
        <v>8.35</v>
      </c>
      <c r="BI46">
        <v>5.19</v>
      </c>
      <c r="BJ46">
        <v>1.0566</v>
      </c>
      <c r="BK46">
        <v>16.033333333333335</v>
      </c>
      <c r="BL46">
        <v>2.7335666666666665</v>
      </c>
      <c r="BM46">
        <v>8.2000000000000011</v>
      </c>
      <c r="BN46">
        <v>1.1953333333333334</v>
      </c>
      <c r="BO46">
        <v>0.54066666666666663</v>
      </c>
      <c r="BQ46">
        <v>4.4108333333333333E-2</v>
      </c>
      <c r="BR46">
        <v>5.3400000000000003E-2</v>
      </c>
      <c r="BS46">
        <v>0</v>
      </c>
      <c r="BT46">
        <v>9.7833333333333331E-3</v>
      </c>
      <c r="BV46">
        <v>0</v>
      </c>
      <c r="BW46">
        <v>2.5976666666666662E-4</v>
      </c>
      <c r="BY46">
        <v>1.2540000000000001E-2</v>
      </c>
      <c r="BZ46">
        <v>4.6433333333333335E-3</v>
      </c>
      <c r="CA46">
        <v>0.18740000000000001</v>
      </c>
      <c r="CC46">
        <f t="shared" si="10"/>
        <v>4.1108533333333339</v>
      </c>
      <c r="CD46">
        <f t="shared" si="11"/>
        <v>3.5344030209064421</v>
      </c>
    </row>
    <row r="47" spans="1:82" x14ac:dyDescent="0.25">
      <c r="A47">
        <v>255</v>
      </c>
      <c r="C47">
        <v>5.9233333334780007E-3</v>
      </c>
      <c r="D47">
        <v>2.5433333333333333E-5</v>
      </c>
      <c r="E47">
        <v>4.5933333333333338E-3</v>
      </c>
      <c r="F47">
        <v>1.2756666666666666E-2</v>
      </c>
      <c r="G47">
        <v>1.6566666666666669E-4</v>
      </c>
      <c r="H47">
        <v>6.7233333333333326E-2</v>
      </c>
      <c r="I47">
        <v>1.8029999999999999</v>
      </c>
      <c r="J47">
        <v>4.0733333333333337E-2</v>
      </c>
      <c r="K47">
        <v>2.3373333333333333E-2</v>
      </c>
      <c r="L47">
        <v>3.4833333333333331E-4</v>
      </c>
      <c r="M47">
        <v>6.8199999999999997E-2</v>
      </c>
      <c r="N47">
        <v>0</v>
      </c>
      <c r="O47">
        <v>2.9233333333333333E-3</v>
      </c>
      <c r="P47">
        <v>7.6646666666666679E-4</v>
      </c>
      <c r="R47">
        <v>1.1033333358866667E-4</v>
      </c>
      <c r="S47">
        <v>1.1033333358866667E-4</v>
      </c>
      <c r="T47">
        <v>1.1033333358866667E-4</v>
      </c>
      <c r="U47">
        <v>1.1033333358866667E-4</v>
      </c>
      <c r="V47">
        <v>1.1033333358866667E-4</v>
      </c>
      <c r="X47">
        <v>0</v>
      </c>
      <c r="Y47">
        <v>0</v>
      </c>
      <c r="Z47">
        <v>0</v>
      </c>
      <c r="AB47">
        <f t="shared" si="6"/>
        <v>4.6928866666956E-3</v>
      </c>
      <c r="AC47">
        <f t="shared" si="7"/>
        <v>5.216064112472385E-3</v>
      </c>
      <c r="AE47">
        <v>3.7000000000000002E-15</v>
      </c>
      <c r="AF47">
        <v>2.7366666666666668</v>
      </c>
      <c r="AG47">
        <v>4.166333333333333E-2</v>
      </c>
      <c r="AH47">
        <v>2.3279999999999998</v>
      </c>
      <c r="AI47">
        <v>2.7066666666666666</v>
      </c>
      <c r="AJ47">
        <v>4.6166666666666663</v>
      </c>
      <c r="AK47">
        <v>2.7883000000000002E-2</v>
      </c>
      <c r="AL47">
        <v>5.6066666666666665</v>
      </c>
      <c r="AM47">
        <v>3.8799999999999994</v>
      </c>
      <c r="AN47">
        <v>4.08</v>
      </c>
      <c r="AO47">
        <v>3.4033333333335669</v>
      </c>
      <c r="AP47">
        <v>0.17633333333333331</v>
      </c>
      <c r="AQ47">
        <v>2.811666666666667</v>
      </c>
      <c r="AR47">
        <v>1.4099666666666666</v>
      </c>
      <c r="AU47">
        <v>0</v>
      </c>
      <c r="AX47">
        <v>6.3899999999999998E-2</v>
      </c>
      <c r="AY47">
        <v>2.2133333333333335E-2</v>
      </c>
      <c r="AZ47">
        <v>6.626666666666667E-3</v>
      </c>
      <c r="BA47">
        <v>4.2033333333333332E-3</v>
      </c>
      <c r="BB47">
        <f t="shared" si="8"/>
        <v>1.5625993333333341</v>
      </c>
      <c r="BC47">
        <f t="shared" si="9"/>
        <v>1.4166973335512096</v>
      </c>
      <c r="BE47">
        <v>4.0933333333333333E-4</v>
      </c>
      <c r="BF47">
        <v>1.7843333333333333</v>
      </c>
      <c r="BH47">
        <v>5.0200000000000005</v>
      </c>
      <c r="BI47">
        <v>2.6</v>
      </c>
      <c r="BJ47">
        <v>0.44653333333333328</v>
      </c>
      <c r="BK47">
        <v>10.236666666666666</v>
      </c>
      <c r="BL47">
        <v>1.6592666666666667</v>
      </c>
      <c r="BM47">
        <v>4.6533333333333324</v>
      </c>
      <c r="BN47">
        <v>0</v>
      </c>
      <c r="BO47">
        <v>0.29933333333333334</v>
      </c>
      <c r="BQ47">
        <v>2.7331666666666667E-2</v>
      </c>
      <c r="BR47">
        <v>3.6999999999999998E-2</v>
      </c>
      <c r="BS47">
        <v>0</v>
      </c>
      <c r="BT47">
        <v>5.5133333333333328E-3</v>
      </c>
      <c r="BV47">
        <v>0</v>
      </c>
      <c r="BW47">
        <v>7.5766666666666661E-5</v>
      </c>
      <c r="BY47">
        <v>7.5499999999999986E-3</v>
      </c>
      <c r="BZ47">
        <v>4.5666666666666664E-4</v>
      </c>
      <c r="CA47">
        <v>7.7199999999999991E-2</v>
      </c>
      <c r="CC47">
        <f t="shared" si="10"/>
        <v>2.3511856666666668</v>
      </c>
      <c r="CD47">
        <f t="shared" si="11"/>
        <v>2.0842224333823807</v>
      </c>
    </row>
    <row r="48" spans="1:82" x14ac:dyDescent="0.25">
      <c r="A48">
        <v>295.3</v>
      </c>
      <c r="C48">
        <v>2.2800000000566668E-3</v>
      </c>
      <c r="D48">
        <v>0</v>
      </c>
      <c r="E48">
        <v>1.6170000000000002E-3</v>
      </c>
      <c r="F48">
        <v>5.6933333333333324E-3</v>
      </c>
      <c r="G48">
        <v>0</v>
      </c>
      <c r="H48">
        <v>3.1933333333333334E-2</v>
      </c>
      <c r="I48">
        <v>0.38153333333333334</v>
      </c>
      <c r="J48">
        <v>1.2323333333333334E-2</v>
      </c>
      <c r="K48">
        <v>6.2796666666666669E-3</v>
      </c>
      <c r="L48">
        <v>7.0833333333333325E-5</v>
      </c>
      <c r="M48">
        <v>2.6066666666666665E-2</v>
      </c>
      <c r="N48">
        <v>0</v>
      </c>
      <c r="O48">
        <v>7.3666666666666672E-4</v>
      </c>
      <c r="P48">
        <v>3.5310000000000002E-4</v>
      </c>
      <c r="R48">
        <v>3.9666666666666664E-14</v>
      </c>
      <c r="S48">
        <v>3.9666666666666664E-14</v>
      </c>
      <c r="T48">
        <v>3.9666666666666664E-14</v>
      </c>
      <c r="U48">
        <v>3.9666666666666664E-14</v>
      </c>
      <c r="V48">
        <v>3.9666666666666664E-14</v>
      </c>
      <c r="X48">
        <v>0</v>
      </c>
      <c r="Y48">
        <v>0</v>
      </c>
      <c r="Z48">
        <v>0</v>
      </c>
      <c r="AB48">
        <f t="shared" si="6"/>
        <v>1.9180666666779999E-3</v>
      </c>
      <c r="AC48">
        <f t="shared" si="7"/>
        <v>2.3362488499513792E-3</v>
      </c>
      <c r="AE48">
        <v>0</v>
      </c>
      <c r="AF48">
        <v>1.5533333333333335</v>
      </c>
      <c r="AG48">
        <v>1.5586666666666665E-2</v>
      </c>
      <c r="AH48">
        <v>1.2136666666666667</v>
      </c>
      <c r="AI48">
        <v>1.343333333333333</v>
      </c>
      <c r="AJ48">
        <v>2.8066666666666666</v>
      </c>
      <c r="AK48">
        <v>7.3326666666666653E-3</v>
      </c>
      <c r="AL48">
        <v>1.6910000000000001</v>
      </c>
      <c r="AM48">
        <v>2.1666666666666665</v>
      </c>
      <c r="AN48">
        <v>1.7666666666666666</v>
      </c>
      <c r="AO48">
        <v>1.9133333333334726</v>
      </c>
      <c r="AP48">
        <v>7.2933333333333336E-2</v>
      </c>
      <c r="AQ48">
        <v>0.54333333333333333</v>
      </c>
      <c r="AR48">
        <v>0.76250000000000007</v>
      </c>
      <c r="AU48">
        <v>0</v>
      </c>
      <c r="AX48">
        <v>0</v>
      </c>
      <c r="AY48">
        <v>9.5833333333333326E-3</v>
      </c>
      <c r="AZ48">
        <v>2.8833333333333332E-3</v>
      </c>
      <c r="BA48">
        <v>1.1313333333333334E-3</v>
      </c>
      <c r="BB48">
        <f t="shared" si="8"/>
        <v>0.82518399999999992</v>
      </c>
      <c r="BC48">
        <f t="shared" si="9"/>
        <v>0.75597212937456304</v>
      </c>
      <c r="BE48">
        <v>1.4333333333333334E-5</v>
      </c>
      <c r="BF48">
        <v>1.0286999999999999</v>
      </c>
      <c r="BH48">
        <v>2.7266666666666666</v>
      </c>
      <c r="BI48">
        <v>1.0976666666666668</v>
      </c>
      <c r="BJ48">
        <v>0.15456666666666666</v>
      </c>
      <c r="BK48">
        <v>5.5233333333333334</v>
      </c>
      <c r="BL48">
        <v>0.88795000000000002</v>
      </c>
      <c r="BM48">
        <v>2.3066666666666666</v>
      </c>
      <c r="BN48">
        <v>0</v>
      </c>
      <c r="BO48">
        <v>0.15563333333333332</v>
      </c>
      <c r="BQ48">
        <v>1.697733333333333E-2</v>
      </c>
      <c r="BR48">
        <v>2.3699999999999999E-2</v>
      </c>
      <c r="BS48">
        <v>0</v>
      </c>
      <c r="BT48">
        <v>2.9163333333333333E-3</v>
      </c>
      <c r="BV48">
        <v>0</v>
      </c>
      <c r="BW48">
        <v>2.0266666666666667E-5</v>
      </c>
      <c r="BY48">
        <v>4.0199999999999993E-3</v>
      </c>
      <c r="BZ48">
        <v>0</v>
      </c>
      <c r="CA48">
        <v>2.6466666666666666E-2</v>
      </c>
      <c r="CC48">
        <f t="shared" si="10"/>
        <v>1.2132619166666667</v>
      </c>
      <c r="CD48">
        <f t="shared" si="11"/>
        <v>1.1269115609625231</v>
      </c>
    </row>
    <row r="49" spans="1:82" x14ac:dyDescent="0.25">
      <c r="A49">
        <v>342</v>
      </c>
      <c r="C49">
        <v>7.5166666668586657E-4</v>
      </c>
      <c r="D49">
        <v>0</v>
      </c>
      <c r="E49">
        <v>4.6200000000000001E-4</v>
      </c>
      <c r="F49">
        <v>2.3533333333333336E-3</v>
      </c>
      <c r="G49">
        <v>0</v>
      </c>
      <c r="H49">
        <v>1.4233333333333334E-2</v>
      </c>
      <c r="I49">
        <v>4.2666666666666665E-2</v>
      </c>
      <c r="J49">
        <v>2.976666666666667E-3</v>
      </c>
      <c r="K49">
        <v>1.1540666666666666E-3</v>
      </c>
      <c r="L49">
        <v>7.3333333333333331E-6</v>
      </c>
      <c r="M49">
        <v>9.056666666666666E-3</v>
      </c>
      <c r="N49">
        <v>0</v>
      </c>
      <c r="O49">
        <v>1.1466666666666667E-4</v>
      </c>
      <c r="P49">
        <v>1.5725333333333334E-4</v>
      </c>
      <c r="R49">
        <v>1.4233333333333335E-15</v>
      </c>
      <c r="S49">
        <v>1.4233333333333335E-15</v>
      </c>
      <c r="T49">
        <v>1.4233333333333335E-15</v>
      </c>
      <c r="U49">
        <v>1.4233333333333335E-15</v>
      </c>
      <c r="V49">
        <v>1.4233333333333335E-15</v>
      </c>
      <c r="X49">
        <v>0</v>
      </c>
      <c r="Y49">
        <v>0</v>
      </c>
      <c r="Z49">
        <v>0</v>
      </c>
      <c r="AB49">
        <f t="shared" si="6"/>
        <v>7.1340000000384002E-4</v>
      </c>
      <c r="AC49">
        <f t="shared" si="7"/>
        <v>9.7107244265773318E-4</v>
      </c>
      <c r="AE49">
        <v>0</v>
      </c>
      <c r="AF49">
        <v>0.82966666666666666</v>
      </c>
      <c r="AG49">
        <v>4.6119999999999998E-3</v>
      </c>
      <c r="AH49">
        <v>0.59100000000000008</v>
      </c>
      <c r="AI49">
        <v>0.59533333333333338</v>
      </c>
      <c r="AJ49">
        <v>1.5999999999999999</v>
      </c>
      <c r="AK49">
        <v>1.2988666666666666E-3</v>
      </c>
      <c r="AL49">
        <v>0.3661666666666667</v>
      </c>
      <c r="AM49">
        <v>1.1180000000000001</v>
      </c>
      <c r="AN49">
        <v>0.60666666666666658</v>
      </c>
      <c r="AO49">
        <v>0.98666666666674363</v>
      </c>
      <c r="AP49">
        <v>2.5366666666666666E-2</v>
      </c>
      <c r="AQ49">
        <v>5.3333333333333337E-2</v>
      </c>
      <c r="AR49">
        <v>0.36403999999999997</v>
      </c>
      <c r="AU49">
        <v>0</v>
      </c>
      <c r="AX49">
        <v>0</v>
      </c>
      <c r="AY49">
        <v>4.0819999999999997E-3</v>
      </c>
      <c r="AZ49">
        <v>1.0286666666666667E-3</v>
      </c>
      <c r="BA49">
        <v>2.4736666666666664E-4</v>
      </c>
      <c r="BB49">
        <f t="shared" si="8"/>
        <v>0.40412240000000005</v>
      </c>
      <c r="BC49">
        <f t="shared" si="9"/>
        <v>0.37930734740799432</v>
      </c>
      <c r="BE49">
        <v>0</v>
      </c>
      <c r="BF49">
        <v>0.55713333333333337</v>
      </c>
      <c r="BH49">
        <v>1.3630000000000002</v>
      </c>
      <c r="BI49">
        <v>0.37400000000000005</v>
      </c>
      <c r="BJ49">
        <v>4.123333333333333E-2</v>
      </c>
      <c r="BK49">
        <v>2.527333333333333</v>
      </c>
      <c r="BL49">
        <v>0.4129066666666667</v>
      </c>
      <c r="BM49">
        <v>0.99966666666666659</v>
      </c>
      <c r="BN49">
        <v>0</v>
      </c>
      <c r="BO49">
        <v>7.6966666666666669E-2</v>
      </c>
      <c r="BQ49">
        <v>1.06E-2</v>
      </c>
      <c r="BR49">
        <v>1.41E-2</v>
      </c>
      <c r="BS49">
        <v>0</v>
      </c>
      <c r="BT49">
        <v>1.4603333333333332E-3</v>
      </c>
      <c r="BV49">
        <v>0</v>
      </c>
      <c r="BW49">
        <v>4.0600000000000001E-6</v>
      </c>
      <c r="BY49">
        <v>1.8666666666666666E-3</v>
      </c>
      <c r="BZ49">
        <v>0</v>
      </c>
      <c r="CA49">
        <v>7.0500000000000007E-3</v>
      </c>
      <c r="CC49">
        <f t="shared" si="10"/>
        <v>0.57353333333333345</v>
      </c>
      <c r="CD49">
        <f t="shared" si="11"/>
        <v>0.57511755706502687</v>
      </c>
    </row>
    <row r="50" spans="1:82" x14ac:dyDescent="0.25">
      <c r="A50">
        <v>396.1</v>
      </c>
      <c r="C50">
        <v>1.9133333333833333E-4</v>
      </c>
      <c r="D50">
        <v>0</v>
      </c>
      <c r="E50">
        <v>9.1833333333333347E-5</v>
      </c>
      <c r="F50">
        <v>8.516666666666667E-4</v>
      </c>
      <c r="G50">
        <v>0</v>
      </c>
      <c r="H50">
        <v>5.77E-3</v>
      </c>
      <c r="I50">
        <v>0</v>
      </c>
      <c r="J50">
        <v>5.6096666666666662E-4</v>
      </c>
      <c r="K50">
        <v>1.16E-4</v>
      </c>
      <c r="L50">
        <v>0</v>
      </c>
      <c r="M50">
        <v>2.8E-3</v>
      </c>
      <c r="N50">
        <v>0</v>
      </c>
      <c r="O50">
        <v>6.0333333333333329E-6</v>
      </c>
      <c r="P50">
        <v>6.6089999999999999E-5</v>
      </c>
      <c r="R50">
        <v>0</v>
      </c>
      <c r="S50">
        <v>0</v>
      </c>
      <c r="T50">
        <v>0</v>
      </c>
      <c r="U50">
        <v>0</v>
      </c>
      <c r="V50">
        <v>0</v>
      </c>
      <c r="X50">
        <v>0</v>
      </c>
      <c r="Y50">
        <v>0</v>
      </c>
      <c r="Z50">
        <v>0</v>
      </c>
      <c r="AB50">
        <f t="shared" si="6"/>
        <v>2.2696666666766665E-4</v>
      </c>
      <c r="AC50">
        <f t="shared" si="7"/>
        <v>3.5805327040030701E-4</v>
      </c>
      <c r="AE50">
        <v>0</v>
      </c>
      <c r="AF50">
        <v>0.40166666666666662</v>
      </c>
      <c r="AG50">
        <v>9.2000000000000014E-4</v>
      </c>
      <c r="AH50">
        <v>0.27513333333333329</v>
      </c>
      <c r="AI50">
        <v>0.23133333333333331</v>
      </c>
      <c r="AJ50">
        <v>0.83199999999999985</v>
      </c>
      <c r="AK50">
        <v>1.2533333333333334E-4</v>
      </c>
      <c r="AL50">
        <v>5.5E-2</v>
      </c>
      <c r="AM50">
        <v>0.51333333333333331</v>
      </c>
      <c r="AN50">
        <v>0.14723333333333335</v>
      </c>
      <c r="AO50">
        <v>0.44600000000003864</v>
      </c>
      <c r="AP50">
        <v>6.9366666666666674E-3</v>
      </c>
      <c r="AQ50">
        <v>0</v>
      </c>
      <c r="AR50">
        <v>0.14494333333333334</v>
      </c>
      <c r="AU50">
        <v>0</v>
      </c>
      <c r="AX50">
        <v>0</v>
      </c>
      <c r="AY50">
        <v>1.7388666666666667E-3</v>
      </c>
      <c r="AZ50">
        <v>2.6800000000000001E-4</v>
      </c>
      <c r="BA50">
        <v>4.1333333333333333E-5</v>
      </c>
      <c r="BB50">
        <f t="shared" si="8"/>
        <v>0.18181066666666662</v>
      </c>
      <c r="BC50">
        <f t="shared" si="9"/>
        <v>0.17697092075002355</v>
      </c>
      <c r="BE50">
        <v>0</v>
      </c>
      <c r="BF50">
        <v>0.2732</v>
      </c>
      <c r="BH50">
        <v>0.63100000000000001</v>
      </c>
      <c r="BI50">
        <v>9.4299999999999995E-2</v>
      </c>
      <c r="BJ50">
        <v>8.0733333333333334E-3</v>
      </c>
      <c r="BK50">
        <v>0.95666666666666667</v>
      </c>
      <c r="BL50">
        <v>0.15497000000000002</v>
      </c>
      <c r="BM50">
        <v>0.36599999999999994</v>
      </c>
      <c r="BN50">
        <v>0</v>
      </c>
      <c r="BO50">
        <v>3.5099999999999999E-2</v>
      </c>
      <c r="BQ50">
        <v>6.2333333333333338E-3</v>
      </c>
      <c r="BR50">
        <v>7.62E-3</v>
      </c>
      <c r="BS50">
        <v>0</v>
      </c>
      <c r="BT50">
        <v>6.6300000000000007E-4</v>
      </c>
      <c r="BV50">
        <v>0</v>
      </c>
      <c r="BW50">
        <v>4.9666666666666664E-7</v>
      </c>
      <c r="BY50">
        <v>6.9966666666666669E-4</v>
      </c>
      <c r="BZ50">
        <v>0</v>
      </c>
      <c r="CA50">
        <v>1.3933333333333332E-3</v>
      </c>
      <c r="CC50">
        <f t="shared" si="10"/>
        <v>0.24962499999999999</v>
      </c>
      <c r="CD50">
        <f t="shared" si="11"/>
        <v>0.2783529938166045</v>
      </c>
    </row>
    <row r="51" spans="1:82" x14ac:dyDescent="0.25">
      <c r="A51">
        <v>458.7</v>
      </c>
      <c r="C51">
        <v>2.7500000000696669E-5</v>
      </c>
      <c r="D51">
        <v>0</v>
      </c>
      <c r="E51">
        <v>8.6026666666666664E-6</v>
      </c>
      <c r="F51">
        <v>2.33E-4</v>
      </c>
      <c r="G51">
        <v>0</v>
      </c>
      <c r="H51">
        <v>1.9536666666666665E-3</v>
      </c>
      <c r="I51">
        <v>0</v>
      </c>
      <c r="J51">
        <v>6.3999999999999997E-5</v>
      </c>
      <c r="K51">
        <v>0</v>
      </c>
      <c r="L51">
        <v>0</v>
      </c>
      <c r="M51">
        <v>6.513333333333333E-4</v>
      </c>
      <c r="N51">
        <v>0</v>
      </c>
      <c r="O51">
        <v>0</v>
      </c>
      <c r="P51">
        <v>2.3626999999999999E-5</v>
      </c>
      <c r="R51">
        <v>0</v>
      </c>
      <c r="S51">
        <v>0</v>
      </c>
      <c r="T51">
        <v>0</v>
      </c>
      <c r="U51">
        <v>0</v>
      </c>
      <c r="V51">
        <v>0</v>
      </c>
      <c r="X51">
        <v>0</v>
      </c>
      <c r="Y51">
        <v>0</v>
      </c>
      <c r="Z51">
        <v>0</v>
      </c>
      <c r="AB51">
        <f t="shared" si="6"/>
        <v>5.3820533333472671E-5</v>
      </c>
      <c r="AC51">
        <f t="shared" si="7"/>
        <v>1.0079187322438114E-4</v>
      </c>
      <c r="AE51">
        <v>0</v>
      </c>
      <c r="AF51">
        <v>0.16266666666666665</v>
      </c>
      <c r="AG51">
        <v>8.1000000000000004E-5</v>
      </c>
      <c r="AH51">
        <v>0.12243333333333334</v>
      </c>
      <c r="AI51">
        <v>7.3700000000000002E-2</v>
      </c>
      <c r="AJ51">
        <v>0.36599999999999994</v>
      </c>
      <c r="AK51">
        <v>0</v>
      </c>
      <c r="AL51">
        <v>0</v>
      </c>
      <c r="AM51">
        <v>0.19166666666666665</v>
      </c>
      <c r="AN51">
        <v>1.7866666666666666E-2</v>
      </c>
      <c r="AO51">
        <v>0.15966666666668305</v>
      </c>
      <c r="AP51">
        <v>1.4220666666666666E-3</v>
      </c>
      <c r="AQ51">
        <v>0</v>
      </c>
      <c r="AR51">
        <v>4.0796666666666669E-2</v>
      </c>
      <c r="AU51">
        <v>0</v>
      </c>
      <c r="AX51">
        <v>0</v>
      </c>
      <c r="AY51">
        <v>6.866666666666667E-4</v>
      </c>
      <c r="AZ51">
        <v>3.6233333333333338E-5</v>
      </c>
      <c r="BA51">
        <v>2.0433333333333334E-6</v>
      </c>
      <c r="BB51">
        <f t="shared" si="8"/>
        <v>7.1776199999999998E-2</v>
      </c>
      <c r="BC51">
        <f t="shared" si="9"/>
        <v>7.2668679092776203E-2</v>
      </c>
      <c r="BE51">
        <v>0</v>
      </c>
      <c r="BF51">
        <v>0.11216666666666668</v>
      </c>
      <c r="BH51">
        <v>0.27783333333333332</v>
      </c>
      <c r="BI51">
        <v>1.3566666666666666E-2</v>
      </c>
      <c r="BJ51">
        <v>1.5060000000000002E-3</v>
      </c>
      <c r="BK51">
        <v>0.25733333333333336</v>
      </c>
      <c r="BL51">
        <v>3.8589333333333337E-2</v>
      </c>
      <c r="BM51">
        <v>0.10960000000000002</v>
      </c>
      <c r="BN51">
        <v>0</v>
      </c>
      <c r="BO51">
        <v>1.4243333333333335E-2</v>
      </c>
      <c r="BQ51">
        <v>3.29E-3</v>
      </c>
      <c r="BR51">
        <v>3.46E-3</v>
      </c>
      <c r="BS51">
        <v>0</v>
      </c>
      <c r="BT51">
        <v>2.5123333333333333E-4</v>
      </c>
      <c r="BV51">
        <v>0</v>
      </c>
      <c r="BW51">
        <v>0</v>
      </c>
      <c r="BY51">
        <v>1.7756666666666665E-4</v>
      </c>
      <c r="BZ51">
        <v>0</v>
      </c>
      <c r="CA51">
        <v>2.2599999999999999E-4</v>
      </c>
      <c r="CC51">
        <f t="shared" si="10"/>
        <v>0.10089166666666667</v>
      </c>
      <c r="CD51">
        <f t="shared" si="11"/>
        <v>0.12811487430629792</v>
      </c>
    </row>
    <row r="52" spans="1:82" x14ac:dyDescent="0.25">
      <c r="A52">
        <v>531.20000000000005</v>
      </c>
      <c r="C52">
        <v>8.0999999999999997E-7</v>
      </c>
      <c r="D52">
        <v>0</v>
      </c>
      <c r="E52">
        <v>3.7333333333333334E-7</v>
      </c>
      <c r="F52">
        <v>3.7833333333333336E-5</v>
      </c>
      <c r="G52">
        <v>0</v>
      </c>
      <c r="H52">
        <v>5.2283333333333337E-4</v>
      </c>
      <c r="I52">
        <v>0</v>
      </c>
      <c r="J52">
        <v>0</v>
      </c>
      <c r="K52">
        <v>0</v>
      </c>
      <c r="L52">
        <v>0</v>
      </c>
      <c r="M52">
        <v>7.763E-5</v>
      </c>
      <c r="N52">
        <v>0</v>
      </c>
      <c r="O52">
        <v>0</v>
      </c>
      <c r="P52">
        <v>6.305733333333333E-6</v>
      </c>
      <c r="R52">
        <v>0</v>
      </c>
      <c r="S52">
        <v>0</v>
      </c>
      <c r="T52">
        <v>0</v>
      </c>
      <c r="U52">
        <v>0</v>
      </c>
      <c r="V52">
        <v>0</v>
      </c>
      <c r="X52">
        <v>0</v>
      </c>
      <c r="Y52">
        <v>0</v>
      </c>
      <c r="Z52">
        <v>0</v>
      </c>
      <c r="AB52">
        <f t="shared" si="6"/>
        <v>7.8033333333333337E-6</v>
      </c>
      <c r="AC52">
        <f t="shared" si="7"/>
        <v>1.6790596574670398E-5</v>
      </c>
      <c r="AE52">
        <v>0</v>
      </c>
      <c r="AF52">
        <v>5.1133333333333336E-2</v>
      </c>
      <c r="AG52">
        <v>0</v>
      </c>
      <c r="AH52">
        <v>4.9833333333333334E-2</v>
      </c>
      <c r="AI52">
        <v>1.7899999999999999E-2</v>
      </c>
      <c r="AJ52">
        <v>0.12733333333333333</v>
      </c>
      <c r="AK52">
        <v>0</v>
      </c>
      <c r="AL52">
        <v>0</v>
      </c>
      <c r="AM52">
        <v>5.2866666666666666E-2</v>
      </c>
      <c r="AN52">
        <v>0</v>
      </c>
      <c r="AO52">
        <v>3.9633333333338801E-2</v>
      </c>
      <c r="AP52">
        <v>2.3700000000000001E-4</v>
      </c>
      <c r="AQ52">
        <v>0</v>
      </c>
      <c r="AR52">
        <v>6.1516666666666664E-3</v>
      </c>
      <c r="AU52">
        <v>0</v>
      </c>
      <c r="AX52">
        <v>0</v>
      </c>
      <c r="AY52">
        <v>2.2633333333333335E-4</v>
      </c>
      <c r="AZ52">
        <v>0</v>
      </c>
      <c r="BA52">
        <v>0</v>
      </c>
      <c r="BB52">
        <f t="shared" si="8"/>
        <v>2.3773333333333334E-2</v>
      </c>
      <c r="BC52">
        <f t="shared" si="9"/>
        <v>2.5458456355403798E-2</v>
      </c>
      <c r="BE52">
        <v>0</v>
      </c>
      <c r="BF52">
        <v>3.5233333333333332E-2</v>
      </c>
      <c r="BH52">
        <v>0.12733333333333333</v>
      </c>
      <c r="BI52">
        <v>4.4333333333333334E-4</v>
      </c>
      <c r="BJ52">
        <v>5.7666666666666663E-4</v>
      </c>
      <c r="BK52">
        <v>3.49E-2</v>
      </c>
      <c r="BL52">
        <v>4.5676666666666669E-3</v>
      </c>
      <c r="BM52">
        <v>2.6833333333333334E-2</v>
      </c>
      <c r="BN52">
        <v>0</v>
      </c>
      <c r="BO52">
        <v>5.3166666666666666E-3</v>
      </c>
      <c r="BQ52">
        <v>1.5383333333333334E-3</v>
      </c>
      <c r="BR52">
        <v>1.24E-3</v>
      </c>
      <c r="BS52">
        <v>0</v>
      </c>
      <c r="BT52">
        <v>7.3303333333333333E-5</v>
      </c>
      <c r="BV52">
        <v>0</v>
      </c>
      <c r="BW52">
        <v>0</v>
      </c>
      <c r="BY52">
        <v>2.2233333333333333E-5</v>
      </c>
      <c r="BZ52">
        <v>0</v>
      </c>
      <c r="CA52">
        <v>3.1000000000000001E-5</v>
      </c>
      <c r="CC52">
        <f t="shared" si="10"/>
        <v>4.0752499999999997E-2</v>
      </c>
      <c r="CD52">
        <f t="shared" si="11"/>
        <v>6.0034148823815262E-2</v>
      </c>
    </row>
    <row r="53" spans="1:82" x14ac:dyDescent="0.25">
      <c r="A53">
        <v>615.1</v>
      </c>
      <c r="C53">
        <v>0</v>
      </c>
      <c r="D53">
        <v>0</v>
      </c>
      <c r="E53">
        <v>0</v>
      </c>
      <c r="F53">
        <v>1.4633333333333334E-6</v>
      </c>
      <c r="G53">
        <v>0</v>
      </c>
      <c r="H53">
        <v>9.6533333333333326E-5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9.1333333333333331E-7</v>
      </c>
      <c r="R53">
        <v>0</v>
      </c>
      <c r="S53">
        <v>0</v>
      </c>
      <c r="T53">
        <v>0</v>
      </c>
      <c r="U53">
        <v>0</v>
      </c>
      <c r="V53">
        <v>0</v>
      </c>
      <c r="X53">
        <v>0</v>
      </c>
      <c r="Y53">
        <v>0</v>
      </c>
      <c r="Z53">
        <v>0</v>
      </c>
      <c r="AB53">
        <f t="shared" si="6"/>
        <v>2.9266666666666667E-7</v>
      </c>
      <c r="AC53">
        <f t="shared" si="7"/>
        <v>6.5442256141493839E-7</v>
      </c>
      <c r="AE53">
        <v>0</v>
      </c>
      <c r="AF53">
        <v>1.0526666666666665E-2</v>
      </c>
      <c r="AG53">
        <v>0</v>
      </c>
      <c r="AH53">
        <v>1.6466666666666668E-2</v>
      </c>
      <c r="AI53">
        <v>2.3500000000000001E-3</v>
      </c>
      <c r="AJ53">
        <v>3.0366666666666667E-2</v>
      </c>
      <c r="AK53">
        <v>0</v>
      </c>
      <c r="AL53">
        <v>0</v>
      </c>
      <c r="AM53">
        <v>8.6999999999999994E-3</v>
      </c>
      <c r="AN53">
        <v>0</v>
      </c>
      <c r="AO53">
        <v>4.9500000000012433E-3</v>
      </c>
      <c r="AP53">
        <v>1.1666666666666666E-5</v>
      </c>
      <c r="AQ53">
        <v>0</v>
      </c>
      <c r="AR53">
        <v>1.6899999999999999E-4</v>
      </c>
      <c r="AU53">
        <v>0</v>
      </c>
      <c r="AX53">
        <v>0</v>
      </c>
      <c r="AY53">
        <v>5.4333333333333337E-5</v>
      </c>
      <c r="AZ53">
        <v>0</v>
      </c>
      <c r="BA53">
        <v>0</v>
      </c>
      <c r="BB53">
        <f t="shared" si="8"/>
        <v>5.868666666666667E-3</v>
      </c>
      <c r="BC53">
        <f t="shared" si="9"/>
        <v>7.3361788418767442E-3</v>
      </c>
      <c r="BE53">
        <v>0</v>
      </c>
      <c r="BF53">
        <v>6.9766666666666666E-3</v>
      </c>
      <c r="BH53">
        <v>5.8666666666666666E-2</v>
      </c>
      <c r="BI53">
        <v>0</v>
      </c>
      <c r="BJ53">
        <v>2.4233333333333333E-4</v>
      </c>
      <c r="BK53">
        <v>0</v>
      </c>
      <c r="BL53">
        <v>0</v>
      </c>
      <c r="BM53">
        <v>4.1000000000000003E-3</v>
      </c>
      <c r="BN53">
        <v>0</v>
      </c>
      <c r="BO53">
        <v>1.8433333333333333E-3</v>
      </c>
      <c r="BQ53">
        <v>6.3483333333333328E-4</v>
      </c>
      <c r="BR53">
        <v>3.0299999999999999E-4</v>
      </c>
      <c r="BS53">
        <v>0</v>
      </c>
      <c r="BT53">
        <v>1.375E-5</v>
      </c>
      <c r="BV53">
        <v>0</v>
      </c>
      <c r="BW53">
        <v>0</v>
      </c>
      <c r="BY53">
        <v>0</v>
      </c>
      <c r="BZ53">
        <v>0</v>
      </c>
      <c r="CA53">
        <v>0</v>
      </c>
      <c r="CC53">
        <f t="shared" si="10"/>
        <v>1.6410833333333333E-2</v>
      </c>
      <c r="CD53">
        <f t="shared" si="11"/>
        <v>2.8361886707209599E-2</v>
      </c>
    </row>
    <row r="54" spans="1:82" x14ac:dyDescent="0.25">
      <c r="A54">
        <v>712.4</v>
      </c>
      <c r="C54">
        <v>0</v>
      </c>
      <c r="D54">
        <v>0</v>
      </c>
      <c r="E54">
        <v>0</v>
      </c>
      <c r="F54">
        <v>0</v>
      </c>
      <c r="G54">
        <v>0</v>
      </c>
      <c r="H54">
        <v>8.0333333333333332E-6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R54">
        <v>0</v>
      </c>
      <c r="S54">
        <v>0</v>
      </c>
      <c r="T54">
        <v>0</v>
      </c>
      <c r="U54">
        <v>0</v>
      </c>
      <c r="V54">
        <v>0</v>
      </c>
      <c r="X54">
        <v>0</v>
      </c>
      <c r="Y54">
        <v>0</v>
      </c>
      <c r="Z54">
        <v>0</v>
      </c>
      <c r="AB54">
        <f t="shared" si="6"/>
        <v>0</v>
      </c>
      <c r="AC54">
        <f t="shared" si="7"/>
        <v>0</v>
      </c>
      <c r="AE54">
        <v>0</v>
      </c>
      <c r="AF54">
        <v>9.766666666666667E-4</v>
      </c>
      <c r="AG54">
        <v>0</v>
      </c>
      <c r="AH54">
        <v>4.1433333333333331E-3</v>
      </c>
      <c r="AI54">
        <v>0</v>
      </c>
      <c r="AJ54">
        <v>3.5829999999999998E-3</v>
      </c>
      <c r="AK54">
        <v>0</v>
      </c>
      <c r="AL54">
        <v>0</v>
      </c>
      <c r="AM54">
        <v>4.6899999999999996E-4</v>
      </c>
      <c r="AN54">
        <v>0</v>
      </c>
      <c r="AO54">
        <v>1.3700000000000001E-16</v>
      </c>
      <c r="AP54">
        <v>0</v>
      </c>
      <c r="AQ54">
        <v>0</v>
      </c>
      <c r="AR54">
        <v>2.6733333333333334E-5</v>
      </c>
      <c r="AU54">
        <v>0</v>
      </c>
      <c r="AX54">
        <v>0</v>
      </c>
      <c r="AY54">
        <v>7.1333333333333325E-6</v>
      </c>
      <c r="AZ54">
        <v>0</v>
      </c>
      <c r="BA54">
        <v>0</v>
      </c>
      <c r="BB54">
        <f t="shared" si="8"/>
        <v>1.024E-3</v>
      </c>
      <c r="BC54">
        <f t="shared" si="9"/>
        <v>1.7943110717549011E-3</v>
      </c>
      <c r="BE54">
        <v>0</v>
      </c>
      <c r="BF54">
        <v>5.4556666666666668E-4</v>
      </c>
      <c r="BH54">
        <v>2.3066666666666666E-2</v>
      </c>
      <c r="BI54">
        <v>0</v>
      </c>
      <c r="BJ54">
        <v>8.466666666666666E-5</v>
      </c>
      <c r="BK54">
        <v>0</v>
      </c>
      <c r="BL54">
        <v>0</v>
      </c>
      <c r="BM54">
        <v>0</v>
      </c>
      <c r="BN54">
        <v>0</v>
      </c>
      <c r="BO54">
        <v>5.04E-4</v>
      </c>
      <c r="BQ54">
        <v>2.2253333333333337E-4</v>
      </c>
      <c r="BR54">
        <v>3.6699999999999998E-5</v>
      </c>
      <c r="BS54">
        <v>0</v>
      </c>
      <c r="BT54">
        <v>1.0633333333333332E-6</v>
      </c>
      <c r="BV54">
        <v>0</v>
      </c>
      <c r="BW54">
        <v>0</v>
      </c>
      <c r="BY54">
        <v>0</v>
      </c>
      <c r="BZ54">
        <v>0</v>
      </c>
      <c r="CA54">
        <v>0</v>
      </c>
      <c r="CC54">
        <f t="shared" si="10"/>
        <v>5.9030583333333332E-3</v>
      </c>
      <c r="CD54">
        <f t="shared" si="11"/>
        <v>1.1445295443280677E-2</v>
      </c>
    </row>
    <row r="55" spans="1:82" x14ac:dyDescent="0.25">
      <c r="A55">
        <v>825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R55">
        <v>0</v>
      </c>
      <c r="S55">
        <v>0</v>
      </c>
      <c r="T55">
        <v>0</v>
      </c>
      <c r="U55">
        <v>0</v>
      </c>
      <c r="V55">
        <v>0</v>
      </c>
      <c r="X55">
        <v>0</v>
      </c>
      <c r="Y55">
        <v>0</v>
      </c>
      <c r="Z55">
        <v>0</v>
      </c>
      <c r="AB55">
        <f t="shared" si="6"/>
        <v>0</v>
      </c>
      <c r="AC55">
        <f t="shared" si="7"/>
        <v>0</v>
      </c>
      <c r="AE55">
        <v>0</v>
      </c>
      <c r="AF55">
        <v>0</v>
      </c>
      <c r="AG55">
        <v>0</v>
      </c>
      <c r="AH55">
        <v>9.5666666666666675E-4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2.1400000000000003E-6</v>
      </c>
      <c r="AU55">
        <v>0</v>
      </c>
      <c r="AX55">
        <v>0</v>
      </c>
      <c r="AY55">
        <v>0</v>
      </c>
      <c r="AZ55">
        <v>0</v>
      </c>
      <c r="BA55">
        <v>0</v>
      </c>
      <c r="BB55">
        <f t="shared" si="8"/>
        <v>1.9133333333333334E-4</v>
      </c>
      <c r="BC55">
        <f t="shared" si="9"/>
        <v>4.2783433969495981E-4</v>
      </c>
      <c r="BE55">
        <v>0</v>
      </c>
      <c r="BF55">
        <v>0</v>
      </c>
      <c r="BH55">
        <v>6.4999999999999997E-3</v>
      </c>
      <c r="BI55">
        <v>0</v>
      </c>
      <c r="BJ55">
        <v>1.9700000000000001E-5</v>
      </c>
      <c r="BK55">
        <v>0</v>
      </c>
      <c r="BL55">
        <v>0</v>
      </c>
      <c r="BM55">
        <v>0</v>
      </c>
      <c r="BN55">
        <v>0</v>
      </c>
      <c r="BO55">
        <v>6.9999999999999994E-5</v>
      </c>
      <c r="BQ55">
        <v>5.6749999999999997E-5</v>
      </c>
      <c r="BR55">
        <v>0</v>
      </c>
      <c r="BS55">
        <v>0</v>
      </c>
      <c r="BT55">
        <v>0</v>
      </c>
      <c r="BV55">
        <v>0</v>
      </c>
      <c r="BW55">
        <v>0</v>
      </c>
      <c r="BY55">
        <v>0</v>
      </c>
      <c r="BZ55">
        <v>0</v>
      </c>
      <c r="CA55">
        <v>0</v>
      </c>
      <c r="CC55">
        <f t="shared" si="10"/>
        <v>1.6249999999999999E-3</v>
      </c>
      <c r="CD55">
        <f t="shared" si="11"/>
        <v>3.2499999999999999E-3</v>
      </c>
    </row>
    <row r="56" spans="1:82" x14ac:dyDescent="0.25">
      <c r="A56">
        <v>955.4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R56">
        <v>0</v>
      </c>
      <c r="S56">
        <v>0</v>
      </c>
      <c r="T56">
        <v>0</v>
      </c>
      <c r="U56">
        <v>0</v>
      </c>
      <c r="V56">
        <v>0</v>
      </c>
      <c r="X56">
        <v>0</v>
      </c>
      <c r="Y56">
        <v>0</v>
      </c>
      <c r="Z56">
        <v>0</v>
      </c>
      <c r="AB56">
        <f t="shared" si="6"/>
        <v>0</v>
      </c>
      <c r="AC56">
        <f t="shared" si="7"/>
        <v>0</v>
      </c>
      <c r="AE56">
        <v>0</v>
      </c>
      <c r="AF56">
        <v>0</v>
      </c>
      <c r="AG56">
        <v>0</v>
      </c>
      <c r="AH56">
        <v>3.0700000000000004E-4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U56">
        <v>0</v>
      </c>
      <c r="AX56">
        <v>0</v>
      </c>
      <c r="AY56">
        <v>0</v>
      </c>
      <c r="AZ56">
        <v>0</v>
      </c>
      <c r="BA56">
        <v>0</v>
      </c>
      <c r="BB56">
        <f t="shared" si="8"/>
        <v>6.1400000000000002E-5</v>
      </c>
      <c r="BC56">
        <f t="shared" si="9"/>
        <v>1.372945738184871E-4</v>
      </c>
      <c r="BE56">
        <v>0</v>
      </c>
      <c r="BF56">
        <v>0</v>
      </c>
      <c r="BH56">
        <v>9.1999999999999992E-4</v>
      </c>
      <c r="BI56">
        <v>0</v>
      </c>
      <c r="BJ56">
        <v>1.9366666666666666E-6</v>
      </c>
      <c r="BK56">
        <v>0</v>
      </c>
      <c r="BL56">
        <v>0</v>
      </c>
      <c r="BM56">
        <v>0</v>
      </c>
      <c r="BN56">
        <v>0</v>
      </c>
      <c r="BO56">
        <v>0</v>
      </c>
      <c r="BQ56">
        <v>7.3666666666666659E-6</v>
      </c>
      <c r="BR56">
        <v>0</v>
      </c>
      <c r="BS56">
        <v>0</v>
      </c>
      <c r="BT56">
        <v>0</v>
      </c>
      <c r="BV56">
        <v>0</v>
      </c>
      <c r="BW56">
        <v>2.7033333333333334E-8</v>
      </c>
      <c r="BY56">
        <v>0</v>
      </c>
      <c r="BZ56">
        <v>0</v>
      </c>
      <c r="CA56">
        <v>0</v>
      </c>
      <c r="CC56">
        <f t="shared" si="10"/>
        <v>2.2999999999999998E-4</v>
      </c>
      <c r="CD56">
        <f t="shared" si="11"/>
        <v>4.5999999999999991E-4</v>
      </c>
    </row>
    <row r="57" spans="1:82" x14ac:dyDescent="0.25">
      <c r="A57">
        <v>1106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R57">
        <v>0</v>
      </c>
      <c r="S57">
        <v>0</v>
      </c>
      <c r="T57">
        <v>0</v>
      </c>
      <c r="U57">
        <v>0</v>
      </c>
      <c r="V57">
        <v>0</v>
      </c>
      <c r="X57">
        <v>0</v>
      </c>
      <c r="Y57">
        <v>0</v>
      </c>
      <c r="Z57">
        <v>0</v>
      </c>
      <c r="AB57">
        <f t="shared" si="6"/>
        <v>0</v>
      </c>
      <c r="AC57">
        <f t="shared" si="7"/>
        <v>0</v>
      </c>
      <c r="AE57">
        <v>0</v>
      </c>
      <c r="AF57">
        <v>0</v>
      </c>
      <c r="AG57">
        <v>0</v>
      </c>
      <c r="AH57">
        <v>4.9999999999999996E-5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U57">
        <v>0</v>
      </c>
      <c r="AX57">
        <v>0</v>
      </c>
      <c r="AY57">
        <v>0</v>
      </c>
      <c r="AZ57">
        <v>0</v>
      </c>
      <c r="BA57">
        <v>0</v>
      </c>
      <c r="BB57">
        <f t="shared" si="8"/>
        <v>9.9999999999999991E-6</v>
      </c>
      <c r="BC57">
        <f t="shared" si="9"/>
        <v>2.2360679774997894E-5</v>
      </c>
      <c r="BE57">
        <v>0</v>
      </c>
      <c r="BF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Q57">
        <v>0</v>
      </c>
      <c r="BR57">
        <v>0</v>
      </c>
      <c r="BS57">
        <v>0</v>
      </c>
      <c r="BT57">
        <v>0</v>
      </c>
      <c r="BV57">
        <v>0</v>
      </c>
      <c r="BW57">
        <v>1.7666666666666666E-7</v>
      </c>
      <c r="BY57">
        <v>0</v>
      </c>
      <c r="BZ57">
        <v>0</v>
      </c>
      <c r="CA57">
        <v>0</v>
      </c>
      <c r="CC57">
        <f t="shared" si="10"/>
        <v>0</v>
      </c>
      <c r="CD57">
        <f t="shared" si="11"/>
        <v>0</v>
      </c>
    </row>
    <row r="58" spans="1:82" x14ac:dyDescent="0.25">
      <c r="A58">
        <v>1281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R58">
        <v>0</v>
      </c>
      <c r="S58">
        <v>0</v>
      </c>
      <c r="T58">
        <v>0</v>
      </c>
      <c r="U58">
        <v>0</v>
      </c>
      <c r="V58">
        <v>0</v>
      </c>
      <c r="X58">
        <v>0</v>
      </c>
      <c r="Y58">
        <v>0</v>
      </c>
      <c r="Z58">
        <v>0</v>
      </c>
      <c r="AB58">
        <f t="shared" si="6"/>
        <v>0</v>
      </c>
      <c r="AC58">
        <f t="shared" si="7"/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U58">
        <v>0</v>
      </c>
      <c r="AX58">
        <v>0</v>
      </c>
      <c r="AY58">
        <v>0</v>
      </c>
      <c r="AZ58">
        <v>0</v>
      </c>
      <c r="BA58">
        <v>0</v>
      </c>
      <c r="BB58">
        <f t="shared" si="8"/>
        <v>0</v>
      </c>
      <c r="BC58">
        <f t="shared" si="9"/>
        <v>0</v>
      </c>
      <c r="BE58">
        <v>0</v>
      </c>
      <c r="BF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Q58">
        <v>0</v>
      </c>
      <c r="BR58">
        <v>0</v>
      </c>
      <c r="BS58">
        <v>0</v>
      </c>
      <c r="BT58">
        <v>0</v>
      </c>
      <c r="BV58">
        <v>0</v>
      </c>
      <c r="BW58">
        <v>5.5000000000000003E-7</v>
      </c>
      <c r="BY58">
        <v>0</v>
      </c>
      <c r="BZ58">
        <v>0</v>
      </c>
      <c r="CA58">
        <v>0</v>
      </c>
      <c r="CC58">
        <f t="shared" si="10"/>
        <v>0</v>
      </c>
      <c r="CD58">
        <f t="shared" si="11"/>
        <v>0</v>
      </c>
    </row>
    <row r="59" spans="1:82" x14ac:dyDescent="0.25">
      <c r="A59">
        <v>1484</v>
      </c>
      <c r="C59">
        <v>0</v>
      </c>
      <c r="D59">
        <v>0</v>
      </c>
      <c r="E59">
        <v>1.2733333333333333E-8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R59">
        <v>0</v>
      </c>
      <c r="S59">
        <v>0</v>
      </c>
      <c r="T59">
        <v>0</v>
      </c>
      <c r="U59">
        <v>0</v>
      </c>
      <c r="V59">
        <v>0</v>
      </c>
      <c r="X59">
        <v>0</v>
      </c>
      <c r="Y59">
        <v>0</v>
      </c>
      <c r="Z59">
        <v>0</v>
      </c>
      <c r="AB59">
        <f t="shared" si="6"/>
        <v>2.5466666666666666E-9</v>
      </c>
      <c r="AC59">
        <f t="shared" si="7"/>
        <v>5.6945197826994644E-9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U59">
        <v>0</v>
      </c>
      <c r="AX59">
        <v>0</v>
      </c>
      <c r="AY59">
        <v>0</v>
      </c>
      <c r="AZ59">
        <v>0</v>
      </c>
      <c r="BA59">
        <v>0</v>
      </c>
      <c r="BB59">
        <f t="shared" si="8"/>
        <v>0</v>
      </c>
      <c r="BC59">
        <f t="shared" si="9"/>
        <v>0</v>
      </c>
      <c r="BE59">
        <v>0</v>
      </c>
      <c r="BF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Q59">
        <v>0</v>
      </c>
      <c r="BR59">
        <v>0</v>
      </c>
      <c r="BS59">
        <v>8.2333333333333326E-9</v>
      </c>
      <c r="BT59">
        <v>0</v>
      </c>
      <c r="BV59">
        <v>0</v>
      </c>
      <c r="BW59">
        <v>7.6543333333333331E-7</v>
      </c>
      <c r="BY59">
        <v>0</v>
      </c>
      <c r="BZ59">
        <v>0</v>
      </c>
      <c r="CA59">
        <v>0</v>
      </c>
      <c r="CC59">
        <f t="shared" si="10"/>
        <v>0</v>
      </c>
      <c r="CD59">
        <f t="shared" si="11"/>
        <v>0</v>
      </c>
    </row>
    <row r="60" spans="1:82" x14ac:dyDescent="0.25">
      <c r="A60">
        <v>1718</v>
      </c>
      <c r="C60">
        <v>1.1500000000406667E-7</v>
      </c>
      <c r="D60">
        <v>0</v>
      </c>
      <c r="E60">
        <v>6.3300000000000004E-8</v>
      </c>
      <c r="F60">
        <v>0</v>
      </c>
      <c r="G60">
        <v>0</v>
      </c>
      <c r="H60">
        <v>1.3199999999999999E-8</v>
      </c>
      <c r="I60">
        <v>0</v>
      </c>
      <c r="J60">
        <v>0</v>
      </c>
      <c r="K60">
        <v>0</v>
      </c>
      <c r="L60">
        <v>1.81E-8</v>
      </c>
      <c r="M60">
        <v>9.5000000000000004E-8</v>
      </c>
      <c r="N60">
        <v>0</v>
      </c>
      <c r="O60">
        <v>0</v>
      </c>
      <c r="P60">
        <v>0</v>
      </c>
      <c r="R60">
        <v>0</v>
      </c>
      <c r="S60">
        <v>0</v>
      </c>
      <c r="T60">
        <v>0</v>
      </c>
      <c r="U60">
        <v>0</v>
      </c>
      <c r="V60">
        <v>0</v>
      </c>
      <c r="X60">
        <v>0</v>
      </c>
      <c r="Y60">
        <v>0</v>
      </c>
      <c r="Z60">
        <v>0</v>
      </c>
      <c r="AB60">
        <f t="shared" si="6"/>
        <v>3.5660000000813333E-8</v>
      </c>
      <c r="AC60">
        <f t="shared" si="7"/>
        <v>5.2138546202990025E-8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U60">
        <v>0</v>
      </c>
      <c r="AX60">
        <v>0</v>
      </c>
      <c r="AY60">
        <v>2.0366666666666665E-7</v>
      </c>
      <c r="AZ60">
        <v>0</v>
      </c>
      <c r="BA60">
        <v>0</v>
      </c>
      <c r="BB60">
        <f t="shared" si="8"/>
        <v>0</v>
      </c>
      <c r="BC60">
        <f t="shared" si="9"/>
        <v>0</v>
      </c>
      <c r="BE60">
        <v>0</v>
      </c>
      <c r="BF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Q60">
        <v>0</v>
      </c>
      <c r="BR60">
        <v>0</v>
      </c>
      <c r="BS60">
        <v>4.7333333333333334E-8</v>
      </c>
      <c r="BT60">
        <v>0</v>
      </c>
      <c r="BV60">
        <v>0</v>
      </c>
      <c r="BW60">
        <v>5.0223333333333334E-7</v>
      </c>
      <c r="BY60">
        <v>0</v>
      </c>
      <c r="BZ60">
        <v>0</v>
      </c>
      <c r="CA60">
        <v>0</v>
      </c>
      <c r="CC60">
        <f t="shared" si="10"/>
        <v>0</v>
      </c>
      <c r="CD60">
        <f t="shared" si="11"/>
        <v>0</v>
      </c>
    </row>
    <row r="61" spans="1:82" x14ac:dyDescent="0.25">
      <c r="A61">
        <v>1990</v>
      </c>
      <c r="C61">
        <v>4.770000000152333E-7</v>
      </c>
      <c r="D61">
        <v>0</v>
      </c>
      <c r="E61">
        <v>2.1996666666666668E-7</v>
      </c>
      <c r="F61">
        <v>5.4666666666666668E-9</v>
      </c>
      <c r="G61">
        <v>0</v>
      </c>
      <c r="H61">
        <v>2.0256666666666667E-7</v>
      </c>
      <c r="I61">
        <v>0</v>
      </c>
      <c r="J61">
        <v>0</v>
      </c>
      <c r="K61">
        <v>0</v>
      </c>
      <c r="L61">
        <v>9.8833333333333351E-8</v>
      </c>
      <c r="M61">
        <v>1.0023333333333333E-6</v>
      </c>
      <c r="N61">
        <v>0</v>
      </c>
      <c r="O61">
        <v>1.1499999999999999E-8</v>
      </c>
      <c r="P61">
        <v>7.8333333333333334E-11</v>
      </c>
      <c r="R61">
        <v>0</v>
      </c>
      <c r="S61">
        <v>0</v>
      </c>
      <c r="T61">
        <v>0</v>
      </c>
      <c r="U61">
        <v>0</v>
      </c>
      <c r="V61">
        <v>0</v>
      </c>
      <c r="X61">
        <v>0</v>
      </c>
      <c r="Y61">
        <v>0</v>
      </c>
      <c r="Z61">
        <v>0</v>
      </c>
      <c r="AB61">
        <f t="shared" si="6"/>
        <v>1.4048666666971333E-7</v>
      </c>
      <c r="AC61">
        <f t="shared" si="7"/>
        <v>2.1051229260044752E-7</v>
      </c>
      <c r="AE61">
        <v>3.4333333333333336E-18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U61">
        <v>0</v>
      </c>
      <c r="AX61">
        <v>0</v>
      </c>
      <c r="AY61">
        <v>7.8000000000000005E-7</v>
      </c>
      <c r="AZ61">
        <v>0</v>
      </c>
      <c r="BA61">
        <v>3.0799999999999998E-8</v>
      </c>
      <c r="BB61">
        <f t="shared" si="8"/>
        <v>6.8666666666666667E-19</v>
      </c>
      <c r="BC61">
        <f t="shared" si="9"/>
        <v>1.5354333445498554E-18</v>
      </c>
      <c r="BE61">
        <v>0</v>
      </c>
      <c r="BF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Q61">
        <v>0</v>
      </c>
      <c r="BR61">
        <v>0</v>
      </c>
      <c r="BS61">
        <v>1.1466666666666667E-7</v>
      </c>
      <c r="BT61">
        <v>0</v>
      </c>
      <c r="BV61">
        <v>0</v>
      </c>
      <c r="BW61">
        <v>2.5076666666666664E-7</v>
      </c>
      <c r="BY61">
        <v>0</v>
      </c>
      <c r="BZ61">
        <v>0</v>
      </c>
      <c r="CA61">
        <v>0</v>
      </c>
      <c r="CC61">
        <f t="shared" si="10"/>
        <v>0</v>
      </c>
      <c r="CD61">
        <f t="shared" si="11"/>
        <v>0</v>
      </c>
    </row>
    <row r="62" spans="1:82" x14ac:dyDescent="0.25">
      <c r="A62">
        <v>2305</v>
      </c>
      <c r="C62">
        <v>9.8000000002783344E-7</v>
      </c>
      <c r="D62">
        <v>0</v>
      </c>
      <c r="E62">
        <v>5.4033333333333324E-7</v>
      </c>
      <c r="F62">
        <v>6.3433333333333339E-8</v>
      </c>
      <c r="G62">
        <v>0</v>
      </c>
      <c r="H62">
        <v>9.0633333333333342E-7</v>
      </c>
      <c r="I62">
        <v>0</v>
      </c>
      <c r="J62">
        <v>0</v>
      </c>
      <c r="K62">
        <v>0</v>
      </c>
      <c r="L62">
        <v>2.6133333333333334E-7</v>
      </c>
      <c r="M62">
        <v>3.4299999999999998E-6</v>
      </c>
      <c r="N62">
        <v>0</v>
      </c>
      <c r="O62">
        <v>6.0666666666666667E-8</v>
      </c>
      <c r="P62">
        <v>2.7833333333333334E-9</v>
      </c>
      <c r="R62">
        <v>0</v>
      </c>
      <c r="S62">
        <v>0</v>
      </c>
      <c r="T62">
        <v>0</v>
      </c>
      <c r="U62">
        <v>0</v>
      </c>
      <c r="V62">
        <v>0</v>
      </c>
      <c r="X62">
        <v>0</v>
      </c>
      <c r="Y62">
        <v>0</v>
      </c>
      <c r="Z62">
        <v>0</v>
      </c>
      <c r="AB62">
        <f t="shared" si="6"/>
        <v>3.1675333333889999E-7</v>
      </c>
      <c r="AC62">
        <f t="shared" si="7"/>
        <v>4.3437326346039096E-7</v>
      </c>
      <c r="AE62">
        <v>4.6333333492666667E-9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U62">
        <v>0</v>
      </c>
      <c r="AX62">
        <v>0</v>
      </c>
      <c r="AY62">
        <v>1.4733333333333333E-6</v>
      </c>
      <c r="AZ62">
        <v>0</v>
      </c>
      <c r="BA62">
        <v>2.3666666666666667E-7</v>
      </c>
      <c r="BB62">
        <f t="shared" si="8"/>
        <v>9.2666666985333335E-10</v>
      </c>
      <c r="BC62">
        <f t="shared" si="9"/>
        <v>2.072089666275408E-9</v>
      </c>
      <c r="BE62">
        <v>0</v>
      </c>
      <c r="BF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Q62">
        <v>0</v>
      </c>
      <c r="BR62">
        <v>0</v>
      </c>
      <c r="BS62">
        <v>1.7633333333333334E-7</v>
      </c>
      <c r="BT62">
        <v>0</v>
      </c>
      <c r="BV62">
        <v>0</v>
      </c>
      <c r="BW62">
        <v>2.4766666666666667E-7</v>
      </c>
      <c r="BY62">
        <v>0</v>
      </c>
      <c r="BZ62">
        <v>0</v>
      </c>
      <c r="CA62">
        <v>0</v>
      </c>
      <c r="CC62">
        <f t="shared" si="10"/>
        <v>0</v>
      </c>
      <c r="CD62">
        <f t="shared" si="11"/>
        <v>0</v>
      </c>
    </row>
    <row r="63" spans="1:82" x14ac:dyDescent="0.25">
      <c r="A63">
        <v>2669</v>
      </c>
      <c r="C63">
        <v>1.4500000000373335E-6</v>
      </c>
      <c r="D63">
        <v>0</v>
      </c>
      <c r="E63">
        <v>9.4099999999999997E-7</v>
      </c>
      <c r="F63">
        <v>2.223333333333333E-7</v>
      </c>
      <c r="G63">
        <v>9.3333333333333335E-8</v>
      </c>
      <c r="H63">
        <v>2.2466666666666666E-6</v>
      </c>
      <c r="I63">
        <v>0</v>
      </c>
      <c r="J63">
        <v>2.23E-7</v>
      </c>
      <c r="K63">
        <v>0</v>
      </c>
      <c r="L63">
        <v>4.6466666666666672E-7</v>
      </c>
      <c r="M63">
        <v>6.7599999999999997E-6</v>
      </c>
      <c r="N63">
        <v>4.7333333333333335E-10</v>
      </c>
      <c r="O63">
        <v>1.5300000000000001E-7</v>
      </c>
      <c r="P63">
        <v>1.1260000000000001E-8</v>
      </c>
      <c r="R63">
        <v>5.4666666666666661E-18</v>
      </c>
      <c r="S63">
        <v>5.4666666666666661E-18</v>
      </c>
      <c r="T63">
        <v>5.4666666666666661E-18</v>
      </c>
      <c r="U63">
        <v>5.4666666666666661E-18</v>
      </c>
      <c r="V63">
        <v>5.4666666666666661E-18</v>
      </c>
      <c r="X63">
        <v>0</v>
      </c>
      <c r="Y63">
        <v>0</v>
      </c>
      <c r="Z63">
        <v>0</v>
      </c>
      <c r="AB63">
        <f t="shared" si="6"/>
        <v>5.4133333334080001E-7</v>
      </c>
      <c r="AC63">
        <f t="shared" si="7"/>
        <v>6.2867227817861917E-7</v>
      </c>
      <c r="AE63">
        <v>5.1666666705916671E-8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1.1233333333333335E-19</v>
      </c>
      <c r="AP63">
        <v>1.4966666666666667E-7</v>
      </c>
      <c r="AQ63">
        <v>0</v>
      </c>
      <c r="AR63">
        <v>0</v>
      </c>
      <c r="AU63">
        <v>1.5833333333333333E-8</v>
      </c>
      <c r="AX63">
        <v>0</v>
      </c>
      <c r="AY63">
        <v>2.0533333333333333E-6</v>
      </c>
      <c r="AZ63">
        <v>0</v>
      </c>
      <c r="BA63">
        <v>8.7566666666666663E-7</v>
      </c>
      <c r="BB63">
        <f t="shared" si="8"/>
        <v>1.0333333341183333E-8</v>
      </c>
      <c r="BC63">
        <f t="shared" si="9"/>
        <v>2.3106035785050957E-8</v>
      </c>
      <c r="BE63">
        <v>8.1833333333333345E-8</v>
      </c>
      <c r="BF63">
        <v>0</v>
      </c>
      <c r="BH63">
        <v>9.8333333333333329E-6</v>
      </c>
      <c r="BI63">
        <v>0</v>
      </c>
      <c r="BJ63">
        <v>1.7899999999999998E-8</v>
      </c>
      <c r="BK63">
        <v>0</v>
      </c>
      <c r="BL63">
        <v>0</v>
      </c>
      <c r="BM63">
        <v>0</v>
      </c>
      <c r="BN63">
        <v>0</v>
      </c>
      <c r="BO63">
        <v>0</v>
      </c>
      <c r="BQ63">
        <v>0</v>
      </c>
      <c r="BR63">
        <v>0</v>
      </c>
      <c r="BS63">
        <v>2.1933333333333334E-7</v>
      </c>
      <c r="BT63">
        <v>0</v>
      </c>
      <c r="BV63">
        <v>0</v>
      </c>
      <c r="BW63">
        <v>3.41E-7</v>
      </c>
      <c r="BY63">
        <v>0</v>
      </c>
      <c r="BZ63">
        <v>0</v>
      </c>
      <c r="CA63">
        <v>2.0866666666666668E-7</v>
      </c>
      <c r="CC63">
        <f t="shared" si="10"/>
        <v>2.4787916666666665E-6</v>
      </c>
      <c r="CD63">
        <f t="shared" si="11"/>
        <v>4.9031795341371579E-6</v>
      </c>
    </row>
    <row r="64" spans="1:82" x14ac:dyDescent="0.25">
      <c r="A64">
        <v>3091</v>
      </c>
      <c r="C64">
        <v>1.8133333333773335E-6</v>
      </c>
      <c r="D64">
        <v>0</v>
      </c>
      <c r="E64">
        <v>1.2903333333333336E-6</v>
      </c>
      <c r="F64">
        <v>4.403333333333334E-7</v>
      </c>
      <c r="G64">
        <v>5.7699999999999994E-7</v>
      </c>
      <c r="H64">
        <v>3.893333333333333E-6</v>
      </c>
      <c r="I64">
        <v>0</v>
      </c>
      <c r="J64">
        <v>1.19E-6</v>
      </c>
      <c r="K64">
        <v>4.433333333333334E-8</v>
      </c>
      <c r="L64">
        <v>6.5299999999999993E-7</v>
      </c>
      <c r="M64">
        <v>1.0056E-5</v>
      </c>
      <c r="N64">
        <v>5.2666666666666667E-9</v>
      </c>
      <c r="O64">
        <v>3.0000000000000004E-7</v>
      </c>
      <c r="P64">
        <v>2.3333333333333334E-8</v>
      </c>
      <c r="R64">
        <v>2.196666718E-9</v>
      </c>
      <c r="S64">
        <v>2.196666718E-9</v>
      </c>
      <c r="T64">
        <v>2.196666718E-9</v>
      </c>
      <c r="U64">
        <v>2.196666718E-9</v>
      </c>
      <c r="V64">
        <v>2.196666718E-9</v>
      </c>
      <c r="X64">
        <v>0</v>
      </c>
      <c r="Y64">
        <v>0</v>
      </c>
      <c r="Z64">
        <v>0</v>
      </c>
      <c r="AB64">
        <f t="shared" si="6"/>
        <v>8.2420000000880002E-7</v>
      </c>
      <c r="AC64">
        <f t="shared" si="7"/>
        <v>7.2170494896120416E-7</v>
      </c>
      <c r="AE64">
        <v>1.8166666674206668E-7</v>
      </c>
      <c r="AF64">
        <v>1.2140000000000001E-5</v>
      </c>
      <c r="AG64">
        <v>2.1666666666666667E-7</v>
      </c>
      <c r="AH64">
        <v>2.2316666666666666E-7</v>
      </c>
      <c r="AI64">
        <v>6.3056666666666662E-6</v>
      </c>
      <c r="AJ64">
        <v>3.7666666666666669E-6</v>
      </c>
      <c r="AK64">
        <v>0</v>
      </c>
      <c r="AL64">
        <v>0</v>
      </c>
      <c r="AM64">
        <v>1.5800000000000001E-5</v>
      </c>
      <c r="AN64">
        <v>1.0833333333333332E-5</v>
      </c>
      <c r="AO64">
        <v>1.6133333333351601E-6</v>
      </c>
      <c r="AP64">
        <v>1.195E-6</v>
      </c>
      <c r="AQ64">
        <v>0</v>
      </c>
      <c r="AR64">
        <v>0</v>
      </c>
      <c r="AU64">
        <v>8.3099999999999996E-8</v>
      </c>
      <c r="AX64">
        <v>0</v>
      </c>
      <c r="AY64">
        <v>2.7573333333333332E-6</v>
      </c>
      <c r="AZ64">
        <v>0</v>
      </c>
      <c r="BA64">
        <v>2.0840000000000003E-6</v>
      </c>
      <c r="BB64">
        <f t="shared" si="8"/>
        <v>3.8134333333484129E-6</v>
      </c>
      <c r="BC64">
        <f t="shared" si="9"/>
        <v>5.3516215709588411E-6</v>
      </c>
      <c r="BE64">
        <v>5.4166666666666674E-7</v>
      </c>
      <c r="BF64">
        <v>1.5933333333333333E-6</v>
      </c>
      <c r="BH64">
        <v>4.3666666666666673E-5</v>
      </c>
      <c r="BI64">
        <v>0</v>
      </c>
      <c r="BJ64">
        <v>9.4666666666666667E-8</v>
      </c>
      <c r="BK64">
        <v>0</v>
      </c>
      <c r="BL64">
        <v>0</v>
      </c>
      <c r="BM64">
        <v>8.2666666666666666E-6</v>
      </c>
      <c r="BN64">
        <v>0</v>
      </c>
      <c r="BO64">
        <v>0</v>
      </c>
      <c r="BQ64">
        <v>0</v>
      </c>
      <c r="BR64">
        <v>0</v>
      </c>
      <c r="BS64">
        <v>2.4600000000000001E-7</v>
      </c>
      <c r="BT64">
        <v>2.4366666666666666E-8</v>
      </c>
      <c r="BV64">
        <v>0</v>
      </c>
      <c r="BW64">
        <v>4.7399999999999998E-7</v>
      </c>
      <c r="BY64">
        <v>0</v>
      </c>
      <c r="BZ64">
        <v>0</v>
      </c>
      <c r="CA64">
        <v>1.6786666666666669E-6</v>
      </c>
      <c r="CC64">
        <f t="shared" si="10"/>
        <v>1.1450416666666668E-5</v>
      </c>
      <c r="CD64">
        <f t="shared" si="11"/>
        <v>2.1487684257930606E-5</v>
      </c>
    </row>
    <row r="65" spans="1:82" x14ac:dyDescent="0.25">
      <c r="A65">
        <v>3580</v>
      </c>
      <c r="C65">
        <v>2.0633333333813333E-6</v>
      </c>
      <c r="D65">
        <v>1.5799999999999999E-9</v>
      </c>
      <c r="E65">
        <v>1.5600000000000001E-6</v>
      </c>
      <c r="F65">
        <v>6.5333333333333325E-7</v>
      </c>
      <c r="G65">
        <v>1.731E-6</v>
      </c>
      <c r="H65">
        <v>5.5033333333333329E-6</v>
      </c>
      <c r="I65">
        <v>0</v>
      </c>
      <c r="J65">
        <v>3.1533333333333338E-6</v>
      </c>
      <c r="K65">
        <v>6.0666666666666665E-7</v>
      </c>
      <c r="L65">
        <v>8.033333333333333E-7</v>
      </c>
      <c r="M65">
        <v>1.3870000000000001E-5</v>
      </c>
      <c r="N65">
        <v>1.9366666666666665E-8</v>
      </c>
      <c r="O65">
        <v>5.7933333333333331E-7</v>
      </c>
      <c r="P65">
        <v>3.623666666666666E-8</v>
      </c>
      <c r="R65">
        <v>1.46666666848E-7</v>
      </c>
      <c r="S65">
        <v>1.46666666848E-7</v>
      </c>
      <c r="T65">
        <v>1.46666666848E-7</v>
      </c>
      <c r="U65">
        <v>1.46666666848E-7</v>
      </c>
      <c r="V65">
        <v>1.46666666848E-7</v>
      </c>
      <c r="X65">
        <v>2.0599999999999999E-9</v>
      </c>
      <c r="Y65">
        <v>2.0599999999999999E-9</v>
      </c>
      <c r="Z65">
        <v>2.0599999999999999E-9</v>
      </c>
      <c r="AB65">
        <f t="shared" si="6"/>
        <v>1.2018493333429334E-6</v>
      </c>
      <c r="AC65">
        <f t="shared" si="7"/>
        <v>8.5028572921146669E-7</v>
      </c>
      <c r="AE65">
        <v>3.7333333346133331E-7</v>
      </c>
      <c r="AF65">
        <v>6.4399999999999993E-5</v>
      </c>
      <c r="AG65">
        <v>1.0566666666666668E-6</v>
      </c>
      <c r="AH65">
        <v>8.2200000000000009E-6</v>
      </c>
      <c r="AI65">
        <v>3.5500000000000002E-5</v>
      </c>
      <c r="AJ65">
        <v>4.1199999999999999E-5</v>
      </c>
      <c r="AK65">
        <v>2.699E-7</v>
      </c>
      <c r="AL65">
        <v>0</v>
      </c>
      <c r="AM65">
        <v>9.1700000000000006E-5</v>
      </c>
      <c r="AN65">
        <v>6.7000000000000002E-5</v>
      </c>
      <c r="AO65">
        <v>3.4633333333340637E-5</v>
      </c>
      <c r="AP65">
        <v>4.9599999999999999E-6</v>
      </c>
      <c r="AQ65">
        <v>0</v>
      </c>
      <c r="AR65">
        <v>2.7866666666666665E-8</v>
      </c>
      <c r="AU65">
        <v>2.5163333333333336E-7</v>
      </c>
      <c r="AX65">
        <v>0</v>
      </c>
      <c r="AY65">
        <v>4.0966666666666667E-6</v>
      </c>
      <c r="AZ65">
        <v>0</v>
      </c>
      <c r="BA65">
        <v>3.7299999999999999E-6</v>
      </c>
      <c r="BB65">
        <f t="shared" si="8"/>
        <v>2.1910000000025599E-5</v>
      </c>
      <c r="BC65">
        <f t="shared" si="9"/>
        <v>2.7731722909948763E-5</v>
      </c>
      <c r="BE65">
        <v>1.6500000000000001E-6</v>
      </c>
      <c r="BF65">
        <v>1.6646333333333334E-5</v>
      </c>
      <c r="BH65">
        <v>9.8666666666666662E-5</v>
      </c>
      <c r="BI65">
        <v>1.1199999999999999E-5</v>
      </c>
      <c r="BJ65">
        <v>2.4933333333333334E-7</v>
      </c>
      <c r="BK65">
        <v>0</v>
      </c>
      <c r="BL65">
        <v>0</v>
      </c>
      <c r="BM65">
        <v>4.6666666666666665E-5</v>
      </c>
      <c r="BN65">
        <v>0</v>
      </c>
      <c r="BO65">
        <v>8.6666666666666662E-8</v>
      </c>
      <c r="BQ65">
        <v>7.9333333333333329E-8</v>
      </c>
      <c r="BR65">
        <v>0</v>
      </c>
      <c r="BS65">
        <v>2.6366666666666666E-7</v>
      </c>
      <c r="BT65">
        <v>1.31E-7</v>
      </c>
      <c r="BV65">
        <v>0</v>
      </c>
      <c r="BW65">
        <v>6.0099999999999994E-7</v>
      </c>
      <c r="BY65">
        <v>0</v>
      </c>
      <c r="BZ65">
        <v>0</v>
      </c>
      <c r="CA65">
        <v>7.8333333333333334E-6</v>
      </c>
      <c r="CC65">
        <f t="shared" si="10"/>
        <v>3.2040749999999996E-5</v>
      </c>
      <c r="CD65">
        <f t="shared" si="11"/>
        <v>4.4847650931814166E-5</v>
      </c>
    </row>
    <row r="66" spans="1:82" x14ac:dyDescent="0.25">
      <c r="A66">
        <v>4145</v>
      </c>
      <c r="C66">
        <v>2.2733333333846665E-6</v>
      </c>
      <c r="D66">
        <v>3.9599999999999995E-7</v>
      </c>
      <c r="E66">
        <v>1.7910000000000001E-6</v>
      </c>
      <c r="F66">
        <v>8.5133333333333331E-7</v>
      </c>
      <c r="G66">
        <v>3.4933333333333339E-6</v>
      </c>
      <c r="H66">
        <v>7.0133333333333337E-6</v>
      </c>
      <c r="I66">
        <v>0</v>
      </c>
      <c r="J66">
        <v>6.0463333333333334E-6</v>
      </c>
      <c r="K66">
        <v>2.6244333333333332E-6</v>
      </c>
      <c r="L66">
        <v>1.0139999999999999E-6</v>
      </c>
      <c r="M66">
        <v>1.9300000000000002E-5</v>
      </c>
      <c r="N66">
        <v>4.9629999999999995E-8</v>
      </c>
      <c r="O66">
        <v>1.0366666666666666E-6</v>
      </c>
      <c r="P66">
        <v>5.3443333333333327E-8</v>
      </c>
      <c r="R66">
        <v>6.8000000039333325E-7</v>
      </c>
      <c r="S66">
        <v>6.8000000039333325E-7</v>
      </c>
      <c r="T66">
        <v>6.8000000039333325E-7</v>
      </c>
      <c r="U66">
        <v>6.8000000039333325E-7</v>
      </c>
      <c r="V66">
        <v>6.8000000039333325E-7</v>
      </c>
      <c r="X66">
        <v>3.2700000000000002E-8</v>
      </c>
      <c r="Y66">
        <v>3.2700000000000002E-8</v>
      </c>
      <c r="Z66">
        <v>3.2700000000000002E-8</v>
      </c>
      <c r="AB66">
        <f t="shared" si="6"/>
        <v>1.7610000000102666E-6</v>
      </c>
      <c r="AC66">
        <f t="shared" si="7"/>
        <v>1.2201519031169099E-6</v>
      </c>
      <c r="AE66">
        <v>5.9000000019466666E-7</v>
      </c>
      <c r="AF66">
        <v>1.7100000000000001E-4</v>
      </c>
      <c r="AG66">
        <v>2.6199999999999999E-6</v>
      </c>
      <c r="AH66">
        <v>3.7793333333333336E-5</v>
      </c>
      <c r="AI66">
        <v>1.1226666666666668E-4</v>
      </c>
      <c r="AJ66">
        <v>1.6733333333333333E-4</v>
      </c>
      <c r="AK66">
        <v>1.7067000000000001E-6</v>
      </c>
      <c r="AL66">
        <v>0</v>
      </c>
      <c r="AM66">
        <v>2.6466666666666669E-4</v>
      </c>
      <c r="AN66">
        <v>2.0949999999999997E-4</v>
      </c>
      <c r="AO66">
        <v>1.49666666666683E-4</v>
      </c>
      <c r="AP66">
        <v>1.3846666666666666E-5</v>
      </c>
      <c r="AQ66">
        <v>0</v>
      </c>
      <c r="AR66">
        <v>2.7700000000000001E-7</v>
      </c>
      <c r="AU66">
        <v>5.7133333333333334E-7</v>
      </c>
      <c r="AX66">
        <v>0</v>
      </c>
      <c r="AY66">
        <v>6.480333333333333E-6</v>
      </c>
      <c r="AZ66">
        <v>0</v>
      </c>
      <c r="BA66">
        <v>5.6299999999999995E-6</v>
      </c>
      <c r="BB66">
        <f t="shared" si="8"/>
        <v>6.4854000000038936E-5</v>
      </c>
      <c r="BC66">
        <f t="shared" si="9"/>
        <v>7.4582414832291197E-5</v>
      </c>
      <c r="BE66">
        <v>3.3166666666666665E-6</v>
      </c>
      <c r="BF66">
        <v>6.3096666666666662E-5</v>
      </c>
      <c r="BH66">
        <v>1.8366666666666664E-4</v>
      </c>
      <c r="BI66">
        <v>7.9366666666666667E-5</v>
      </c>
      <c r="BJ66">
        <v>1.3764000000000001E-6</v>
      </c>
      <c r="BK66">
        <v>0</v>
      </c>
      <c r="BL66">
        <v>0</v>
      </c>
      <c r="BM66">
        <v>1.4153333333333335E-4</v>
      </c>
      <c r="BN66">
        <v>0</v>
      </c>
      <c r="BO66">
        <v>2.5833333333333333E-6</v>
      </c>
      <c r="BQ66">
        <v>4.5436666666666664E-7</v>
      </c>
      <c r="BR66">
        <v>1.3300000000000001E-7</v>
      </c>
      <c r="BS66">
        <v>3.2846666666666666E-7</v>
      </c>
      <c r="BT66">
        <v>3.6123333333333338E-7</v>
      </c>
      <c r="BV66">
        <v>4.3466666666666665E-8</v>
      </c>
      <c r="BW66">
        <v>7.2266666666666657E-7</v>
      </c>
      <c r="BY66">
        <v>4.0170000000000002E-8</v>
      </c>
      <c r="BZ66">
        <v>0</v>
      </c>
      <c r="CA66">
        <v>2.2433333333333331E-5</v>
      </c>
      <c r="CC66">
        <f t="shared" si="10"/>
        <v>8.2361666666666661E-5</v>
      </c>
      <c r="CD66">
        <f t="shared" si="11"/>
        <v>7.5035381210022061E-5</v>
      </c>
    </row>
    <row r="67" spans="1:82" x14ac:dyDescent="0.25">
      <c r="A67">
        <v>4801</v>
      </c>
      <c r="C67">
        <v>2.4633333333876665E-6</v>
      </c>
      <c r="D67">
        <v>2.0199999999999997E-6</v>
      </c>
      <c r="E67">
        <v>1.9986666666666666E-6</v>
      </c>
      <c r="F67">
        <v>1.0313333333333332E-6</v>
      </c>
      <c r="G67">
        <v>5.5933333333333329E-6</v>
      </c>
      <c r="H67">
        <v>8.4033333333333331E-6</v>
      </c>
      <c r="I67">
        <v>0</v>
      </c>
      <c r="J67">
        <v>1.0116666666666666E-5</v>
      </c>
      <c r="K67">
        <v>6.5336666666666672E-6</v>
      </c>
      <c r="L67">
        <v>1.4933333333333334E-6</v>
      </c>
      <c r="M67">
        <v>2.6333333333333331E-5</v>
      </c>
      <c r="N67">
        <v>1.4573333333333334E-7</v>
      </c>
      <c r="O67">
        <v>1.6166666666666667E-6</v>
      </c>
      <c r="P67">
        <v>7.8636666666666662E-8</v>
      </c>
      <c r="R67">
        <v>1.6400000006466668E-6</v>
      </c>
      <c r="S67">
        <v>1.6400000006466668E-6</v>
      </c>
      <c r="T67">
        <v>1.6400000006466668E-6</v>
      </c>
      <c r="U67">
        <v>1.6400000006466668E-6</v>
      </c>
      <c r="V67">
        <v>1.6400000006466668E-6</v>
      </c>
      <c r="X67">
        <v>1.807666666666667E-7</v>
      </c>
      <c r="Y67">
        <v>1.807666666666667E-7</v>
      </c>
      <c r="Z67">
        <v>1.807666666666667E-7</v>
      </c>
      <c r="AB67">
        <f t="shared" si="6"/>
        <v>2.6213333333441998E-6</v>
      </c>
      <c r="AC67">
        <f t="shared" si="7"/>
        <v>1.7417780825594849E-6</v>
      </c>
      <c r="AE67">
        <v>8.0666666693366677E-7</v>
      </c>
      <c r="AF67">
        <v>3.19E-4</v>
      </c>
      <c r="AG67">
        <v>4.8676666666666666E-6</v>
      </c>
      <c r="AH67">
        <v>1.2053333333333331E-4</v>
      </c>
      <c r="AI67">
        <v>2.6200000000000003E-4</v>
      </c>
      <c r="AJ67">
        <v>4.0666666666666667E-4</v>
      </c>
      <c r="AK67">
        <v>5.2227E-6</v>
      </c>
      <c r="AL67">
        <v>0</v>
      </c>
      <c r="AM67">
        <v>5.2700000000000002E-4</v>
      </c>
      <c r="AN67">
        <v>5.31E-4</v>
      </c>
      <c r="AO67">
        <v>3.5433333333336056E-4</v>
      </c>
      <c r="AP67">
        <v>2.97E-5</v>
      </c>
      <c r="AQ67">
        <v>0</v>
      </c>
      <c r="AR67">
        <v>2.0063333333333335E-5</v>
      </c>
      <c r="AU67">
        <v>1.0346666666666668E-6</v>
      </c>
      <c r="AX67">
        <v>0</v>
      </c>
      <c r="AY67">
        <v>1.0373333333333333E-5</v>
      </c>
      <c r="AZ67">
        <v>8.3999999999999998E-8</v>
      </c>
      <c r="BA67">
        <v>7.5900000000000002E-6</v>
      </c>
      <c r="BB67">
        <f t="shared" si="8"/>
        <v>1.4144153333338675E-4</v>
      </c>
      <c r="BC67">
        <f t="shared" si="9"/>
        <v>1.4571298207077845E-4</v>
      </c>
      <c r="BE67">
        <v>5.2499999999999997E-6</v>
      </c>
      <c r="BF67">
        <v>1.4365333333333334E-4</v>
      </c>
      <c r="BH67">
        <v>3.8333333333333334E-4</v>
      </c>
      <c r="BI67">
        <v>2.6533333333333335E-4</v>
      </c>
      <c r="BJ67">
        <v>1.6796666666666668E-5</v>
      </c>
      <c r="BK67">
        <v>0</v>
      </c>
      <c r="BL67">
        <v>1.4599999999999998E-7</v>
      </c>
      <c r="BM67">
        <v>3.6833333333333336E-4</v>
      </c>
      <c r="BN67">
        <v>0</v>
      </c>
      <c r="BO67">
        <v>1.1960000000000001E-5</v>
      </c>
      <c r="BQ67">
        <v>1.3813333333333332E-6</v>
      </c>
      <c r="BR67">
        <v>9.540000000000001E-7</v>
      </c>
      <c r="BS67">
        <v>5.2333333333333323E-7</v>
      </c>
      <c r="BT67">
        <v>7.0833333333333336E-7</v>
      </c>
      <c r="BV67">
        <v>2.5699999999999999E-7</v>
      </c>
      <c r="BW67">
        <v>8.3699999999999988E-7</v>
      </c>
      <c r="BY67">
        <v>2.8886666666666665E-7</v>
      </c>
      <c r="BZ67">
        <v>0</v>
      </c>
      <c r="CA67">
        <v>4.4933333333333332E-5</v>
      </c>
      <c r="CC67">
        <f t="shared" si="10"/>
        <v>1.9939250000000001E-4</v>
      </c>
      <c r="CD67">
        <f t="shared" si="11"/>
        <v>1.6225554810750438E-4</v>
      </c>
    </row>
    <row r="68" spans="1:82" x14ac:dyDescent="0.25">
      <c r="A68">
        <v>5560</v>
      </c>
      <c r="C68">
        <v>1.9300000000419999E-6</v>
      </c>
      <c r="D68">
        <v>2.8633333333333332E-6</v>
      </c>
      <c r="E68">
        <v>1.5896666666666666E-6</v>
      </c>
      <c r="F68">
        <v>8.5599999999999994E-7</v>
      </c>
      <c r="G68">
        <v>5.2866666666666672E-6</v>
      </c>
      <c r="H68">
        <v>6.9133333333333338E-6</v>
      </c>
      <c r="I68">
        <v>0</v>
      </c>
      <c r="J68">
        <v>1.0143333333333333E-5</v>
      </c>
      <c r="K68">
        <v>7.3939999999999998E-6</v>
      </c>
      <c r="L68">
        <v>1.48E-6</v>
      </c>
      <c r="M68">
        <v>2.3600000000000001E-5</v>
      </c>
      <c r="N68">
        <v>1.9696666666666668E-7</v>
      </c>
      <c r="O68">
        <v>1.5266666666666667E-6</v>
      </c>
      <c r="P68">
        <v>7.4219999999999999E-8</v>
      </c>
      <c r="R68">
        <v>1.813333333953333E-6</v>
      </c>
      <c r="S68">
        <v>1.813333333953333E-6</v>
      </c>
      <c r="T68">
        <v>1.813333333953333E-6</v>
      </c>
      <c r="U68">
        <v>1.813333333953333E-6</v>
      </c>
      <c r="V68">
        <v>1.813333333953333E-6</v>
      </c>
      <c r="X68">
        <v>2.7166666666666662E-7</v>
      </c>
      <c r="Y68">
        <v>2.7166666666666662E-7</v>
      </c>
      <c r="Z68">
        <v>2.7166666666666662E-7</v>
      </c>
      <c r="AB68">
        <f t="shared" si="6"/>
        <v>2.5051333333417334E-6</v>
      </c>
      <c r="AC68">
        <f t="shared" si="7"/>
        <v>1.7141859033077578E-6</v>
      </c>
      <c r="AE68">
        <v>7.0666666690333336E-7</v>
      </c>
      <c r="AF68">
        <v>3.2166666666666666E-4</v>
      </c>
      <c r="AG68">
        <v>4.9983333333333335E-6</v>
      </c>
      <c r="AH68">
        <v>1.594E-4</v>
      </c>
      <c r="AI68">
        <v>2.9800000000000003E-4</v>
      </c>
      <c r="AJ68">
        <v>4.5699999999999994E-4</v>
      </c>
      <c r="AK68">
        <v>6.4143333333333331E-6</v>
      </c>
      <c r="AL68">
        <v>0</v>
      </c>
      <c r="AM68">
        <v>5.4799999999999998E-4</v>
      </c>
      <c r="AN68">
        <v>6.4833333333333334E-4</v>
      </c>
      <c r="AO68">
        <v>3.9100000000002609E-4</v>
      </c>
      <c r="AP68">
        <v>3.2666666666666663E-5</v>
      </c>
      <c r="AQ68">
        <v>0</v>
      </c>
      <c r="AR68">
        <v>3.9546666666666665E-5</v>
      </c>
      <c r="AU68">
        <v>1.0406666666666664E-6</v>
      </c>
      <c r="AX68">
        <v>0</v>
      </c>
      <c r="AY68">
        <v>1.031E-5</v>
      </c>
      <c r="AZ68">
        <v>1.68E-7</v>
      </c>
      <c r="BA68">
        <v>6.6666666666666675E-6</v>
      </c>
      <c r="BB68">
        <f t="shared" si="8"/>
        <v>1.5695433333338067E-4</v>
      </c>
      <c r="BC68">
        <f t="shared" si="9"/>
        <v>1.5373188787439631E-4</v>
      </c>
      <c r="BE68">
        <v>4.946666666666667E-6</v>
      </c>
      <c r="BF68">
        <v>1.5653333333333333E-4</v>
      </c>
      <c r="BH68">
        <v>4.5000000000000004E-4</v>
      </c>
      <c r="BI68">
        <v>3.366666666666667E-4</v>
      </c>
      <c r="BJ68">
        <v>3.0110000000000005E-5</v>
      </c>
      <c r="BK68">
        <v>0</v>
      </c>
      <c r="BL68">
        <v>2.9233333333333334E-7</v>
      </c>
      <c r="BM68">
        <v>4.5633333333333333E-4</v>
      </c>
      <c r="BN68">
        <v>0</v>
      </c>
      <c r="BO68">
        <v>1.6540000000000001E-5</v>
      </c>
      <c r="BQ68">
        <v>1.7150000000000003E-6</v>
      </c>
      <c r="BR68">
        <v>1.5099999999999999E-6</v>
      </c>
      <c r="BS68">
        <v>5.4300000000000003E-7</v>
      </c>
      <c r="BT68">
        <v>7.3466666666666663E-7</v>
      </c>
      <c r="BV68">
        <v>3.84E-7</v>
      </c>
      <c r="BW68">
        <v>6.7766666666666658E-7</v>
      </c>
      <c r="BY68">
        <v>4.5699999999999998E-7</v>
      </c>
      <c r="BZ68">
        <v>0</v>
      </c>
      <c r="CA68">
        <v>4.6766666666666667E-5</v>
      </c>
      <c r="CC68">
        <f t="shared" si="10"/>
        <v>2.3703666666666668E-4</v>
      </c>
      <c r="CD68">
        <f t="shared" si="11"/>
        <v>1.9632122743284985E-4</v>
      </c>
    </row>
    <row r="69" spans="1:82" x14ac:dyDescent="0.25">
      <c r="A69">
        <v>6439</v>
      </c>
      <c r="C69">
        <v>6.5533333334746657E-7</v>
      </c>
      <c r="D69">
        <v>1.2353333333333333E-6</v>
      </c>
      <c r="E69">
        <v>5.4433333333333332E-7</v>
      </c>
      <c r="F69">
        <v>2.9799999999999999E-7</v>
      </c>
      <c r="G69">
        <v>1.9433333333333335E-6</v>
      </c>
      <c r="H69">
        <v>2.4066666666666664E-6</v>
      </c>
      <c r="I69">
        <v>0</v>
      </c>
      <c r="J69">
        <v>3.8633333333333333E-6</v>
      </c>
      <c r="K69">
        <v>2.9313333333333332E-6</v>
      </c>
      <c r="L69">
        <v>5.6766666666666668E-7</v>
      </c>
      <c r="M69">
        <v>8.5233333333333336E-6</v>
      </c>
      <c r="N69">
        <v>8.5970000000000008E-8</v>
      </c>
      <c r="O69">
        <v>5.636666666666667E-7</v>
      </c>
      <c r="P69">
        <v>2.7459999999999999E-8</v>
      </c>
      <c r="R69">
        <v>7.1000000022966661E-7</v>
      </c>
      <c r="S69">
        <v>7.1000000022966661E-7</v>
      </c>
      <c r="T69">
        <v>7.1000000022966661E-7</v>
      </c>
      <c r="U69">
        <v>7.1000000022966661E-7</v>
      </c>
      <c r="V69">
        <v>7.1000000022966661E-7</v>
      </c>
      <c r="X69">
        <v>1.2143333333333334E-7</v>
      </c>
      <c r="Y69">
        <v>1.2143333333333334E-7</v>
      </c>
      <c r="Z69">
        <v>1.2143333333333334E-7</v>
      </c>
      <c r="AB69">
        <f t="shared" si="6"/>
        <v>9.3526666666949332E-7</v>
      </c>
      <c r="AC69">
        <f t="shared" si="7"/>
        <v>6.602156381720376E-7</v>
      </c>
      <c r="AE69">
        <v>2.5266666675153335E-7</v>
      </c>
      <c r="AF69">
        <v>1.2166666666666667E-4</v>
      </c>
      <c r="AG69">
        <v>1.9276666666666664E-6</v>
      </c>
      <c r="AH69">
        <v>6.8686666666666667E-5</v>
      </c>
      <c r="AI69">
        <v>1.1900000000000001E-4</v>
      </c>
      <c r="AJ69">
        <v>1.8066666666666668E-4</v>
      </c>
      <c r="AK69">
        <v>2.6142999999999997E-6</v>
      </c>
      <c r="AL69">
        <v>0</v>
      </c>
      <c r="AM69">
        <v>2.1000000000000001E-4</v>
      </c>
      <c r="AN69">
        <v>2.696666666666667E-4</v>
      </c>
      <c r="AO69">
        <v>1.5266666666667635E-4</v>
      </c>
      <c r="AP69">
        <v>1.2876666666666666E-5</v>
      </c>
      <c r="AQ69">
        <v>0</v>
      </c>
      <c r="AR69">
        <v>1.9596999999999999E-5</v>
      </c>
      <c r="AU69">
        <v>3.9366666666666668E-7</v>
      </c>
      <c r="AX69">
        <v>0</v>
      </c>
      <c r="AY69">
        <v>3.9233333333333336E-6</v>
      </c>
      <c r="AZ69">
        <v>8.3999999999999998E-8</v>
      </c>
      <c r="BA69">
        <v>2.3799999999999997E-6</v>
      </c>
      <c r="BB69">
        <f t="shared" si="8"/>
        <v>6.2306733333350312E-5</v>
      </c>
      <c r="BC69">
        <f t="shared" si="9"/>
        <v>5.9738535723207369E-5</v>
      </c>
      <c r="BE69">
        <v>1.8166666666666667E-6</v>
      </c>
      <c r="BF69">
        <v>6.1063333333333342E-5</v>
      </c>
      <c r="BH69">
        <v>1.8633333333333335E-4</v>
      </c>
      <c r="BI69">
        <v>1.3980000000000001E-4</v>
      </c>
      <c r="BJ69">
        <v>1.4534333333333334E-5</v>
      </c>
      <c r="BK69">
        <v>0</v>
      </c>
      <c r="BL69">
        <v>1.4599999999999998E-7</v>
      </c>
      <c r="BM69">
        <v>1.9166666666666667E-4</v>
      </c>
      <c r="BN69">
        <v>0</v>
      </c>
      <c r="BO69">
        <v>7.0699999999999992E-6</v>
      </c>
      <c r="BQ69">
        <v>7.0833333333333336E-7</v>
      </c>
      <c r="BR69">
        <v>6.8800000000000002E-7</v>
      </c>
      <c r="BS69">
        <v>2.1133333333333332E-7</v>
      </c>
      <c r="BT69">
        <v>2.8166666666666669E-7</v>
      </c>
      <c r="BV69">
        <v>1.7033333333333331E-7</v>
      </c>
      <c r="BW69">
        <v>2.3426666666666665E-7</v>
      </c>
      <c r="BY69">
        <v>2.0853333333333332E-7</v>
      </c>
      <c r="BZ69">
        <v>0</v>
      </c>
      <c r="CA69">
        <v>1.7900000000000001E-5</v>
      </c>
      <c r="CC69">
        <f t="shared" si="10"/>
        <v>9.7253333333333346E-5</v>
      </c>
      <c r="CD69">
        <f t="shared" si="11"/>
        <v>8.1982393819016395E-5</v>
      </c>
    </row>
    <row r="70" spans="1:82" x14ac:dyDescent="0.25">
      <c r="A70">
        <v>7456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R70">
        <v>0</v>
      </c>
      <c r="S70">
        <v>0</v>
      </c>
      <c r="T70">
        <v>0</v>
      </c>
      <c r="U70">
        <v>0</v>
      </c>
      <c r="V70">
        <v>0</v>
      </c>
      <c r="X70">
        <v>0</v>
      </c>
      <c r="Y70">
        <v>0</v>
      </c>
      <c r="Z70">
        <v>0</v>
      </c>
      <c r="AB70">
        <f t="shared" si="6"/>
        <v>0</v>
      </c>
      <c r="AC70">
        <f t="shared" si="7"/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U70">
        <v>0</v>
      </c>
      <c r="AX70">
        <v>0</v>
      </c>
      <c r="AY70">
        <v>0</v>
      </c>
      <c r="AZ70">
        <v>0</v>
      </c>
      <c r="BA70">
        <v>0</v>
      </c>
      <c r="BB70">
        <f t="shared" si="8"/>
        <v>0</v>
      </c>
      <c r="BC70">
        <f t="shared" si="9"/>
        <v>0</v>
      </c>
      <c r="BE70">
        <v>0</v>
      </c>
      <c r="BF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Q70">
        <v>0</v>
      </c>
      <c r="BR70">
        <v>0</v>
      </c>
      <c r="BS70">
        <v>0</v>
      </c>
      <c r="BT70">
        <v>0</v>
      </c>
      <c r="BV70">
        <v>0</v>
      </c>
      <c r="BW70">
        <v>0</v>
      </c>
      <c r="BY70">
        <v>0</v>
      </c>
      <c r="BZ70">
        <v>0</v>
      </c>
      <c r="CA70">
        <v>0</v>
      </c>
      <c r="CC70">
        <f t="shared" si="10"/>
        <v>0</v>
      </c>
      <c r="CD70">
        <f t="shared" si="11"/>
        <v>0</v>
      </c>
    </row>
    <row r="71" spans="1:82" x14ac:dyDescent="0.25">
      <c r="A71">
        <v>8635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R71">
        <v>0</v>
      </c>
      <c r="S71">
        <v>0</v>
      </c>
      <c r="T71">
        <v>0</v>
      </c>
      <c r="U71">
        <v>0</v>
      </c>
      <c r="V71">
        <v>0</v>
      </c>
      <c r="X71">
        <v>0</v>
      </c>
      <c r="Y71">
        <v>0</v>
      </c>
      <c r="Z71">
        <v>0</v>
      </c>
      <c r="AB71">
        <f t="shared" si="6"/>
        <v>0</v>
      </c>
      <c r="AC71">
        <f t="shared" si="7"/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U71">
        <v>0</v>
      </c>
      <c r="AX71">
        <v>0</v>
      </c>
      <c r="AY71">
        <v>0</v>
      </c>
      <c r="AZ71">
        <v>0</v>
      </c>
      <c r="BA71">
        <v>0</v>
      </c>
      <c r="BB71">
        <f t="shared" si="8"/>
        <v>0</v>
      </c>
      <c r="BC71">
        <f t="shared" si="9"/>
        <v>0</v>
      </c>
      <c r="BE71">
        <v>0</v>
      </c>
      <c r="BF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Q71">
        <v>0</v>
      </c>
      <c r="BR71">
        <v>0</v>
      </c>
      <c r="BS71">
        <v>0</v>
      </c>
      <c r="BT71">
        <v>0</v>
      </c>
      <c r="BV71">
        <v>0</v>
      </c>
      <c r="BW71">
        <v>0</v>
      </c>
      <c r="BY71">
        <v>0</v>
      </c>
      <c r="BZ71">
        <v>0</v>
      </c>
      <c r="CA71">
        <v>0</v>
      </c>
      <c r="CC71">
        <f t="shared" si="10"/>
        <v>0</v>
      </c>
      <c r="CD71">
        <f t="shared" si="11"/>
        <v>0</v>
      </c>
    </row>
    <row r="72" spans="1:82" x14ac:dyDescent="0.25">
      <c r="A72" s="11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F29AE-00F5-4FBC-A40B-4D7A2C2EF62F}">
  <dimension ref="B2:E30"/>
  <sheetViews>
    <sheetView workbookViewId="0">
      <selection activeCell="N9" sqref="N9"/>
    </sheetView>
  </sheetViews>
  <sheetFormatPr defaultRowHeight="15" x14ac:dyDescent="0.25"/>
  <sheetData>
    <row r="2" spans="2:5" x14ac:dyDescent="0.25">
      <c r="C2" t="s">
        <v>9</v>
      </c>
      <c r="D2" t="s">
        <v>2</v>
      </c>
      <c r="E2" t="s">
        <v>3</v>
      </c>
    </row>
    <row r="3" spans="2:5" x14ac:dyDescent="0.25">
      <c r="B3" t="s">
        <v>14</v>
      </c>
      <c r="C3">
        <v>136.66666666666666</v>
      </c>
      <c r="D3">
        <v>254.73333333333335</v>
      </c>
      <c r="E3">
        <v>247.96666666666667</v>
      </c>
    </row>
    <row r="4" spans="2:5" x14ac:dyDescent="0.25">
      <c r="B4" t="s">
        <v>13</v>
      </c>
      <c r="C4">
        <v>138.76666666666665</v>
      </c>
      <c r="D4">
        <v>266.86666666666662</v>
      </c>
      <c r="E4">
        <v>241.1</v>
      </c>
    </row>
    <row r="5" spans="2:5" x14ac:dyDescent="0.25">
      <c r="B5" t="s">
        <v>41</v>
      </c>
      <c r="C5">
        <v>125.7</v>
      </c>
      <c r="D5">
        <v>154.6</v>
      </c>
    </row>
    <row r="6" spans="2:5" x14ac:dyDescent="0.25">
      <c r="B6" t="s">
        <v>20</v>
      </c>
      <c r="C6">
        <v>112.23333333333333</v>
      </c>
      <c r="D6">
        <v>272.5</v>
      </c>
      <c r="E6">
        <v>314.83333333333331</v>
      </c>
    </row>
    <row r="7" spans="2:5" x14ac:dyDescent="0.25">
      <c r="B7" t="s">
        <v>19</v>
      </c>
      <c r="C7">
        <v>136.23333333333332</v>
      </c>
      <c r="D7">
        <v>262.06666666666666</v>
      </c>
      <c r="E7">
        <v>288.5</v>
      </c>
    </row>
    <row r="8" spans="2:5" x14ac:dyDescent="0.25">
      <c r="B8" t="s">
        <v>8</v>
      </c>
      <c r="C8">
        <v>141.1</v>
      </c>
      <c r="D8">
        <v>284.06666666666666</v>
      </c>
      <c r="E8">
        <v>207.93333333333331</v>
      </c>
    </row>
    <row r="9" spans="2:5" x14ac:dyDescent="0.25">
      <c r="B9" t="s">
        <v>4</v>
      </c>
      <c r="C9">
        <v>132.23333333333335</v>
      </c>
      <c r="D9">
        <v>655.43333333333328</v>
      </c>
      <c r="E9">
        <v>422.73333333333335</v>
      </c>
    </row>
    <row r="10" spans="2:5" x14ac:dyDescent="0.25">
      <c r="B10" t="s">
        <v>7</v>
      </c>
      <c r="C10">
        <v>136.96666666666667</v>
      </c>
      <c r="D10">
        <v>475.43333333333334</v>
      </c>
      <c r="E10">
        <v>225.93333333333331</v>
      </c>
    </row>
    <row r="11" spans="2:5" x14ac:dyDescent="0.25">
      <c r="B11" t="s">
        <v>36</v>
      </c>
      <c r="C11">
        <v>129.49</v>
      </c>
      <c r="D11">
        <v>304.89999999999998</v>
      </c>
      <c r="E11">
        <v>344.09999999999997</v>
      </c>
    </row>
    <row r="12" spans="2:5" x14ac:dyDescent="0.25">
      <c r="B12" t="s">
        <v>37</v>
      </c>
      <c r="C12">
        <v>138.96666666666667</v>
      </c>
      <c r="D12">
        <v>364.59999999999997</v>
      </c>
      <c r="E12">
        <v>866.5</v>
      </c>
    </row>
    <row r="13" spans="2:5" x14ac:dyDescent="0.25">
      <c r="B13" t="s">
        <v>15</v>
      </c>
      <c r="C13">
        <v>179.13333333333333</v>
      </c>
      <c r="D13">
        <v>291.83333333333331</v>
      </c>
      <c r="E13">
        <v>171.93333333333331</v>
      </c>
    </row>
    <row r="14" spans="2:5" x14ac:dyDescent="0.25">
      <c r="B14" t="s">
        <v>35</v>
      </c>
      <c r="C14">
        <v>77.969999999999985</v>
      </c>
      <c r="D14">
        <v>190.13333333333335</v>
      </c>
    </row>
    <row r="15" spans="2:5" x14ac:dyDescent="0.25">
      <c r="B15" t="s">
        <v>42</v>
      </c>
      <c r="C15">
        <v>96.556666666666672</v>
      </c>
      <c r="D15">
        <v>405.93333333333334</v>
      </c>
    </row>
    <row r="16" spans="2:5" x14ac:dyDescent="0.25">
      <c r="B16" t="s">
        <v>40</v>
      </c>
      <c r="C16">
        <v>87.38</v>
      </c>
      <c r="D16">
        <v>294.5</v>
      </c>
      <c r="E16">
        <v>237.06666666666669</v>
      </c>
    </row>
    <row r="17" spans="2:5" x14ac:dyDescent="0.25">
      <c r="B17" t="s">
        <v>48</v>
      </c>
      <c r="E17">
        <v>226.36666666666667</v>
      </c>
    </row>
    <row r="18" spans="2:5" x14ac:dyDescent="0.25">
      <c r="B18" t="s">
        <v>43</v>
      </c>
      <c r="C18">
        <v>126.86666666666667</v>
      </c>
      <c r="E18">
        <v>306.83333333333331</v>
      </c>
    </row>
    <row r="19" spans="2:5" x14ac:dyDescent="0.25">
      <c r="B19" t="s">
        <v>46</v>
      </c>
      <c r="C19">
        <v>126.86666666666667</v>
      </c>
      <c r="E19">
        <v>190.6</v>
      </c>
    </row>
    <row r="20" spans="2:5" x14ac:dyDescent="0.25">
      <c r="B20" t="s">
        <v>44</v>
      </c>
      <c r="C20">
        <v>126.866666666667</v>
      </c>
      <c r="D20">
        <v>566.93333333333339</v>
      </c>
    </row>
    <row r="21" spans="2:5" x14ac:dyDescent="0.25">
      <c r="B21" t="s">
        <v>47</v>
      </c>
      <c r="C21">
        <v>126.866666666667</v>
      </c>
      <c r="E21">
        <v>147.33333333333334</v>
      </c>
    </row>
    <row r="22" spans="2:5" x14ac:dyDescent="0.25">
      <c r="B22" t="s">
        <v>45</v>
      </c>
      <c r="C22">
        <v>126.866666666667</v>
      </c>
      <c r="E22">
        <v>130.73666666666668</v>
      </c>
    </row>
    <row r="23" spans="2:5" x14ac:dyDescent="0.25">
      <c r="B23" t="s">
        <v>33</v>
      </c>
      <c r="C23">
        <v>108.26</v>
      </c>
      <c r="D23">
        <v>222.1</v>
      </c>
      <c r="E23">
        <v>185.1</v>
      </c>
    </row>
    <row r="24" spans="2:5" x14ac:dyDescent="0.25">
      <c r="B24" t="s">
        <v>26</v>
      </c>
      <c r="C24">
        <v>148.63333333333335</v>
      </c>
      <c r="D24">
        <v>734</v>
      </c>
      <c r="E24">
        <v>288.66666666666669</v>
      </c>
    </row>
    <row r="25" spans="2:5" x14ac:dyDescent="0.25">
      <c r="B25" t="s">
        <v>27</v>
      </c>
      <c r="C25">
        <v>148.63333333333335</v>
      </c>
      <c r="D25">
        <v>233.33333333333329</v>
      </c>
      <c r="E25">
        <v>189.33333333333334</v>
      </c>
    </row>
    <row r="26" spans="2:5" x14ac:dyDescent="0.25">
      <c r="B26" t="s">
        <v>28</v>
      </c>
      <c r="C26">
        <v>148.63333333333335</v>
      </c>
      <c r="D26">
        <v>223.9</v>
      </c>
      <c r="E26">
        <v>250.43333333333331</v>
      </c>
    </row>
    <row r="27" spans="2:5" x14ac:dyDescent="0.25">
      <c r="B27" t="s">
        <v>49</v>
      </c>
      <c r="D27">
        <v>214.9</v>
      </c>
    </row>
    <row r="29" spans="2:5" x14ac:dyDescent="0.25">
      <c r="B29" t="s">
        <v>10</v>
      </c>
      <c r="C29" s="2">
        <f>AVERAGE(C3:C26)</f>
        <v>128.60391304347829</v>
      </c>
      <c r="D29" s="2">
        <f>AVERAGE(D3:D26)</f>
        <v>339.8877192982456</v>
      </c>
      <c r="E29" s="2">
        <f>AVERAGE(E3:E26)</f>
        <v>274.20016666666669</v>
      </c>
    </row>
    <row r="30" spans="2:5" x14ac:dyDescent="0.25">
      <c r="B30" t="s">
        <v>11</v>
      </c>
      <c r="C30">
        <f>STDEV(C3:C26)</f>
        <v>21.665125904474916</v>
      </c>
      <c r="D30">
        <f>STDEV(D3:D26)</f>
        <v>159.35937421265081</v>
      </c>
      <c r="E30">
        <f>STDEV(E3:E26)</f>
        <v>156.0868863618042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1DB59-C591-45A6-A080-21BAC40A6523}">
  <dimension ref="A1:AO89"/>
  <sheetViews>
    <sheetView workbookViewId="0">
      <selection activeCell="O8" sqref="O8"/>
    </sheetView>
  </sheetViews>
  <sheetFormatPr defaultRowHeight="15" x14ac:dyDescent="0.25"/>
  <cols>
    <col min="2" max="2" width="10.140625" bestFit="1" customWidth="1"/>
  </cols>
  <sheetData>
    <row r="1" spans="1:41" x14ac:dyDescent="0.25">
      <c r="A1" s="24" t="s">
        <v>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6"/>
      <c r="AH1" t="s">
        <v>2</v>
      </c>
      <c r="AI1" t="s">
        <v>3</v>
      </c>
      <c r="AK1" t="s">
        <v>9</v>
      </c>
      <c r="AO1" s="12" t="s">
        <v>24</v>
      </c>
    </row>
    <row r="2" spans="1:41" x14ac:dyDescent="0.25">
      <c r="A2" s="27"/>
      <c r="B2" s="28"/>
      <c r="C2" s="28"/>
      <c r="D2" s="28"/>
      <c r="E2" s="28"/>
      <c r="F2" s="28"/>
      <c r="G2" s="28"/>
      <c r="H2" s="28"/>
      <c r="I2" s="28"/>
      <c r="J2" s="28" t="s">
        <v>34</v>
      </c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9"/>
      <c r="AG2" t="s">
        <v>33</v>
      </c>
      <c r="AH2">
        <v>-20</v>
      </c>
      <c r="AI2">
        <v>-21.4</v>
      </c>
      <c r="AK2">
        <v>-18.600000000000001</v>
      </c>
      <c r="AL2" t="s">
        <v>33</v>
      </c>
    </row>
    <row r="3" spans="1:41" x14ac:dyDescent="0.25">
      <c r="A3" s="27"/>
      <c r="B3" s="28" t="s">
        <v>31</v>
      </c>
      <c r="C3" s="28" t="s">
        <v>32</v>
      </c>
      <c r="D3" s="28" t="s">
        <v>41</v>
      </c>
      <c r="E3" s="28" t="s">
        <v>20</v>
      </c>
      <c r="F3" s="28" t="s">
        <v>19</v>
      </c>
      <c r="G3" s="28" t="s">
        <v>8</v>
      </c>
      <c r="H3" s="28" t="s">
        <v>4</v>
      </c>
      <c r="I3" s="28" t="s">
        <v>7</v>
      </c>
      <c r="J3" s="28" t="s">
        <v>36</v>
      </c>
      <c r="K3" s="28" t="s">
        <v>37</v>
      </c>
      <c r="L3" s="28" t="s">
        <v>15</v>
      </c>
      <c r="M3" s="28" t="s">
        <v>35</v>
      </c>
      <c r="N3" s="28" t="s">
        <v>42</v>
      </c>
      <c r="O3" s="28" t="s">
        <v>40</v>
      </c>
      <c r="P3" s="28" t="s">
        <v>48</v>
      </c>
      <c r="Q3" s="28" t="s">
        <v>43</v>
      </c>
      <c r="R3" s="28" t="s">
        <v>46</v>
      </c>
      <c r="S3" s="28" t="s">
        <v>44</v>
      </c>
      <c r="T3" s="28" t="s">
        <v>47</v>
      </c>
      <c r="U3" s="28" t="s">
        <v>45</v>
      </c>
      <c r="V3" s="28" t="s">
        <v>33</v>
      </c>
      <c r="W3" s="28" t="s">
        <v>26</v>
      </c>
      <c r="X3" s="28" t="s">
        <v>27</v>
      </c>
      <c r="Y3" s="28" t="s">
        <v>28</v>
      </c>
      <c r="Z3" s="29" t="s">
        <v>49</v>
      </c>
      <c r="AH3">
        <v>-20.6</v>
      </c>
      <c r="AI3">
        <v>-21.3</v>
      </c>
      <c r="AK3">
        <v>-22.5</v>
      </c>
    </row>
    <row r="4" spans="1:41" x14ac:dyDescent="0.25">
      <c r="A4" s="27"/>
      <c r="B4" s="28">
        <v>-34.1</v>
      </c>
      <c r="C4" s="28">
        <v>-28</v>
      </c>
      <c r="D4" s="28">
        <v>-24.7</v>
      </c>
      <c r="E4" s="28">
        <v>-32.4</v>
      </c>
      <c r="F4" s="28">
        <v>-32.799999999999997</v>
      </c>
      <c r="G4" s="28">
        <v>-41.7</v>
      </c>
      <c r="H4" s="28">
        <v>-38.4</v>
      </c>
      <c r="I4" s="28">
        <v>-35</v>
      </c>
      <c r="J4" s="28">
        <v>-35.799999999999997</v>
      </c>
      <c r="K4" s="28">
        <v>-34.9</v>
      </c>
      <c r="L4" s="28">
        <v>-40.200000000000003</v>
      </c>
      <c r="M4" s="28">
        <v>-34.9</v>
      </c>
      <c r="N4" s="28">
        <v>-29.5</v>
      </c>
      <c r="O4" s="28">
        <v>-23.1</v>
      </c>
      <c r="P4" s="28"/>
      <c r="Q4" s="28">
        <v>-29.5</v>
      </c>
      <c r="R4" s="28">
        <v>-29.5</v>
      </c>
      <c r="S4" s="28">
        <v>-29.5</v>
      </c>
      <c r="T4" s="28">
        <v>-29.5</v>
      </c>
      <c r="U4" s="28">
        <v>-29.5</v>
      </c>
      <c r="V4" s="28">
        <v>-18.600000000000001</v>
      </c>
      <c r="W4" s="28">
        <v>-22.9</v>
      </c>
      <c r="X4" s="28">
        <v>-24</v>
      </c>
      <c r="Y4" s="28">
        <v>-20.6</v>
      </c>
      <c r="Z4" s="29"/>
      <c r="AH4">
        <v>-21.9</v>
      </c>
      <c r="AI4">
        <v>-19</v>
      </c>
      <c r="AK4">
        <v>-26.7</v>
      </c>
    </row>
    <row r="5" spans="1:41" x14ac:dyDescent="0.25">
      <c r="A5" s="27"/>
      <c r="B5" s="28">
        <v>-30.2</v>
      </c>
      <c r="C5" s="28">
        <v>-28.3</v>
      </c>
      <c r="D5" s="28">
        <v>-22.8</v>
      </c>
      <c r="E5" s="28">
        <v>-30.9</v>
      </c>
      <c r="F5" s="28">
        <v>-32.5</v>
      </c>
      <c r="G5" s="28">
        <v>-40.299999999999997</v>
      </c>
      <c r="H5" s="28">
        <v>-38.1</v>
      </c>
      <c r="I5" s="28">
        <v>-32.700000000000003</v>
      </c>
      <c r="J5" s="28">
        <v>-41.8</v>
      </c>
      <c r="K5" s="28">
        <v>-32.1</v>
      </c>
      <c r="L5" s="28">
        <v>-39.799999999999997</v>
      </c>
      <c r="M5" s="28">
        <v>-37.6</v>
      </c>
      <c r="N5" s="28">
        <v>-36.299999999999997</v>
      </c>
      <c r="O5" s="28">
        <v>-21.5</v>
      </c>
      <c r="P5" s="28"/>
      <c r="Q5" s="28">
        <v>-32.299999999999997</v>
      </c>
      <c r="R5" s="28">
        <v>-32.299999999999997</v>
      </c>
      <c r="S5" s="28">
        <v>-32.299999999999997</v>
      </c>
      <c r="T5" s="28">
        <v>-32.299999999999997</v>
      </c>
      <c r="U5" s="28">
        <v>-32.299999999999997</v>
      </c>
      <c r="V5" s="28">
        <v>-22.5</v>
      </c>
      <c r="W5" s="28">
        <v>-31.6</v>
      </c>
      <c r="X5" s="28">
        <v>-24.3</v>
      </c>
      <c r="Y5" s="28">
        <v>-25.1</v>
      </c>
      <c r="Z5" s="29"/>
      <c r="AG5" t="s">
        <v>26</v>
      </c>
      <c r="AH5">
        <v>-34.9</v>
      </c>
      <c r="AI5">
        <v>-37.299999999999997</v>
      </c>
      <c r="AK5">
        <v>-22.9</v>
      </c>
      <c r="AL5" t="s">
        <v>26</v>
      </c>
    </row>
    <row r="6" spans="1:41" x14ac:dyDescent="0.25">
      <c r="A6" s="27"/>
      <c r="B6" s="28">
        <v>-32.6</v>
      </c>
      <c r="C6" s="28">
        <v>-28.9</v>
      </c>
      <c r="D6" s="28">
        <v>-26.7</v>
      </c>
      <c r="E6" s="28">
        <v>-32.700000000000003</v>
      </c>
      <c r="F6" s="28">
        <v>-26.5</v>
      </c>
      <c r="G6" s="28">
        <v>-35.1</v>
      </c>
      <c r="H6" s="28">
        <v>-35.1</v>
      </c>
      <c r="I6" s="28">
        <v>-30.4</v>
      </c>
      <c r="J6" s="28">
        <v>-37.6</v>
      </c>
      <c r="K6" s="28">
        <v>-32.700000000000003</v>
      </c>
      <c r="L6" s="28">
        <v>-40.799999999999997</v>
      </c>
      <c r="M6" s="28">
        <v>-40.4</v>
      </c>
      <c r="N6" s="28">
        <v>-29.7</v>
      </c>
      <c r="O6" s="28">
        <v>-25.1</v>
      </c>
      <c r="P6" s="28"/>
      <c r="Q6" s="28">
        <v>-29.1</v>
      </c>
      <c r="R6" s="28">
        <v>-29.1</v>
      </c>
      <c r="S6" s="28">
        <v>-29.1</v>
      </c>
      <c r="T6" s="28">
        <v>-29.1</v>
      </c>
      <c r="U6" s="28">
        <v>-29.1</v>
      </c>
      <c r="V6" s="28">
        <v>-26.7</v>
      </c>
      <c r="W6" s="28">
        <v>-28.6</v>
      </c>
      <c r="X6" s="28">
        <v>-24.4</v>
      </c>
      <c r="Y6" s="28">
        <v>-24.2</v>
      </c>
      <c r="Z6" s="29"/>
      <c r="AH6">
        <v>-30</v>
      </c>
      <c r="AI6">
        <v>-34.1</v>
      </c>
      <c r="AK6">
        <v>-31.6</v>
      </c>
    </row>
    <row r="7" spans="1:41" x14ac:dyDescent="0.25">
      <c r="A7" s="27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9"/>
      <c r="AH7">
        <v>-31.9</v>
      </c>
      <c r="AI7">
        <v>-33.700000000000003</v>
      </c>
      <c r="AK7">
        <v>-28.6</v>
      </c>
    </row>
    <row r="8" spans="1:41" x14ac:dyDescent="0.25">
      <c r="A8" s="27" t="s">
        <v>10</v>
      </c>
      <c r="B8" s="28">
        <f>AVERAGE(B4:B6)</f>
        <v>-32.300000000000004</v>
      </c>
      <c r="C8" s="28">
        <f>AVERAGE(C4:C6)</f>
        <v>-28.399999999999995</v>
      </c>
      <c r="D8" s="28">
        <f t="shared" ref="D8:V8" si="0">AVERAGE(D4:D6)</f>
        <v>-24.733333333333334</v>
      </c>
      <c r="E8" s="28">
        <f t="shared" si="0"/>
        <v>-32</v>
      </c>
      <c r="F8" s="28">
        <f t="shared" si="0"/>
        <v>-30.599999999999998</v>
      </c>
      <c r="G8" s="28">
        <f t="shared" si="0"/>
        <v>-39.033333333333331</v>
      </c>
      <c r="H8" s="28">
        <f t="shared" si="0"/>
        <v>-37.199999999999996</v>
      </c>
      <c r="I8" s="28">
        <f t="shared" si="0"/>
        <v>-32.699999999999996</v>
      </c>
      <c r="J8" s="28">
        <f t="shared" si="0"/>
        <v>-38.4</v>
      </c>
      <c r="K8" s="28">
        <f t="shared" si="0"/>
        <v>-33.233333333333334</v>
      </c>
      <c r="L8" s="28">
        <f t="shared" si="0"/>
        <v>-40.266666666666666</v>
      </c>
      <c r="M8" s="28">
        <f t="shared" si="0"/>
        <v>-37.633333333333333</v>
      </c>
      <c r="N8" s="28">
        <f t="shared" si="0"/>
        <v>-31.833333333333332</v>
      </c>
      <c r="O8" s="28">
        <f t="shared" si="0"/>
        <v>-23.233333333333334</v>
      </c>
      <c r="P8" s="28"/>
      <c r="Q8" s="28">
        <f t="shared" si="0"/>
        <v>-30.3</v>
      </c>
      <c r="R8" s="28">
        <f t="shared" si="0"/>
        <v>-30.3</v>
      </c>
      <c r="S8" s="28">
        <f t="shared" si="0"/>
        <v>-30.3</v>
      </c>
      <c r="T8" s="28">
        <f t="shared" si="0"/>
        <v>-30.3</v>
      </c>
      <c r="U8" s="28">
        <f t="shared" si="0"/>
        <v>-30.3</v>
      </c>
      <c r="V8" s="28">
        <f t="shared" si="0"/>
        <v>-22.599999999999998</v>
      </c>
      <c r="W8" s="28">
        <f>AVERAGE(W4:W6)</f>
        <v>-27.7</v>
      </c>
      <c r="X8" s="28">
        <f>AVERAGE(X4:X6)</f>
        <v>-24.233333333333331</v>
      </c>
      <c r="Y8" s="30">
        <f>AVERAGE(Y4:Y6)</f>
        <v>-23.3</v>
      </c>
      <c r="Z8" s="29"/>
      <c r="AG8" t="s">
        <v>27</v>
      </c>
      <c r="AH8">
        <v>-15.3</v>
      </c>
      <c r="AI8">
        <v>-17.5</v>
      </c>
      <c r="AK8">
        <v>-24</v>
      </c>
      <c r="AL8" t="s">
        <v>27</v>
      </c>
    </row>
    <row r="9" spans="1:41" x14ac:dyDescent="0.25">
      <c r="A9" s="27" t="s">
        <v>11</v>
      </c>
      <c r="B9" s="28">
        <f>STDEV(B4:B6)</f>
        <v>1.9672315572906012</v>
      </c>
      <c r="C9" s="28">
        <f>STDEV(C4:C6)</f>
        <v>0.45825756949558316</v>
      </c>
      <c r="D9" s="28">
        <f t="shared" ref="D9:V9" si="1">STDEV(D4:D6)</f>
        <v>1.9502136635080092</v>
      </c>
      <c r="E9" s="28">
        <f t="shared" si="1"/>
        <v>0.964365076099297</v>
      </c>
      <c r="F9" s="28">
        <f t="shared" si="1"/>
        <v>3.5538711287833711</v>
      </c>
      <c r="G9" s="28">
        <f t="shared" si="1"/>
        <v>3.4775470281986602</v>
      </c>
      <c r="H9" s="28">
        <f t="shared" si="1"/>
        <v>1.824828759089465</v>
      </c>
      <c r="I9" s="28">
        <f t="shared" si="1"/>
        <v>2.3000000000000007</v>
      </c>
      <c r="J9" s="28">
        <f t="shared" si="1"/>
        <v>3.0789608636681298</v>
      </c>
      <c r="K9" s="28">
        <f t="shared" si="1"/>
        <v>1.4742229591663969</v>
      </c>
      <c r="L9" s="28">
        <f t="shared" si="1"/>
        <v>0.50332229568471631</v>
      </c>
      <c r="M9" s="28">
        <f t="shared" si="1"/>
        <v>2.7501515109777741</v>
      </c>
      <c r="N9" s="28">
        <f t="shared" si="1"/>
        <v>3.8695391629150522</v>
      </c>
      <c r="O9" s="28">
        <f t="shared" si="1"/>
        <v>1.8036999011291583</v>
      </c>
      <c r="P9" s="28"/>
      <c r="Q9" s="28">
        <f t="shared" si="1"/>
        <v>1.7435595774162673</v>
      </c>
      <c r="R9" s="28">
        <f t="shared" si="1"/>
        <v>1.7435595774162673</v>
      </c>
      <c r="S9" s="28">
        <f t="shared" si="1"/>
        <v>1.7435595774162673</v>
      </c>
      <c r="T9" s="28">
        <f t="shared" si="1"/>
        <v>1.7435595774162673</v>
      </c>
      <c r="U9" s="28">
        <f t="shared" si="1"/>
        <v>1.7435595774162673</v>
      </c>
      <c r="V9" s="28">
        <f t="shared" si="1"/>
        <v>4.0509258201058289</v>
      </c>
      <c r="W9" s="28">
        <f>STDEV(W4:W6)</f>
        <v>4.419275958796919</v>
      </c>
      <c r="X9" s="28">
        <f>STDEV(X4:X6)</f>
        <v>0.20816659994661282</v>
      </c>
      <c r="Y9" s="28">
        <f>STDEV(Y4:Y6)</f>
        <v>2.381176179958131</v>
      </c>
      <c r="Z9" s="29"/>
      <c r="AH9">
        <v>-20.2</v>
      </c>
      <c r="AI9">
        <v>-23.7</v>
      </c>
      <c r="AK9">
        <v>-24.3</v>
      </c>
    </row>
    <row r="10" spans="1:41" x14ac:dyDescent="0.25">
      <c r="A10" s="27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9"/>
      <c r="AH10">
        <v>-23.8</v>
      </c>
      <c r="AI10">
        <v>-23.2</v>
      </c>
      <c r="AK10">
        <v>-24.4</v>
      </c>
    </row>
    <row r="11" spans="1:41" x14ac:dyDescent="0.25">
      <c r="A11" s="27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9"/>
      <c r="AG11" t="s">
        <v>28</v>
      </c>
      <c r="AH11">
        <v>-29.7</v>
      </c>
      <c r="AI11">
        <v>-24.3</v>
      </c>
      <c r="AK11">
        <v>-20.6</v>
      </c>
      <c r="AL11" t="s">
        <v>28</v>
      </c>
    </row>
    <row r="12" spans="1:41" x14ac:dyDescent="0.25">
      <c r="A12" s="27"/>
      <c r="B12" s="28"/>
      <c r="C12" s="28"/>
      <c r="D12" s="28"/>
      <c r="E12" s="28"/>
      <c r="F12" s="28"/>
      <c r="G12" s="28"/>
      <c r="H12" s="28"/>
      <c r="I12" s="28"/>
      <c r="J12" s="28" t="s">
        <v>2</v>
      </c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9"/>
      <c r="AH12">
        <v>-26.3</v>
      </c>
      <c r="AI12">
        <v>-23.9</v>
      </c>
      <c r="AK12">
        <v>-25.1</v>
      </c>
    </row>
    <row r="13" spans="1:41" x14ac:dyDescent="0.25">
      <c r="A13" s="27"/>
      <c r="B13" s="28" t="s">
        <v>31</v>
      </c>
      <c r="C13" s="28" t="s">
        <v>32</v>
      </c>
      <c r="D13" s="28" t="s">
        <v>41</v>
      </c>
      <c r="E13" s="28" t="s">
        <v>20</v>
      </c>
      <c r="F13" s="28" t="s">
        <v>19</v>
      </c>
      <c r="G13" s="28" t="s">
        <v>8</v>
      </c>
      <c r="H13" s="28" t="s">
        <v>4</v>
      </c>
      <c r="I13" s="28" t="s">
        <v>7</v>
      </c>
      <c r="J13" s="28" t="s">
        <v>36</v>
      </c>
      <c r="K13" s="28" t="s">
        <v>37</v>
      </c>
      <c r="L13" s="28" t="s">
        <v>15</v>
      </c>
      <c r="M13" s="28" t="s">
        <v>35</v>
      </c>
      <c r="N13" s="28" t="s">
        <v>42</v>
      </c>
      <c r="O13" s="28" t="s">
        <v>40</v>
      </c>
      <c r="P13" s="28" t="s">
        <v>48</v>
      </c>
      <c r="Q13" s="28" t="s">
        <v>43</v>
      </c>
      <c r="R13" s="28" t="s">
        <v>46</v>
      </c>
      <c r="S13" s="28" t="s">
        <v>44</v>
      </c>
      <c r="T13" s="28" t="s">
        <v>47</v>
      </c>
      <c r="U13" s="28" t="s">
        <v>45</v>
      </c>
      <c r="V13" s="28" t="s">
        <v>33</v>
      </c>
      <c r="W13" s="28" t="s">
        <v>26</v>
      </c>
      <c r="X13" s="28" t="s">
        <v>27</v>
      </c>
      <c r="Y13" s="28" t="s">
        <v>28</v>
      </c>
      <c r="Z13" s="29" t="s">
        <v>49</v>
      </c>
      <c r="AH13">
        <v>-24.4</v>
      </c>
      <c r="AI13">
        <v>-23.9</v>
      </c>
      <c r="AK13">
        <v>-24.2</v>
      </c>
    </row>
    <row r="14" spans="1:41" x14ac:dyDescent="0.25">
      <c r="A14" s="27"/>
      <c r="B14" s="28">
        <v>-25.9</v>
      </c>
      <c r="C14" s="28">
        <v>-20.100000000000001</v>
      </c>
      <c r="D14" s="28">
        <v>-22.2</v>
      </c>
      <c r="E14" s="28">
        <v>-21.6</v>
      </c>
      <c r="F14" s="28">
        <v>-16.3</v>
      </c>
      <c r="G14" s="28">
        <v>-22.4</v>
      </c>
      <c r="H14" s="28">
        <v>-19.100000000000001</v>
      </c>
      <c r="I14" s="28">
        <v>-19.5</v>
      </c>
      <c r="J14" s="28">
        <v>-17.8</v>
      </c>
      <c r="K14" s="28">
        <v>-23.6</v>
      </c>
      <c r="L14" s="28">
        <v>-16.399999999999999</v>
      </c>
      <c r="M14" s="28">
        <v>-25.5</v>
      </c>
      <c r="N14" s="28">
        <v>-42.2</v>
      </c>
      <c r="O14" s="28">
        <v>-23.5</v>
      </c>
      <c r="P14" s="28"/>
      <c r="Q14" s="28"/>
      <c r="R14" s="28"/>
      <c r="S14" s="28">
        <v>-34</v>
      </c>
      <c r="T14" s="28"/>
      <c r="U14" s="28"/>
      <c r="V14" s="28">
        <v>-20</v>
      </c>
      <c r="W14" s="28">
        <v>-34.9</v>
      </c>
      <c r="X14" s="28">
        <v>-15.3</v>
      </c>
      <c r="Y14" s="28">
        <v>-29.7</v>
      </c>
      <c r="Z14" s="29">
        <v>-13.1</v>
      </c>
      <c r="AG14" t="s">
        <v>20</v>
      </c>
      <c r="AH14">
        <v>-21.6</v>
      </c>
      <c r="AI14">
        <v>-22.7</v>
      </c>
      <c r="AK14">
        <v>-32.4</v>
      </c>
      <c r="AL14" t="s">
        <v>30</v>
      </c>
    </row>
    <row r="15" spans="1:41" x14ac:dyDescent="0.25">
      <c r="A15" s="27"/>
      <c r="B15" s="28">
        <v>-24</v>
      </c>
      <c r="C15" s="28">
        <v>-23.1</v>
      </c>
      <c r="D15" s="28">
        <v>-22.2</v>
      </c>
      <c r="E15" s="28">
        <v>-23</v>
      </c>
      <c r="F15" s="28">
        <v>-15</v>
      </c>
      <c r="G15" s="28">
        <v>-20.9</v>
      </c>
      <c r="H15" s="28">
        <v>-20.7</v>
      </c>
      <c r="I15" s="28">
        <v>-17</v>
      </c>
      <c r="J15" s="28">
        <v>-18.2</v>
      </c>
      <c r="K15" s="28">
        <v>-22.5</v>
      </c>
      <c r="L15" s="28">
        <v>-15.8</v>
      </c>
      <c r="M15" s="28">
        <v>-22.3</v>
      </c>
      <c r="N15" s="28">
        <v>-43.7</v>
      </c>
      <c r="O15" s="28">
        <v>-23.5</v>
      </c>
      <c r="P15" s="28"/>
      <c r="Q15" s="28"/>
      <c r="R15" s="28"/>
      <c r="S15" s="28">
        <v>-36.5</v>
      </c>
      <c r="T15" s="28"/>
      <c r="U15" s="28"/>
      <c r="V15" s="28">
        <v>-20.6</v>
      </c>
      <c r="W15" s="28">
        <v>-30</v>
      </c>
      <c r="X15" s="28">
        <v>-20.2</v>
      </c>
      <c r="Y15" s="28">
        <v>-26.3</v>
      </c>
      <c r="Z15" s="29">
        <v>-21.4</v>
      </c>
      <c r="AH15">
        <v>-23</v>
      </c>
      <c r="AI15">
        <v>-23.1</v>
      </c>
      <c r="AK15">
        <v>-30.9</v>
      </c>
    </row>
    <row r="16" spans="1:41" x14ac:dyDescent="0.25">
      <c r="A16" s="27"/>
      <c r="B16" s="28">
        <v>-34</v>
      </c>
      <c r="C16" s="28">
        <v>-22.3</v>
      </c>
      <c r="D16" s="28">
        <v>-23.9</v>
      </c>
      <c r="E16" s="28">
        <v>-20.7</v>
      </c>
      <c r="F16" s="28">
        <v>-24.4</v>
      </c>
      <c r="G16" s="28">
        <v>-21.7</v>
      </c>
      <c r="H16" s="28">
        <v>-18.899999999999999</v>
      </c>
      <c r="I16" s="28">
        <v>-22.8</v>
      </c>
      <c r="J16" s="28">
        <v>-16.600000000000001</v>
      </c>
      <c r="K16" s="28">
        <v>-23.1</v>
      </c>
      <c r="L16" s="28">
        <v>-15.3</v>
      </c>
      <c r="M16" s="28">
        <v>-25.1</v>
      </c>
      <c r="N16" s="28">
        <v>-41.5</v>
      </c>
      <c r="O16" s="28">
        <v>-24.2</v>
      </c>
      <c r="P16" s="28"/>
      <c r="Q16" s="28"/>
      <c r="R16" s="28"/>
      <c r="S16" s="28">
        <v>-33.1</v>
      </c>
      <c r="T16" s="28"/>
      <c r="U16" s="28"/>
      <c r="V16" s="28">
        <v>-21.9</v>
      </c>
      <c r="W16" s="28">
        <v>-31.9</v>
      </c>
      <c r="X16" s="28">
        <v>-23.8</v>
      </c>
      <c r="Y16" s="28">
        <v>-24.4</v>
      </c>
      <c r="Z16" s="29">
        <v>-22.5</v>
      </c>
      <c r="AH16">
        <v>-20.7</v>
      </c>
      <c r="AI16">
        <v>-21.5</v>
      </c>
      <c r="AK16">
        <v>-32.700000000000003</v>
      </c>
    </row>
    <row r="17" spans="1:38" x14ac:dyDescent="0.25">
      <c r="A17" s="27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9"/>
      <c r="AG17" t="s">
        <v>19</v>
      </c>
      <c r="AH17">
        <v>-16.3</v>
      </c>
      <c r="AI17">
        <v>-19.3</v>
      </c>
      <c r="AK17">
        <v>-32.799999999999997</v>
      </c>
      <c r="AL17" t="s">
        <v>29</v>
      </c>
    </row>
    <row r="18" spans="1:38" x14ac:dyDescent="0.25">
      <c r="A18" s="27" t="s">
        <v>10</v>
      </c>
      <c r="B18" s="28">
        <f>AVERAGE(B14:B16)</f>
        <v>-27.966666666666669</v>
      </c>
      <c r="C18" s="28">
        <f>AVERAGE(C14:C16)</f>
        <v>-21.833333333333332</v>
      </c>
      <c r="D18" s="28">
        <f t="shared" ref="D18:W18" si="2">AVERAGE(D14:D16)</f>
        <v>-22.766666666666666</v>
      </c>
      <c r="E18" s="28">
        <f t="shared" si="2"/>
        <v>-21.766666666666666</v>
      </c>
      <c r="F18" s="28">
        <f t="shared" si="2"/>
        <v>-18.566666666666666</v>
      </c>
      <c r="G18" s="28">
        <f t="shared" si="2"/>
        <v>-21.666666666666668</v>
      </c>
      <c r="H18" s="28">
        <f t="shared" si="2"/>
        <v>-19.566666666666666</v>
      </c>
      <c r="I18" s="28">
        <f t="shared" si="2"/>
        <v>-19.766666666666666</v>
      </c>
      <c r="J18" s="28">
        <f t="shared" si="2"/>
        <v>-17.533333333333335</v>
      </c>
      <c r="K18" s="28">
        <f t="shared" si="2"/>
        <v>-23.066666666666666</v>
      </c>
      <c r="L18" s="28">
        <f t="shared" si="2"/>
        <v>-15.833333333333334</v>
      </c>
      <c r="M18" s="28">
        <f t="shared" si="2"/>
        <v>-24.3</v>
      </c>
      <c r="N18" s="28">
        <f t="shared" si="2"/>
        <v>-42.466666666666669</v>
      </c>
      <c r="O18" s="28">
        <f t="shared" si="2"/>
        <v>-23.733333333333334</v>
      </c>
      <c r="P18" s="28"/>
      <c r="Q18" s="28"/>
      <c r="R18" s="28"/>
      <c r="S18" s="28">
        <f t="shared" si="2"/>
        <v>-34.533333333333331</v>
      </c>
      <c r="T18" s="28"/>
      <c r="U18" s="28"/>
      <c r="V18" s="28">
        <f t="shared" si="2"/>
        <v>-20.833333333333332</v>
      </c>
      <c r="W18" s="28">
        <f t="shared" si="2"/>
        <v>-32.266666666666673</v>
      </c>
      <c r="X18" s="28">
        <f>AVERAGE(X14:X16)</f>
        <v>-19.766666666666666</v>
      </c>
      <c r="Y18" s="28">
        <f>AVERAGE(Y14:Y16)</f>
        <v>-26.8</v>
      </c>
      <c r="Z18" s="29">
        <f>AVERAGE(Z14:Z16)</f>
        <v>-19</v>
      </c>
      <c r="AH18">
        <v>-15</v>
      </c>
      <c r="AI18">
        <v>-18.2</v>
      </c>
      <c r="AK18">
        <v>-32.5</v>
      </c>
    </row>
    <row r="19" spans="1:38" x14ac:dyDescent="0.25">
      <c r="A19" s="27" t="s">
        <v>11</v>
      </c>
      <c r="B19" s="28">
        <f>STDEV(B14:B16)</f>
        <v>5.3106810611571422</v>
      </c>
      <c r="C19" s="28">
        <f>STDEV(C14:C16)</f>
        <v>1.5534906930308057</v>
      </c>
      <c r="D19" s="28">
        <f t="shared" ref="D19:W19" si="3">STDEV(D14:D16)</f>
        <v>0.98149545762236334</v>
      </c>
      <c r="E19" s="28">
        <f t="shared" si="3"/>
        <v>1.1590225767142477</v>
      </c>
      <c r="F19" s="28">
        <f t="shared" si="3"/>
        <v>5.0934598588124036</v>
      </c>
      <c r="G19" s="28">
        <f t="shared" si="3"/>
        <v>0.75055534994651352</v>
      </c>
      <c r="H19" s="28">
        <f t="shared" si="3"/>
        <v>0.98657657246324926</v>
      </c>
      <c r="I19" s="28">
        <f t="shared" si="3"/>
        <v>2.9091808698211734</v>
      </c>
      <c r="J19" s="28">
        <f t="shared" si="3"/>
        <v>0.83266639978645207</v>
      </c>
      <c r="K19" s="28">
        <f t="shared" si="3"/>
        <v>0.55075705472861092</v>
      </c>
      <c r="L19" s="28">
        <f t="shared" si="3"/>
        <v>0.55075705472860914</v>
      </c>
      <c r="M19" s="28">
        <f t="shared" si="3"/>
        <v>1.7435595774162693</v>
      </c>
      <c r="N19" s="28">
        <f t="shared" si="3"/>
        <v>1.1239810200058256</v>
      </c>
      <c r="O19" s="28">
        <f t="shared" si="3"/>
        <v>0.40414518843273761</v>
      </c>
      <c r="P19" s="28"/>
      <c r="Q19" s="28"/>
      <c r="R19" s="28"/>
      <c r="S19" s="28">
        <f t="shared" si="3"/>
        <v>1.7616280348965077</v>
      </c>
      <c r="T19" s="28"/>
      <c r="U19" s="28"/>
      <c r="V19" s="28">
        <f t="shared" si="3"/>
        <v>0.97125348562223002</v>
      </c>
      <c r="W19" s="28">
        <f t="shared" si="3"/>
        <v>2.4704925284917034</v>
      </c>
      <c r="X19" s="28">
        <f>STDEV(X14:X16)</f>
        <v>4.2665364563464694</v>
      </c>
      <c r="Y19" s="28">
        <f>STDEV(Y14:Y16)</f>
        <v>2.6851443164195108</v>
      </c>
      <c r="Z19" s="29">
        <f>STDEV(Z14:Z16)</f>
        <v>5.1390660630118354</v>
      </c>
      <c r="AH19">
        <v>-24.4</v>
      </c>
      <c r="AI19">
        <v>-19.8</v>
      </c>
      <c r="AK19">
        <v>-26.5</v>
      </c>
    </row>
    <row r="20" spans="1:38" x14ac:dyDescent="0.25">
      <c r="A20" s="27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9"/>
      <c r="AG20" t="s">
        <v>31</v>
      </c>
      <c r="AH20">
        <v>-25.9</v>
      </c>
      <c r="AI20">
        <v>-23.5</v>
      </c>
      <c r="AK20">
        <v>-34.1</v>
      </c>
      <c r="AL20" t="s">
        <v>31</v>
      </c>
    </row>
    <row r="21" spans="1:38" x14ac:dyDescent="0.25">
      <c r="A21" s="27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9"/>
      <c r="AH21">
        <v>-24</v>
      </c>
      <c r="AI21">
        <v>-24.9</v>
      </c>
      <c r="AK21">
        <v>-30.2</v>
      </c>
    </row>
    <row r="22" spans="1:38" x14ac:dyDescent="0.25">
      <c r="A22" s="27"/>
      <c r="B22" s="28"/>
      <c r="C22" s="28"/>
      <c r="D22" s="28"/>
      <c r="E22" s="28"/>
      <c r="F22" s="28"/>
      <c r="G22" s="28"/>
      <c r="H22" s="28"/>
      <c r="I22" s="28"/>
      <c r="J22" s="28" t="s">
        <v>3</v>
      </c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9"/>
      <c r="AH22">
        <v>-34</v>
      </c>
      <c r="AI22">
        <v>-31.7</v>
      </c>
      <c r="AK22">
        <v>-32.6</v>
      </c>
    </row>
    <row r="23" spans="1:38" x14ac:dyDescent="0.25">
      <c r="A23" s="27"/>
      <c r="B23" s="28" t="s">
        <v>31</v>
      </c>
      <c r="C23" s="28" t="s">
        <v>32</v>
      </c>
      <c r="D23" s="28" t="s">
        <v>41</v>
      </c>
      <c r="E23" s="28" t="s">
        <v>20</v>
      </c>
      <c r="F23" s="28" t="s">
        <v>19</v>
      </c>
      <c r="G23" s="28" t="s">
        <v>8</v>
      </c>
      <c r="H23" s="28" t="s">
        <v>4</v>
      </c>
      <c r="I23" s="28" t="s">
        <v>7</v>
      </c>
      <c r="J23" s="28" t="s">
        <v>36</v>
      </c>
      <c r="K23" s="28" t="s">
        <v>37</v>
      </c>
      <c r="L23" s="28" t="s">
        <v>15</v>
      </c>
      <c r="M23" s="28" t="s">
        <v>35</v>
      </c>
      <c r="N23" s="28" t="s">
        <v>42</v>
      </c>
      <c r="O23" s="28" t="s">
        <v>40</v>
      </c>
      <c r="P23" s="28" t="s">
        <v>48</v>
      </c>
      <c r="Q23" s="28" t="s">
        <v>43</v>
      </c>
      <c r="R23" s="28" t="s">
        <v>46</v>
      </c>
      <c r="S23" s="28" t="s">
        <v>44</v>
      </c>
      <c r="T23" s="28" t="s">
        <v>47</v>
      </c>
      <c r="U23" s="28" t="s">
        <v>45</v>
      </c>
      <c r="V23" s="28" t="s">
        <v>33</v>
      </c>
      <c r="W23" s="28" t="s">
        <v>26</v>
      </c>
      <c r="X23" s="28" t="s">
        <v>27</v>
      </c>
      <c r="Y23" s="28" t="s">
        <v>28</v>
      </c>
      <c r="Z23" s="29" t="s">
        <v>49</v>
      </c>
      <c r="AG23" t="s">
        <v>32</v>
      </c>
      <c r="AH23">
        <v>-20.100000000000001</v>
      </c>
      <c r="AI23">
        <v>-17.399999999999999</v>
      </c>
      <c r="AK23">
        <v>-28</v>
      </c>
      <c r="AL23" t="s">
        <v>32</v>
      </c>
    </row>
    <row r="24" spans="1:38" x14ac:dyDescent="0.25">
      <c r="A24" s="27"/>
      <c r="B24" s="28">
        <v>-23.5</v>
      </c>
      <c r="C24" s="28">
        <v>-17.399999999999999</v>
      </c>
      <c r="D24" s="28"/>
      <c r="E24" s="28">
        <v>-22.7</v>
      </c>
      <c r="F24" s="28">
        <v>-19.3</v>
      </c>
      <c r="G24" s="28">
        <v>-21.1</v>
      </c>
      <c r="H24" s="28">
        <v>-22.4</v>
      </c>
      <c r="I24" s="28">
        <v>-19.2</v>
      </c>
      <c r="J24" s="28">
        <v>-24.5</v>
      </c>
      <c r="K24" s="28">
        <v>-25.8</v>
      </c>
      <c r="L24" s="28">
        <v>-27</v>
      </c>
      <c r="M24" s="28"/>
      <c r="N24" s="28"/>
      <c r="O24" s="28">
        <v>-18.899999999999999</v>
      </c>
      <c r="P24" s="28">
        <v>-21</v>
      </c>
      <c r="Q24" s="28">
        <v>-29.6</v>
      </c>
      <c r="R24" s="28">
        <v>-25.4</v>
      </c>
      <c r="S24" s="28"/>
      <c r="T24" s="28">
        <v>-18.399999999999999</v>
      </c>
      <c r="U24" s="28">
        <v>-30</v>
      </c>
      <c r="V24" s="28">
        <v>-21.4</v>
      </c>
      <c r="W24" s="28">
        <v>-37.299999999999997</v>
      </c>
      <c r="X24" s="28">
        <v>-17.5</v>
      </c>
      <c r="Y24" s="28">
        <v>-24.3</v>
      </c>
      <c r="Z24" s="29"/>
      <c r="AH24">
        <v>-23.1</v>
      </c>
      <c r="AI24">
        <v>-16.399999999999999</v>
      </c>
      <c r="AK24">
        <v>-28.3</v>
      </c>
    </row>
    <row r="25" spans="1:38" x14ac:dyDescent="0.25">
      <c r="A25" s="27"/>
      <c r="B25" s="28">
        <v>-24.9</v>
      </c>
      <c r="C25" s="28">
        <v>-16.399999999999999</v>
      </c>
      <c r="D25" s="28"/>
      <c r="E25" s="28">
        <v>-23.1</v>
      </c>
      <c r="F25" s="28">
        <v>-18.2</v>
      </c>
      <c r="G25" s="28">
        <v>-15.6</v>
      </c>
      <c r="H25" s="28">
        <v>-22.2</v>
      </c>
      <c r="I25" s="28">
        <v>-20.9</v>
      </c>
      <c r="J25" s="28">
        <v>-24.8</v>
      </c>
      <c r="K25" s="28">
        <v>-26.8</v>
      </c>
      <c r="L25" s="28">
        <v>-26.8</v>
      </c>
      <c r="M25" s="28"/>
      <c r="N25" s="28"/>
      <c r="O25" s="28">
        <v>-21</v>
      </c>
      <c r="P25" s="28">
        <v>-20.9</v>
      </c>
      <c r="Q25" s="28">
        <v>-31</v>
      </c>
      <c r="R25" s="28">
        <v>-25.7</v>
      </c>
      <c r="S25" s="28"/>
      <c r="T25" s="28">
        <v>-19.899999999999999</v>
      </c>
      <c r="U25" s="28">
        <v>-26.3</v>
      </c>
      <c r="V25" s="28">
        <v>-21.3</v>
      </c>
      <c r="W25" s="28">
        <v>-34.1</v>
      </c>
      <c r="X25" s="28">
        <v>-23.7</v>
      </c>
      <c r="Y25" s="28">
        <v>-23.9</v>
      </c>
      <c r="Z25" s="29"/>
      <c r="AH25">
        <v>-22.3</v>
      </c>
      <c r="AI25">
        <v>-18.7</v>
      </c>
      <c r="AK25">
        <v>-28.9</v>
      </c>
    </row>
    <row r="26" spans="1:38" x14ac:dyDescent="0.25">
      <c r="A26" s="27"/>
      <c r="B26" s="28">
        <v>-31.7</v>
      </c>
      <c r="C26" s="28">
        <v>-18.7</v>
      </c>
      <c r="D26" s="28"/>
      <c r="E26" s="28">
        <v>-21.5</v>
      </c>
      <c r="F26" s="28">
        <v>-19.8</v>
      </c>
      <c r="G26" s="28">
        <v>-20.100000000000001</v>
      </c>
      <c r="H26" s="28">
        <v>-21.8</v>
      </c>
      <c r="I26" s="28">
        <v>-22.4</v>
      </c>
      <c r="J26" s="28">
        <v>-22.6</v>
      </c>
      <c r="K26" s="28">
        <v>-25.3</v>
      </c>
      <c r="L26" s="28">
        <v>-26.5</v>
      </c>
      <c r="M26" s="28"/>
      <c r="N26" s="28"/>
      <c r="O26" s="28">
        <v>-17.2</v>
      </c>
      <c r="P26" s="28">
        <v>-20.5</v>
      </c>
      <c r="Q26" s="28">
        <v>-29.5</v>
      </c>
      <c r="R26" s="28">
        <v>-23.5</v>
      </c>
      <c r="S26" s="28"/>
      <c r="T26" s="28">
        <v>-26</v>
      </c>
      <c r="U26" s="28">
        <v>-31.5</v>
      </c>
      <c r="V26" s="28">
        <v>-19</v>
      </c>
      <c r="W26" s="28">
        <v>-33.700000000000003</v>
      </c>
      <c r="X26" s="28">
        <v>-23.2</v>
      </c>
      <c r="Y26" s="28">
        <v>-23.9</v>
      </c>
      <c r="Z26" s="29"/>
      <c r="AG26" t="s">
        <v>35</v>
      </c>
      <c r="AH26">
        <v>-25.5</v>
      </c>
      <c r="AK26">
        <v>-34.9</v>
      </c>
      <c r="AL26" t="s">
        <v>35</v>
      </c>
    </row>
    <row r="27" spans="1:38" x14ac:dyDescent="0.25">
      <c r="A27" s="27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9"/>
      <c r="AH27">
        <v>-22.3</v>
      </c>
      <c r="AK27">
        <v>-37.6</v>
      </c>
    </row>
    <row r="28" spans="1:38" x14ac:dyDescent="0.25">
      <c r="A28" s="27" t="s">
        <v>10</v>
      </c>
      <c r="B28" s="28">
        <f>AVERAGE(B24:B26)</f>
        <v>-26.7</v>
      </c>
      <c r="C28" s="28">
        <f>AVERAGE(C24:C26)</f>
        <v>-17.5</v>
      </c>
      <c r="D28" s="28"/>
      <c r="E28" s="28">
        <f t="shared" ref="E28:F28" si="4">AVERAGE(E24:E26)</f>
        <v>-22.433333333333334</v>
      </c>
      <c r="F28" s="28">
        <f t="shared" si="4"/>
        <v>-19.099999999999998</v>
      </c>
      <c r="G28" s="28">
        <f t="shared" ref="G28:I28" si="5">AVERAGE(G24:G26)</f>
        <v>-18.933333333333334</v>
      </c>
      <c r="H28" s="28">
        <f t="shared" si="5"/>
        <v>-22.133333333333329</v>
      </c>
      <c r="I28" s="28">
        <f t="shared" si="5"/>
        <v>-20.833333333333332</v>
      </c>
      <c r="J28" s="28">
        <f>AVERAGE(J24:J26)</f>
        <v>-23.966666666666669</v>
      </c>
      <c r="K28" s="28">
        <f>AVERAGE(K24:K26)</f>
        <v>-25.966666666666669</v>
      </c>
      <c r="L28" s="28">
        <f>AVERAGE(L24:L26)</f>
        <v>-26.766666666666666</v>
      </c>
      <c r="M28" s="28"/>
      <c r="N28" s="28"/>
      <c r="O28" s="28">
        <f t="shared" ref="O28:U28" si="6">AVERAGE(O24:O26)</f>
        <v>-19.033333333333331</v>
      </c>
      <c r="P28" s="28">
        <f t="shared" si="6"/>
        <v>-20.8</v>
      </c>
      <c r="Q28" s="28">
        <f t="shared" si="6"/>
        <v>-30.033333333333331</v>
      </c>
      <c r="R28" s="28">
        <f t="shared" si="6"/>
        <v>-24.866666666666664</v>
      </c>
      <c r="S28" s="28"/>
      <c r="T28" s="28">
        <f t="shared" si="6"/>
        <v>-21.433333333333334</v>
      </c>
      <c r="U28" s="28">
        <f t="shared" si="6"/>
        <v>-29.266666666666666</v>
      </c>
      <c r="V28" s="28">
        <f>AVERAGE(V24:V26)</f>
        <v>-20.566666666666666</v>
      </c>
      <c r="W28" s="28">
        <f>AVERAGE(W24:W26)</f>
        <v>-35.033333333333339</v>
      </c>
      <c r="X28" s="28">
        <f>AVERAGE(X24:X26)</f>
        <v>-21.466666666666669</v>
      </c>
      <c r="Y28" s="28">
        <f>AVERAGE(Y24:Y26)</f>
        <v>-24.033333333333331</v>
      </c>
      <c r="Z28" s="29"/>
      <c r="AH28">
        <v>-25.1</v>
      </c>
      <c r="AK28">
        <v>-40.4</v>
      </c>
    </row>
    <row r="29" spans="1:38" x14ac:dyDescent="0.25">
      <c r="A29" s="31" t="s">
        <v>11</v>
      </c>
      <c r="B29" s="32">
        <f>STDEV(B24:B26)</f>
        <v>4.386342439892263</v>
      </c>
      <c r="C29" s="32">
        <f>STDEV(C24:C26)</f>
        <v>1.1532562594670801</v>
      </c>
      <c r="D29" s="32"/>
      <c r="E29" s="32">
        <f t="shared" ref="E29:F29" si="7">STDEV(E24:E26)</f>
        <v>0.83266639978645351</v>
      </c>
      <c r="F29" s="32">
        <f t="shared" si="7"/>
        <v>0.81853527718724572</v>
      </c>
      <c r="G29" s="32">
        <f t="shared" ref="G29:I29" si="8">STDEV(G24:G26)</f>
        <v>2.9297326385411449</v>
      </c>
      <c r="H29" s="32">
        <f t="shared" si="8"/>
        <v>0.30550504633038827</v>
      </c>
      <c r="I29" s="32">
        <f t="shared" si="8"/>
        <v>1.6010413278030433</v>
      </c>
      <c r="J29" s="32">
        <f>STDEV(J24:J26)</f>
        <v>1.1930353445448849</v>
      </c>
      <c r="K29" s="32">
        <f>STDEV(K24:K26)</f>
        <v>0.76376261582597327</v>
      </c>
      <c r="L29" s="32">
        <f>STDEV(L24:L26)</f>
        <v>0.25166114784235838</v>
      </c>
      <c r="M29" s="32"/>
      <c r="N29" s="32"/>
      <c r="O29" s="32">
        <f t="shared" ref="O29:U29" si="9">STDEV(O24:O26)</f>
        <v>1.9035055380358983</v>
      </c>
      <c r="P29" s="32">
        <f t="shared" si="9"/>
        <v>0.26457513110645881</v>
      </c>
      <c r="Q29" s="32">
        <f t="shared" si="9"/>
        <v>0.83864970836060793</v>
      </c>
      <c r="R29" s="32">
        <f t="shared" si="9"/>
        <v>1.1930353445448849</v>
      </c>
      <c r="S29" s="32"/>
      <c r="T29" s="32">
        <f t="shared" si="9"/>
        <v>4.0253364248635632</v>
      </c>
      <c r="U29" s="32">
        <f t="shared" si="9"/>
        <v>2.6764404221527762</v>
      </c>
      <c r="V29" s="32">
        <f>STDEV(V24:V26)</f>
        <v>1.3576941236277531</v>
      </c>
      <c r="W29" s="32">
        <f>STDEV(W24:W26)</f>
        <v>1.9731531449264961</v>
      </c>
      <c r="X29" s="32">
        <f>STDEV(X24:X26)</f>
        <v>3.4443189941312227</v>
      </c>
      <c r="Y29" s="32">
        <f>STDEV(Y24:Y26)</f>
        <v>0.23094010767585155</v>
      </c>
      <c r="Z29" s="33"/>
    </row>
    <row r="31" spans="1:38" x14ac:dyDescent="0.25">
      <c r="A31" s="24" t="s">
        <v>38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6"/>
      <c r="AG31" t="s">
        <v>10</v>
      </c>
      <c r="AH31" s="2">
        <f>AVERAGE(AH2:AH28)</f>
        <v>-23.788888888888888</v>
      </c>
      <c r="AI31" s="2">
        <f t="shared" ref="AI31:AK31" si="10">AVERAGE(AI2:AI28)</f>
        <v>-23.354166666666668</v>
      </c>
      <c r="AJ31" s="2"/>
      <c r="AK31" s="2">
        <f t="shared" si="10"/>
        <v>-28.75185185185185</v>
      </c>
    </row>
    <row r="32" spans="1:38" x14ac:dyDescent="0.25">
      <c r="A32" s="27"/>
      <c r="B32" s="28"/>
      <c r="C32" s="28"/>
      <c r="D32" s="28"/>
      <c r="E32" s="28"/>
      <c r="F32" s="28"/>
      <c r="G32" s="28"/>
      <c r="H32" s="28"/>
      <c r="I32" s="28"/>
      <c r="J32" s="28" t="s">
        <v>34</v>
      </c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9"/>
      <c r="AG32" t="s">
        <v>11</v>
      </c>
      <c r="AH32">
        <f>STDEV(AH2:AH28)</f>
        <v>5.0500063467845608</v>
      </c>
      <c r="AI32">
        <f t="shared" ref="AI32:AK32" si="11">STDEV(AI2:AI28)</f>
        <v>5.583358749671766</v>
      </c>
      <c r="AK32">
        <f t="shared" si="11"/>
        <v>5.2538169546142779</v>
      </c>
    </row>
    <row r="33" spans="1:26" x14ac:dyDescent="0.25">
      <c r="A33" s="27"/>
      <c r="B33" s="28" t="s">
        <v>31</v>
      </c>
      <c r="C33" s="28" t="s">
        <v>32</v>
      </c>
      <c r="D33" s="28" t="s">
        <v>41</v>
      </c>
      <c r="E33" s="28" t="s">
        <v>20</v>
      </c>
      <c r="F33" s="28" t="s">
        <v>19</v>
      </c>
      <c r="G33" s="28" t="s">
        <v>8</v>
      </c>
      <c r="H33" s="28" t="s">
        <v>4</v>
      </c>
      <c r="I33" s="28" t="s">
        <v>7</v>
      </c>
      <c r="J33" s="28" t="s">
        <v>36</v>
      </c>
      <c r="K33" s="28" t="s">
        <v>37</v>
      </c>
      <c r="L33" s="28" t="s">
        <v>15</v>
      </c>
      <c r="M33" s="28" t="s">
        <v>35</v>
      </c>
      <c r="N33" s="28" t="s">
        <v>42</v>
      </c>
      <c r="O33" s="28" t="s">
        <v>40</v>
      </c>
      <c r="P33" s="28" t="s">
        <v>48</v>
      </c>
      <c r="Q33" s="28" t="s">
        <v>43</v>
      </c>
      <c r="R33" s="28" t="s">
        <v>46</v>
      </c>
      <c r="S33" s="28" t="s">
        <v>44</v>
      </c>
      <c r="T33" s="28" t="s">
        <v>47</v>
      </c>
      <c r="U33" s="28" t="s">
        <v>45</v>
      </c>
      <c r="V33" s="28" t="s">
        <v>33</v>
      </c>
      <c r="W33" s="28" t="s">
        <v>26</v>
      </c>
      <c r="X33" s="28" t="s">
        <v>27</v>
      </c>
      <c r="Y33" s="28" t="s">
        <v>28</v>
      </c>
      <c r="Z33" s="29" t="s">
        <v>49</v>
      </c>
    </row>
    <row r="34" spans="1:26" x14ac:dyDescent="0.25">
      <c r="A34" s="27"/>
      <c r="B34" s="28">
        <v>-2.6709999999999998</v>
      </c>
      <c r="C34" s="28">
        <v>-2.198</v>
      </c>
      <c r="D34" s="28">
        <v>-1.9330000000000001</v>
      </c>
      <c r="E34" s="28">
        <v>-2.54</v>
      </c>
      <c r="F34" s="28"/>
      <c r="G34" s="28">
        <v>-3.266</v>
      </c>
      <c r="H34" s="28">
        <v>-3.008</v>
      </c>
      <c r="I34" s="28">
        <v>-2.742</v>
      </c>
      <c r="J34" s="28">
        <v>-2.8050000000000002</v>
      </c>
      <c r="K34" s="28">
        <v>-2.7389999999999999</v>
      </c>
      <c r="L34" s="28">
        <v>-3.1480000000000001</v>
      </c>
      <c r="M34" s="28"/>
      <c r="N34" s="28">
        <v>-2.3159999999999998</v>
      </c>
      <c r="O34" s="28">
        <v>-1.8080000000000001</v>
      </c>
      <c r="P34" s="28"/>
      <c r="Q34" s="28">
        <v>-2.3119999999999998</v>
      </c>
      <c r="R34" s="28">
        <v>-2.3119999999999998</v>
      </c>
      <c r="S34" s="28">
        <v>-2.3119999999999998</v>
      </c>
      <c r="T34" s="28">
        <v>-2.3119999999999998</v>
      </c>
      <c r="U34" s="28">
        <v>-2.3119999999999998</v>
      </c>
      <c r="V34" s="28"/>
      <c r="W34" s="28">
        <v>-1.7949999999999999</v>
      </c>
      <c r="X34" s="28">
        <v>-1.7949999999999999</v>
      </c>
      <c r="Y34" s="28">
        <v>-1.7949999999999999</v>
      </c>
      <c r="Z34" s="29"/>
    </row>
    <row r="35" spans="1:26" x14ac:dyDescent="0.25">
      <c r="A35" s="27"/>
      <c r="B35" s="28">
        <v>-2.3660000000000001</v>
      </c>
      <c r="C35" s="28">
        <v>-2.2210000000000001</v>
      </c>
      <c r="D35" s="28">
        <v>-1.786</v>
      </c>
      <c r="E35" s="28">
        <v>-2.42</v>
      </c>
      <c r="F35" s="28"/>
      <c r="G35" s="28">
        <v>-3.1579999999999999</v>
      </c>
      <c r="H35" s="28">
        <v>-2.9849999999999999</v>
      </c>
      <c r="I35" s="28">
        <v>-2.5619999999999998</v>
      </c>
      <c r="J35" s="28">
        <v>-3.2730000000000001</v>
      </c>
      <c r="K35" s="28">
        <v>-2.516</v>
      </c>
      <c r="L35" s="28">
        <v>-3.1219999999999999</v>
      </c>
      <c r="M35" s="28"/>
      <c r="N35" s="28">
        <v>-2.8439999999999999</v>
      </c>
      <c r="O35" s="28">
        <v>-1.6879999999999999</v>
      </c>
      <c r="P35" s="28"/>
      <c r="Q35" s="28">
        <v>-2.532</v>
      </c>
      <c r="R35" s="28">
        <v>-2.532</v>
      </c>
      <c r="S35" s="28">
        <v>-2.532</v>
      </c>
      <c r="T35" s="28">
        <v>-2.532</v>
      </c>
      <c r="U35" s="28">
        <v>-2.532</v>
      </c>
      <c r="V35" s="28"/>
      <c r="W35" s="28">
        <v>-2.4780000000000002</v>
      </c>
      <c r="X35" s="28">
        <v>-2.4780000000000002</v>
      </c>
      <c r="Y35" s="28">
        <v>-2.4780000000000002</v>
      </c>
      <c r="Z35" s="29"/>
    </row>
    <row r="36" spans="1:26" x14ac:dyDescent="0.25">
      <c r="A36" s="27"/>
      <c r="B36" s="28">
        <v>-2.556</v>
      </c>
      <c r="C36" s="28">
        <v>-2.2679999999999998</v>
      </c>
      <c r="D36" s="28">
        <v>-2.09</v>
      </c>
      <c r="E36" s="28">
        <v>-2.5609999999999999</v>
      </c>
      <c r="F36" s="28"/>
      <c r="G36" s="28">
        <v>-2.7490000000000001</v>
      </c>
      <c r="H36" s="28">
        <v>-2.7519999999999998</v>
      </c>
      <c r="I36" s="28">
        <v>-2.3860000000000001</v>
      </c>
      <c r="J36" s="28">
        <v>-2.944</v>
      </c>
      <c r="K36" s="28">
        <v>-2.5609999999999999</v>
      </c>
      <c r="L36" s="28">
        <v>-3.1949999999999998</v>
      </c>
      <c r="M36" s="28"/>
      <c r="N36" s="28">
        <v>-2.33</v>
      </c>
      <c r="O36" s="28">
        <v>-1.9690000000000001</v>
      </c>
      <c r="P36" s="28"/>
      <c r="Q36" s="28">
        <v>-2.2839999999999998</v>
      </c>
      <c r="R36" s="28">
        <v>-2.2839999999999998</v>
      </c>
      <c r="S36" s="28">
        <v>-2.2839999999999998</v>
      </c>
      <c r="T36" s="28">
        <v>-2.2839999999999998</v>
      </c>
      <c r="U36" s="28">
        <v>-2.2839999999999998</v>
      </c>
      <c r="V36" s="28"/>
      <c r="W36" s="28">
        <v>-2.2429999999999999</v>
      </c>
      <c r="X36" s="28">
        <v>-2.2429999999999999</v>
      </c>
      <c r="Y36" s="28">
        <v>-2.2429999999999999</v>
      </c>
      <c r="Z36" s="29"/>
    </row>
    <row r="37" spans="1:26" x14ac:dyDescent="0.25">
      <c r="A37" s="27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9"/>
    </row>
    <row r="38" spans="1:26" x14ac:dyDescent="0.25">
      <c r="A38" s="27" t="s">
        <v>10</v>
      </c>
      <c r="B38" s="28">
        <f>AVERAGE(B34:B36)</f>
        <v>-2.5310000000000001</v>
      </c>
      <c r="C38" s="28">
        <f>AVERAGE(C34:C36)</f>
        <v>-2.2290000000000001</v>
      </c>
      <c r="D38" s="28">
        <f t="shared" ref="D38:W38" si="12">AVERAGE(D34:D36)</f>
        <v>-1.9363333333333335</v>
      </c>
      <c r="E38" s="28">
        <f t="shared" si="12"/>
        <v>-2.5070000000000001</v>
      </c>
      <c r="F38" s="28"/>
      <c r="G38" s="28">
        <f t="shared" si="12"/>
        <v>-3.0576666666666665</v>
      </c>
      <c r="H38" s="28">
        <f t="shared" si="12"/>
        <v>-2.9150000000000005</v>
      </c>
      <c r="I38" s="28">
        <f t="shared" si="12"/>
        <v>-2.5633333333333335</v>
      </c>
      <c r="J38" s="28">
        <f t="shared" si="12"/>
        <v>-3.0073333333333334</v>
      </c>
      <c r="K38" s="28">
        <f t="shared" si="12"/>
        <v>-2.6053333333333333</v>
      </c>
      <c r="L38" s="28">
        <f t="shared" si="12"/>
        <v>-3.1549999999999998</v>
      </c>
      <c r="M38" s="28"/>
      <c r="N38" s="28">
        <f t="shared" si="12"/>
        <v>-2.4966666666666666</v>
      </c>
      <c r="O38" s="28">
        <f t="shared" si="12"/>
        <v>-1.8216666666666665</v>
      </c>
      <c r="P38" s="28"/>
      <c r="Q38" s="28">
        <f t="shared" si="12"/>
        <v>-2.3759999999999999</v>
      </c>
      <c r="R38" s="28">
        <f>AVERAGE(R34:R36)</f>
        <v>-2.3759999999999999</v>
      </c>
      <c r="S38" s="28">
        <f t="shared" si="12"/>
        <v>-2.3759999999999999</v>
      </c>
      <c r="T38" s="28">
        <f t="shared" si="12"/>
        <v>-2.3759999999999999</v>
      </c>
      <c r="U38" s="28">
        <f t="shared" si="12"/>
        <v>-2.3759999999999999</v>
      </c>
      <c r="V38" s="28"/>
      <c r="W38" s="28">
        <f t="shared" si="12"/>
        <v>-2.1720000000000002</v>
      </c>
      <c r="X38" s="28">
        <f>AVERAGE(X34:X36)</f>
        <v>-2.1720000000000002</v>
      </c>
      <c r="Y38" s="28">
        <f>AVERAGE(Y34:Y36)</f>
        <v>-2.1720000000000002</v>
      </c>
      <c r="Z38" s="29"/>
    </row>
    <row r="39" spans="1:26" x14ac:dyDescent="0.25">
      <c r="A39" s="27" t="s">
        <v>11</v>
      </c>
      <c r="B39" s="28">
        <f>STDEV(B34:B36)</f>
        <v>0.1540292180074935</v>
      </c>
      <c r="C39" s="28">
        <f>STDEV(C34:C36)</f>
        <v>3.5679125549822444E-2</v>
      </c>
      <c r="D39" s="28">
        <f t="shared" ref="D39:W39" si="13">STDEV(D34:D36)</f>
        <v>0.15202740980932783</v>
      </c>
      <c r="E39" s="28">
        <f t="shared" si="13"/>
        <v>7.6072333998635833E-2</v>
      </c>
      <c r="F39" s="28"/>
      <c r="G39" s="28">
        <f t="shared" si="13"/>
        <v>0.27271291376341766</v>
      </c>
      <c r="H39" s="28">
        <f t="shared" si="13"/>
        <v>0.14162979912433693</v>
      </c>
      <c r="I39" s="28">
        <f t="shared" si="13"/>
        <v>0.17800374527894999</v>
      </c>
      <c r="J39" s="28">
        <f t="shared" si="13"/>
        <v>0.2403421172689742</v>
      </c>
      <c r="K39" s="28">
        <f t="shared" si="13"/>
        <v>0.11792511748280482</v>
      </c>
      <c r="L39" s="28">
        <f t="shared" si="13"/>
        <v>3.699999999999995E-2</v>
      </c>
      <c r="M39" s="28"/>
      <c r="N39" s="28">
        <f t="shared" si="13"/>
        <v>0.30088092882955098</v>
      </c>
      <c r="O39" s="28">
        <f t="shared" si="13"/>
        <v>0.1409976359139874</v>
      </c>
      <c r="P39" s="28"/>
      <c r="Q39" s="28">
        <f t="shared" si="13"/>
        <v>0.13582341477079726</v>
      </c>
      <c r="R39" s="28">
        <f t="shared" si="13"/>
        <v>0.13582341477079726</v>
      </c>
      <c r="S39" s="28">
        <f t="shared" si="13"/>
        <v>0.13582341477079726</v>
      </c>
      <c r="T39" s="28">
        <f t="shared" si="13"/>
        <v>0.13582341477079726</v>
      </c>
      <c r="U39" s="28">
        <f t="shared" si="13"/>
        <v>0.13582341477079726</v>
      </c>
      <c r="V39" s="28"/>
      <c r="W39" s="28">
        <f t="shared" si="13"/>
        <v>0.34699135435915474</v>
      </c>
      <c r="X39" s="28">
        <f>STDEV(X34:X36)</f>
        <v>0.34699135435915474</v>
      </c>
      <c r="Y39" s="28">
        <f>STDEV(Y34:Y36)</f>
        <v>0.34699135435915474</v>
      </c>
      <c r="Z39" s="29"/>
    </row>
    <row r="40" spans="1:26" x14ac:dyDescent="0.25">
      <c r="A40" s="27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9"/>
    </row>
    <row r="41" spans="1:26" x14ac:dyDescent="0.25">
      <c r="A41" s="27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9"/>
    </row>
    <row r="42" spans="1:26" x14ac:dyDescent="0.25">
      <c r="A42" s="27"/>
      <c r="B42" s="28"/>
      <c r="C42" s="28"/>
      <c r="D42" s="28"/>
      <c r="E42" s="28"/>
      <c r="F42" s="28"/>
      <c r="G42" s="28"/>
      <c r="H42" s="28"/>
      <c r="I42" s="28"/>
      <c r="J42" s="28" t="s">
        <v>2</v>
      </c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9"/>
    </row>
    <row r="43" spans="1:26" x14ac:dyDescent="0.25">
      <c r="A43" s="27"/>
      <c r="B43" s="28" t="s">
        <v>31</v>
      </c>
      <c r="C43" s="28" t="s">
        <v>32</v>
      </c>
      <c r="D43" s="28" t="s">
        <v>41</v>
      </c>
      <c r="E43" s="28" t="s">
        <v>20</v>
      </c>
      <c r="F43" s="28" t="s">
        <v>19</v>
      </c>
      <c r="G43" s="28" t="s">
        <v>8</v>
      </c>
      <c r="H43" s="28" t="s">
        <v>4</v>
      </c>
      <c r="I43" s="28" t="s">
        <v>7</v>
      </c>
      <c r="J43" s="28" t="s">
        <v>36</v>
      </c>
      <c r="K43" s="28" t="s">
        <v>37</v>
      </c>
      <c r="L43" s="28" t="s">
        <v>15</v>
      </c>
      <c r="M43" s="28" t="s">
        <v>35</v>
      </c>
      <c r="N43" s="28" t="s">
        <v>42</v>
      </c>
      <c r="O43" s="28" t="s">
        <v>40</v>
      </c>
      <c r="P43" s="28" t="s">
        <v>48</v>
      </c>
      <c r="Q43" s="28" t="s">
        <v>43</v>
      </c>
      <c r="R43" s="28" t="s">
        <v>46</v>
      </c>
      <c r="S43" s="28" t="s">
        <v>44</v>
      </c>
      <c r="T43" s="28" t="s">
        <v>47</v>
      </c>
      <c r="U43" s="28" t="s">
        <v>45</v>
      </c>
      <c r="V43" s="28" t="s">
        <v>33</v>
      </c>
      <c r="W43" s="28" t="s">
        <v>26</v>
      </c>
      <c r="X43" s="28" t="s">
        <v>27</v>
      </c>
      <c r="Y43" s="28" t="s">
        <v>28</v>
      </c>
      <c r="Z43" s="29" t="s">
        <v>49</v>
      </c>
    </row>
    <row r="44" spans="1:26" x14ac:dyDescent="0.25">
      <c r="A44" s="27"/>
      <c r="B44" s="28">
        <v>-2.0270000000000001</v>
      </c>
      <c r="C44" s="28">
        <v>-1.573</v>
      </c>
      <c r="D44" s="28">
        <v>-1.7410000000000001</v>
      </c>
      <c r="E44" s="28">
        <v>-1.6930000000000001</v>
      </c>
      <c r="F44" s="28"/>
      <c r="G44" s="28">
        <v>-1.7569999999999999</v>
      </c>
      <c r="H44" s="28">
        <v>-1.5009999999999999</v>
      </c>
      <c r="I44" s="28">
        <v>-1.53</v>
      </c>
      <c r="J44" s="28">
        <v>-1.3919999999999999</v>
      </c>
      <c r="K44" s="28">
        <v>-1.8520000000000001</v>
      </c>
      <c r="L44" s="28">
        <v>-1.282</v>
      </c>
      <c r="M44" s="28"/>
      <c r="N44" s="28">
        <v>-3.3069999999999999</v>
      </c>
      <c r="O44" s="28">
        <v>-1.845</v>
      </c>
      <c r="P44" s="28"/>
      <c r="Q44" s="28"/>
      <c r="R44" s="28"/>
      <c r="S44" s="28">
        <v>-2.6640000000000001</v>
      </c>
      <c r="T44" s="28"/>
      <c r="U44" s="28"/>
      <c r="V44" s="28"/>
      <c r="W44" s="28">
        <v>-2.738</v>
      </c>
      <c r="X44" s="28">
        <v>-1.198</v>
      </c>
      <c r="Y44" s="28">
        <v>-2.3260000000000001</v>
      </c>
      <c r="Z44" s="29">
        <v>-1.0249999999999999</v>
      </c>
    </row>
    <row r="45" spans="1:26" x14ac:dyDescent="0.25">
      <c r="A45" s="27"/>
      <c r="B45" s="28">
        <v>-1.881</v>
      </c>
      <c r="C45" s="28">
        <v>-1.8109999999999999</v>
      </c>
      <c r="D45" s="28">
        <v>-1.7390000000000001</v>
      </c>
      <c r="E45" s="28">
        <v>-1.8049999999999999</v>
      </c>
      <c r="F45" s="28"/>
      <c r="G45" s="28">
        <v>-1.635</v>
      </c>
      <c r="H45" s="28">
        <v>-1.6259999999999999</v>
      </c>
      <c r="I45" s="28">
        <v>-1.329</v>
      </c>
      <c r="J45" s="28">
        <v>-1.4239999999999999</v>
      </c>
      <c r="K45" s="28">
        <v>-1.766</v>
      </c>
      <c r="L45" s="28">
        <v>-1.2350000000000001</v>
      </c>
      <c r="M45" s="28"/>
      <c r="N45" s="28">
        <v>-3.4239999999999999</v>
      </c>
      <c r="O45" s="28">
        <v>-1.841</v>
      </c>
      <c r="P45" s="28"/>
      <c r="Q45" s="28"/>
      <c r="R45" s="28"/>
      <c r="S45" s="28">
        <v>-2.8580000000000001</v>
      </c>
      <c r="T45" s="28"/>
      <c r="U45" s="28"/>
      <c r="V45" s="28"/>
      <c r="W45" s="28">
        <v>-2.3530000000000002</v>
      </c>
      <c r="X45" s="28">
        <v>-1.585</v>
      </c>
      <c r="Y45" s="28">
        <v>-2.0609999999999999</v>
      </c>
      <c r="Z45" s="29">
        <v>-1.679</v>
      </c>
    </row>
    <row r="46" spans="1:26" x14ac:dyDescent="0.25">
      <c r="A46" s="27"/>
      <c r="B46" s="28">
        <v>-2.6680000000000001</v>
      </c>
      <c r="C46" s="28">
        <v>-1.7490000000000001</v>
      </c>
      <c r="D46" s="28">
        <v>-1.8740000000000001</v>
      </c>
      <c r="E46" s="28">
        <v>-1.6220000000000001</v>
      </c>
      <c r="F46" s="28"/>
      <c r="G46" s="28">
        <v>-1.7010000000000001</v>
      </c>
      <c r="H46" s="28">
        <v>-1.4790000000000001</v>
      </c>
      <c r="I46" s="28">
        <v>-1.784</v>
      </c>
      <c r="J46" s="28">
        <v>-1.3029999999999999</v>
      </c>
      <c r="K46" s="28">
        <v>-1.8129999999999999</v>
      </c>
      <c r="L46" s="28">
        <v>-1.198</v>
      </c>
      <c r="M46" s="28"/>
      <c r="N46" s="28">
        <v>-3.2530000000000001</v>
      </c>
      <c r="O46" s="28">
        <v>-1.895</v>
      </c>
      <c r="P46" s="28"/>
      <c r="Q46" s="28"/>
      <c r="R46" s="28"/>
      <c r="S46" s="28">
        <v>-2.5939999999999999</v>
      </c>
      <c r="T46" s="28"/>
      <c r="U46" s="28"/>
      <c r="V46" s="28"/>
      <c r="W46" s="28">
        <v>-2.504</v>
      </c>
      <c r="X46" s="28">
        <v>-1.869</v>
      </c>
      <c r="Y46" s="28">
        <v>-1.9139999999999999</v>
      </c>
      <c r="Z46" s="29">
        <v>-1.766</v>
      </c>
    </row>
    <row r="47" spans="1:26" x14ac:dyDescent="0.25">
      <c r="A47" s="27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9"/>
    </row>
    <row r="48" spans="1:26" x14ac:dyDescent="0.25">
      <c r="A48" s="27" t="s">
        <v>10</v>
      </c>
      <c r="B48" s="28">
        <f>AVERAGE(B44:B46)</f>
        <v>-2.1920000000000002</v>
      </c>
      <c r="C48" s="28">
        <f t="shared" ref="C48:Z48" si="14">AVERAGE(C44:C46)</f>
        <v>-1.7110000000000001</v>
      </c>
      <c r="D48" s="28">
        <f t="shared" si="14"/>
        <v>-1.7846666666666671</v>
      </c>
      <c r="E48" s="28">
        <f t="shared" si="14"/>
        <v>-1.7066666666666668</v>
      </c>
      <c r="F48" s="28"/>
      <c r="G48" s="28">
        <f t="shared" si="14"/>
        <v>-1.6976666666666667</v>
      </c>
      <c r="H48" s="28">
        <f t="shared" si="14"/>
        <v>-1.5353333333333332</v>
      </c>
      <c r="I48" s="28">
        <f t="shared" si="14"/>
        <v>-1.5476666666666665</v>
      </c>
      <c r="J48" s="28">
        <f t="shared" si="14"/>
        <v>-1.373</v>
      </c>
      <c r="K48" s="28">
        <f t="shared" si="14"/>
        <v>-1.8103333333333333</v>
      </c>
      <c r="L48" s="28">
        <f t="shared" si="14"/>
        <v>-1.2383333333333335</v>
      </c>
      <c r="M48" s="28"/>
      <c r="N48" s="28">
        <f t="shared" si="14"/>
        <v>-3.3279999999999998</v>
      </c>
      <c r="O48" s="28">
        <f t="shared" si="14"/>
        <v>-1.8603333333333332</v>
      </c>
      <c r="P48" s="28"/>
      <c r="Q48" s="28"/>
      <c r="R48" s="28"/>
      <c r="S48" s="28">
        <f t="shared" si="14"/>
        <v>-2.7053333333333334</v>
      </c>
      <c r="T48" s="28"/>
      <c r="U48" s="28"/>
      <c r="V48" s="28"/>
      <c r="W48" s="28">
        <f t="shared" si="14"/>
        <v>-2.5316666666666667</v>
      </c>
      <c r="X48" s="28">
        <f t="shared" si="14"/>
        <v>-1.5506666666666666</v>
      </c>
      <c r="Y48" s="28">
        <f t="shared" si="14"/>
        <v>-2.1003333333333334</v>
      </c>
      <c r="Z48" s="29">
        <f t="shared" si="14"/>
        <v>-1.49</v>
      </c>
    </row>
    <row r="49" spans="1:26" x14ac:dyDescent="0.25">
      <c r="A49" s="27" t="s">
        <v>11</v>
      </c>
      <c r="B49" s="28">
        <f>STDEV(B44:B46)</f>
        <v>0.41864185170620472</v>
      </c>
      <c r="C49" s="28">
        <f t="shared" ref="C49:Z49" si="15">STDEV(C44:C46)</f>
        <v>0.12346659467240523</v>
      </c>
      <c r="D49" s="28">
        <f t="shared" si="15"/>
        <v>7.7371398677633679E-2</v>
      </c>
      <c r="E49" s="28">
        <f t="shared" si="15"/>
        <v>9.2262307218784187E-2</v>
      </c>
      <c r="F49" s="28"/>
      <c r="G49" s="28">
        <f t="shared" si="15"/>
        <v>6.1068267810159206E-2</v>
      </c>
      <c r="H49" s="28">
        <f t="shared" si="15"/>
        <v>7.9286400683429445E-2</v>
      </c>
      <c r="I49" s="28">
        <f t="shared" si="15"/>
        <v>0.22801388846588666</v>
      </c>
      <c r="J49" s="28">
        <f t="shared" si="15"/>
        <v>6.2697687357668938E-2</v>
      </c>
      <c r="K49" s="28">
        <f t="shared" si="15"/>
        <v>4.3061970848224496E-2</v>
      </c>
      <c r="L49" s="28">
        <f t="shared" si="15"/>
        <v>4.2099089459670461E-2</v>
      </c>
      <c r="M49" s="28"/>
      <c r="N49" s="28">
        <f t="shared" si="15"/>
        <v>8.7412813706000708E-2</v>
      </c>
      <c r="O49" s="28">
        <f t="shared" si="15"/>
        <v>3.0088757590391382E-2</v>
      </c>
      <c r="P49" s="28"/>
      <c r="Q49" s="28"/>
      <c r="R49" s="28"/>
      <c r="S49" s="28">
        <f t="shared" si="15"/>
        <v>0.13676744251953152</v>
      </c>
      <c r="T49" s="28"/>
      <c r="U49" s="28"/>
      <c r="V49" s="28"/>
      <c r="W49" s="28">
        <f t="shared" si="15"/>
        <v>0.19398539463921838</v>
      </c>
      <c r="X49" s="28">
        <f t="shared" si="15"/>
        <v>0.3368149838313807</v>
      </c>
      <c r="Y49" s="28">
        <f t="shared" si="15"/>
        <v>0.20879734991932575</v>
      </c>
      <c r="Z49" s="29">
        <f t="shared" si="15"/>
        <v>0.40504444200605966</v>
      </c>
    </row>
    <row r="50" spans="1:26" x14ac:dyDescent="0.25">
      <c r="A50" s="27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9"/>
    </row>
    <row r="51" spans="1:26" x14ac:dyDescent="0.25">
      <c r="A51" s="27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9"/>
    </row>
    <row r="52" spans="1:26" x14ac:dyDescent="0.25">
      <c r="A52" s="27"/>
      <c r="B52" s="28"/>
      <c r="C52" s="28"/>
      <c r="D52" s="28"/>
      <c r="E52" s="28"/>
      <c r="F52" s="28"/>
      <c r="G52" s="28"/>
      <c r="H52" s="28"/>
      <c r="I52" s="28"/>
      <c r="J52" s="28" t="s">
        <v>3</v>
      </c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9"/>
    </row>
    <row r="53" spans="1:26" x14ac:dyDescent="0.25">
      <c r="A53" s="27"/>
      <c r="B53" s="28" t="s">
        <v>31</v>
      </c>
      <c r="C53" s="28" t="s">
        <v>32</v>
      </c>
      <c r="D53" s="28" t="s">
        <v>41</v>
      </c>
      <c r="E53" s="28" t="s">
        <v>20</v>
      </c>
      <c r="F53" s="28" t="s">
        <v>19</v>
      </c>
      <c r="G53" s="28" t="s">
        <v>8</v>
      </c>
      <c r="H53" s="28" t="s">
        <v>4</v>
      </c>
      <c r="I53" s="28" t="s">
        <v>7</v>
      </c>
      <c r="J53" s="28" t="s">
        <v>36</v>
      </c>
      <c r="K53" s="28" t="s">
        <v>37</v>
      </c>
      <c r="L53" s="28" t="s">
        <v>15</v>
      </c>
      <c r="M53" s="28" t="s">
        <v>35</v>
      </c>
      <c r="N53" s="28" t="s">
        <v>42</v>
      </c>
      <c r="O53" s="28" t="s">
        <v>40</v>
      </c>
      <c r="P53" s="28" t="s">
        <v>48</v>
      </c>
      <c r="Q53" s="28" t="s">
        <v>43</v>
      </c>
      <c r="R53" s="28" t="s">
        <v>46</v>
      </c>
      <c r="S53" s="28" t="s">
        <v>44</v>
      </c>
      <c r="T53" s="28" t="s">
        <v>47</v>
      </c>
      <c r="U53" s="28" t="s">
        <v>45</v>
      </c>
      <c r="V53" s="28" t="s">
        <v>33</v>
      </c>
      <c r="W53" s="28" t="s">
        <v>26</v>
      </c>
      <c r="X53" s="28" t="s">
        <v>27</v>
      </c>
      <c r="Y53" s="28" t="s">
        <v>28</v>
      </c>
      <c r="Z53" s="29" t="s">
        <v>49</v>
      </c>
    </row>
    <row r="54" spans="1:26" x14ac:dyDescent="0.25">
      <c r="A54" s="27"/>
      <c r="B54" s="28">
        <v>-1.84</v>
      </c>
      <c r="C54" s="28">
        <v>-1.3660000000000001</v>
      </c>
      <c r="D54" s="28"/>
      <c r="E54" s="28">
        <v>-1.7809999999999999</v>
      </c>
      <c r="F54" s="28"/>
      <c r="G54" s="28">
        <v>-1.657</v>
      </c>
      <c r="H54" s="28">
        <v>-1.754</v>
      </c>
      <c r="I54" s="28">
        <v>-1.5069999999999999</v>
      </c>
      <c r="J54" s="28">
        <v>-1.92</v>
      </c>
      <c r="K54" s="28">
        <v>-2.0259999999999998</v>
      </c>
      <c r="L54" s="28">
        <v>-2.1150000000000002</v>
      </c>
      <c r="M54" s="28"/>
      <c r="N54" s="28"/>
      <c r="O54" s="28">
        <v>-1.478</v>
      </c>
      <c r="P54" s="28">
        <v>-1.645</v>
      </c>
      <c r="Q54" s="28">
        <v>-2.3170000000000002</v>
      </c>
      <c r="R54" s="28">
        <v>-1.99</v>
      </c>
      <c r="S54" s="28"/>
      <c r="T54" s="28">
        <v>-1.444</v>
      </c>
      <c r="U54" s="28">
        <v>-2.351</v>
      </c>
      <c r="V54" s="28"/>
      <c r="W54" s="28">
        <v>-2.923</v>
      </c>
      <c r="X54" s="28">
        <v>-1.369</v>
      </c>
      <c r="Y54" s="28">
        <v>-1.9039999999999999</v>
      </c>
      <c r="Z54" s="29"/>
    </row>
    <row r="55" spans="1:26" x14ac:dyDescent="0.25">
      <c r="A55" s="27"/>
      <c r="B55" s="28">
        <v>-1.9510000000000001</v>
      </c>
      <c r="C55" s="28">
        <v>-1.2889999999999999</v>
      </c>
      <c r="D55" s="28"/>
      <c r="E55" s="28">
        <v>-1.8140000000000001</v>
      </c>
      <c r="F55" s="28"/>
      <c r="G55" s="28">
        <v>-1.2210000000000001</v>
      </c>
      <c r="H55" s="28">
        <v>-1.74</v>
      </c>
      <c r="I55" s="28">
        <v>-1.635</v>
      </c>
      <c r="J55" s="28">
        <v>-1.946</v>
      </c>
      <c r="K55" s="28">
        <v>-2.0979999999999999</v>
      </c>
      <c r="L55" s="28">
        <v>-2.1</v>
      </c>
      <c r="M55" s="28"/>
      <c r="N55" s="28"/>
      <c r="O55" s="28">
        <v>-1.645</v>
      </c>
      <c r="P55" s="28">
        <v>-1.6359999999999999</v>
      </c>
      <c r="Q55" s="28">
        <v>-2.431</v>
      </c>
      <c r="R55" s="28">
        <v>-2.0179999999999998</v>
      </c>
      <c r="S55" s="28"/>
      <c r="T55" s="28">
        <v>-1.5589999999999999</v>
      </c>
      <c r="U55" s="28">
        <v>-2.0640000000000001</v>
      </c>
      <c r="V55" s="28"/>
      <c r="W55" s="28">
        <v>-2.677</v>
      </c>
      <c r="X55" s="28">
        <v>-1.855</v>
      </c>
      <c r="Y55" s="28">
        <v>-1.8740000000000001</v>
      </c>
      <c r="Z55" s="29"/>
    </row>
    <row r="56" spans="1:26" x14ac:dyDescent="0.25">
      <c r="A56" s="27"/>
      <c r="B56" s="28">
        <v>-2.4830000000000001</v>
      </c>
      <c r="C56" s="28">
        <v>-1.464</v>
      </c>
      <c r="D56" s="28"/>
      <c r="E56" s="28">
        <v>-1.6890000000000001</v>
      </c>
      <c r="F56" s="28"/>
      <c r="G56" s="28">
        <v>-1.575</v>
      </c>
      <c r="H56" s="28">
        <v>-1.7090000000000001</v>
      </c>
      <c r="I56" s="28">
        <v>-1.756</v>
      </c>
      <c r="J56" s="28">
        <v>-1.7729999999999999</v>
      </c>
      <c r="K56" s="28">
        <v>-1.982</v>
      </c>
      <c r="L56" s="28">
        <v>-2.08</v>
      </c>
      <c r="M56" s="28"/>
      <c r="N56" s="28"/>
      <c r="O56" s="28">
        <v>-1.349</v>
      </c>
      <c r="P56" s="28">
        <v>-1.609</v>
      </c>
      <c r="Q56" s="28">
        <v>-2.3140000000000001</v>
      </c>
      <c r="R56" s="28">
        <v>-1.843</v>
      </c>
      <c r="S56" s="28"/>
      <c r="T56" s="28">
        <v>-2.0390000000000001</v>
      </c>
      <c r="U56" s="28">
        <v>-2.4700000000000002</v>
      </c>
      <c r="V56" s="28"/>
      <c r="W56" s="28">
        <v>-2.64</v>
      </c>
      <c r="X56" s="28">
        <v>-1.819</v>
      </c>
      <c r="Y56" s="28">
        <v>-1.8720000000000001</v>
      </c>
      <c r="Z56" s="29"/>
    </row>
    <row r="57" spans="1:26" x14ac:dyDescent="0.25">
      <c r="A57" s="27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9"/>
    </row>
    <row r="58" spans="1:26" x14ac:dyDescent="0.25">
      <c r="A58" s="27" t="s">
        <v>10</v>
      </c>
      <c r="B58" s="28">
        <f>AVERAGE(B54:B56)</f>
        <v>-2.0913333333333335</v>
      </c>
      <c r="C58" s="28">
        <f>AVERAGE(C54:C56)</f>
        <v>-1.373</v>
      </c>
      <c r="D58" s="28"/>
      <c r="E58" s="28">
        <f t="shared" ref="E58:Y58" si="16">AVERAGE(E54:E56)</f>
        <v>-1.7613333333333332</v>
      </c>
      <c r="F58" s="28"/>
      <c r="G58" s="28">
        <f t="shared" si="16"/>
        <v>-1.4843333333333335</v>
      </c>
      <c r="H58" s="28">
        <f t="shared" si="16"/>
        <v>-1.7343333333333331</v>
      </c>
      <c r="I58" s="28">
        <f t="shared" si="16"/>
        <v>-1.6326666666666665</v>
      </c>
      <c r="J58" s="28">
        <f t="shared" si="16"/>
        <v>-1.8796666666666664</v>
      </c>
      <c r="K58" s="28">
        <f t="shared" si="16"/>
        <v>-2.0353333333333334</v>
      </c>
      <c r="L58" s="28">
        <f t="shared" si="16"/>
        <v>-2.0983333333333332</v>
      </c>
      <c r="M58" s="28"/>
      <c r="N58" s="28"/>
      <c r="O58" s="28">
        <f t="shared" si="16"/>
        <v>-1.4906666666666668</v>
      </c>
      <c r="P58" s="28">
        <f t="shared" si="16"/>
        <v>-1.63</v>
      </c>
      <c r="Q58" s="28">
        <f t="shared" si="16"/>
        <v>-2.3540000000000001</v>
      </c>
      <c r="R58" s="28">
        <f t="shared" si="16"/>
        <v>-1.9503333333333333</v>
      </c>
      <c r="S58" s="28"/>
      <c r="T58" s="28">
        <f t="shared" si="16"/>
        <v>-1.6806666666666665</v>
      </c>
      <c r="U58" s="28">
        <f t="shared" si="16"/>
        <v>-2.2949999999999999</v>
      </c>
      <c r="V58" s="28"/>
      <c r="W58" s="28">
        <f t="shared" si="16"/>
        <v>-2.7466666666666666</v>
      </c>
      <c r="X58" s="28">
        <f t="shared" si="16"/>
        <v>-1.681</v>
      </c>
      <c r="Y58" s="28">
        <f t="shared" si="16"/>
        <v>-1.8833333333333335</v>
      </c>
      <c r="Z58" s="29"/>
    </row>
    <row r="59" spans="1:26" x14ac:dyDescent="0.25">
      <c r="A59" s="31" t="s">
        <v>11</v>
      </c>
      <c r="B59" s="32">
        <f>STDEV(B54:B56)</f>
        <v>0.34370384538630305</v>
      </c>
      <c r="C59" s="32">
        <f>STDEV(C54:C56)</f>
        <v>8.7709748602991702E-2</v>
      </c>
      <c r="D59" s="32"/>
      <c r="E59" s="32">
        <f t="shared" ref="E59:Y59" si="17">STDEV(E54:E56)</f>
        <v>6.4779111859713939E-2</v>
      </c>
      <c r="F59" s="32"/>
      <c r="G59" s="32">
        <f t="shared" si="17"/>
        <v>0.23170958835001468</v>
      </c>
      <c r="H59" s="32">
        <f t="shared" si="17"/>
        <v>2.3028967265887792E-2</v>
      </c>
      <c r="I59" s="32">
        <f t="shared" si="17"/>
        <v>0.12451639784917226</v>
      </c>
      <c r="J59" s="32">
        <f t="shared" si="17"/>
        <v>9.3286297671916082E-2</v>
      </c>
      <c r="K59" s="32">
        <f t="shared" si="17"/>
        <v>5.8560510015993952E-2</v>
      </c>
      <c r="L59" s="32">
        <f t="shared" si="17"/>
        <v>1.7559422921421299E-2</v>
      </c>
      <c r="M59" s="32"/>
      <c r="N59" s="32"/>
      <c r="O59" s="32">
        <f t="shared" si="17"/>
        <v>0.14840597472249337</v>
      </c>
      <c r="P59" s="32">
        <f t="shared" si="17"/>
        <v>1.8734993995195192E-2</v>
      </c>
      <c r="Q59" s="32">
        <f t="shared" si="17"/>
        <v>6.6700824582609133E-2</v>
      </c>
      <c r="R59" s="32">
        <f t="shared" si="17"/>
        <v>9.4001773032923813E-2</v>
      </c>
      <c r="S59" s="32"/>
      <c r="T59" s="32">
        <f t="shared" si="17"/>
        <v>0.31560787907359694</v>
      </c>
      <c r="U59" s="32">
        <f t="shared" si="17"/>
        <v>0.20871272122225809</v>
      </c>
      <c r="V59" s="32"/>
      <c r="W59" s="32">
        <f t="shared" si="17"/>
        <v>0.15382565889126992</v>
      </c>
      <c r="X59" s="32">
        <f t="shared" si="17"/>
        <v>0.27079881831352004</v>
      </c>
      <c r="Y59" s="32">
        <f t="shared" si="17"/>
        <v>1.7925772879664889E-2</v>
      </c>
      <c r="Z59" s="33"/>
    </row>
    <row r="61" spans="1:26" x14ac:dyDescent="0.25">
      <c r="A61" t="s">
        <v>39</v>
      </c>
    </row>
    <row r="62" spans="1:26" x14ac:dyDescent="0.25">
      <c r="J62" t="s">
        <v>34</v>
      </c>
    </row>
    <row r="63" spans="1:26" x14ac:dyDescent="0.25">
      <c r="B63" t="s">
        <v>31</v>
      </c>
      <c r="C63" t="s">
        <v>32</v>
      </c>
      <c r="D63" t="s">
        <v>41</v>
      </c>
      <c r="E63" t="s">
        <v>20</v>
      </c>
      <c r="F63" t="s">
        <v>19</v>
      </c>
      <c r="G63" t="s">
        <v>8</v>
      </c>
      <c r="H63" t="s">
        <v>4</v>
      </c>
      <c r="I63" t="s">
        <v>7</v>
      </c>
      <c r="J63" t="s">
        <v>36</v>
      </c>
      <c r="K63" t="s">
        <v>37</v>
      </c>
      <c r="L63" t="s">
        <v>15</v>
      </c>
      <c r="M63" t="s">
        <v>35</v>
      </c>
      <c r="N63" t="s">
        <v>42</v>
      </c>
      <c r="O63" t="s">
        <v>40</v>
      </c>
      <c r="P63" t="s">
        <v>48</v>
      </c>
      <c r="Q63" t="s">
        <v>43</v>
      </c>
      <c r="R63" t="s">
        <v>46</v>
      </c>
      <c r="S63" t="s">
        <v>44</v>
      </c>
      <c r="T63" t="s">
        <v>47</v>
      </c>
      <c r="U63" t="s">
        <v>45</v>
      </c>
      <c r="V63" t="s">
        <v>33</v>
      </c>
      <c r="W63" t="s">
        <v>26</v>
      </c>
      <c r="X63" t="s">
        <v>27</v>
      </c>
      <c r="Y63" t="s">
        <v>28</v>
      </c>
      <c r="Z63" t="s">
        <v>49</v>
      </c>
    </row>
    <row r="64" spans="1:26" x14ac:dyDescent="0.25">
      <c r="B64">
        <v>9.41E-3</v>
      </c>
      <c r="C64">
        <v>2.53E-2</v>
      </c>
      <c r="D64">
        <v>2.1499999999999998E-2</v>
      </c>
      <c r="E64">
        <v>1.5900000000000001E-2</v>
      </c>
      <c r="G64">
        <v>6.8100000000000001E-3</v>
      </c>
      <c r="H64">
        <v>6.9300000000000004E-3</v>
      </c>
      <c r="I64">
        <v>6.2100000000000002E-3</v>
      </c>
      <c r="J64">
        <v>9.11E-3</v>
      </c>
      <c r="K64">
        <v>7.0099999999999997E-3</v>
      </c>
      <c r="L64">
        <v>9.9900000000000006E-3</v>
      </c>
      <c r="N64">
        <v>1.34E-2</v>
      </c>
      <c r="O64">
        <v>5.2600000000000001E-2</v>
      </c>
      <c r="Q64">
        <v>2.87E-2</v>
      </c>
      <c r="R64">
        <v>2.87E-2</v>
      </c>
      <c r="S64">
        <v>2.87E-2</v>
      </c>
      <c r="T64">
        <v>2.87E-2</v>
      </c>
      <c r="U64">
        <v>2.87E-2</v>
      </c>
      <c r="W64">
        <v>3.5200000000000002E-2</v>
      </c>
      <c r="X64">
        <v>3.5200000000000002E-2</v>
      </c>
      <c r="Y64">
        <v>3.5200000000000002E-2</v>
      </c>
    </row>
    <row r="65" spans="1:26" x14ac:dyDescent="0.25">
      <c r="B65">
        <v>9.9799999999999993E-3</v>
      </c>
      <c r="C65">
        <v>1.0200000000000001E-2</v>
      </c>
      <c r="D65">
        <v>9.0600000000000003E-3</v>
      </c>
      <c r="E65">
        <v>1.9400000000000001E-2</v>
      </c>
      <c r="G65">
        <v>6.7400000000000003E-3</v>
      </c>
      <c r="H65">
        <v>7.7200000000000003E-3</v>
      </c>
      <c r="I65">
        <v>6.1599999999999997E-3</v>
      </c>
      <c r="J65">
        <v>9.0600000000000003E-3</v>
      </c>
      <c r="K65">
        <v>7.0000000000000001E-3</v>
      </c>
      <c r="L65">
        <v>1.01E-2</v>
      </c>
      <c r="N65">
        <v>1.35E-2</v>
      </c>
      <c r="O65">
        <v>5.2699999999999997E-2</v>
      </c>
      <c r="Q65">
        <v>2.8799999999999999E-2</v>
      </c>
      <c r="R65">
        <v>2.8799999999999999E-2</v>
      </c>
      <c r="S65">
        <v>2.8799999999999999E-2</v>
      </c>
      <c r="T65">
        <v>2.8799999999999999E-2</v>
      </c>
      <c r="U65">
        <v>2.8799999999999999E-2</v>
      </c>
      <c r="W65">
        <v>3.9300000000000002E-2</v>
      </c>
      <c r="X65">
        <v>3.9300000000000002E-2</v>
      </c>
      <c r="Y65">
        <v>3.9300000000000002E-2</v>
      </c>
    </row>
    <row r="66" spans="1:26" x14ac:dyDescent="0.25">
      <c r="B66">
        <v>1.3899999999999999E-2</v>
      </c>
      <c r="C66">
        <v>1.0200000000000001E-2</v>
      </c>
      <c r="D66">
        <v>9.0699999999999999E-3</v>
      </c>
      <c r="E66">
        <v>2.8000000000000001E-2</v>
      </c>
      <c r="G66">
        <v>6.79E-3</v>
      </c>
      <c r="H66">
        <v>1.0500000000000001E-2</v>
      </c>
      <c r="I66">
        <v>6.28E-3</v>
      </c>
      <c r="J66">
        <v>9.0500000000000008E-3</v>
      </c>
      <c r="K66">
        <v>7.0200000000000002E-3</v>
      </c>
      <c r="L66">
        <v>1.11E-2</v>
      </c>
      <c r="N66">
        <v>1.37E-2</v>
      </c>
      <c r="O66">
        <v>5.4600000000000003E-2</v>
      </c>
      <c r="Q66">
        <v>3.0300000000000001E-2</v>
      </c>
      <c r="R66">
        <v>3.0300000000000001E-2</v>
      </c>
      <c r="S66">
        <v>3.0300000000000001E-2</v>
      </c>
      <c r="T66">
        <v>3.0300000000000001E-2</v>
      </c>
      <c r="U66">
        <v>3.0300000000000001E-2</v>
      </c>
      <c r="W66">
        <v>4.1500000000000002E-2</v>
      </c>
      <c r="X66">
        <v>4.1500000000000002E-2</v>
      </c>
      <c r="Y66">
        <v>4.1500000000000002E-2</v>
      </c>
    </row>
    <row r="68" spans="1:26" x14ac:dyDescent="0.25">
      <c r="A68" t="s">
        <v>10</v>
      </c>
      <c r="B68">
        <f>AVERAGE(B64:B66)</f>
        <v>1.1096666666666666E-2</v>
      </c>
      <c r="C68">
        <f>AVERAGE(C64:C66)</f>
        <v>1.5233333333333335E-2</v>
      </c>
      <c r="D68">
        <f t="shared" ref="D68:U68" si="18">AVERAGE(D64:D66)</f>
        <v>1.321E-2</v>
      </c>
      <c r="E68">
        <f t="shared" si="18"/>
        <v>2.1099999999999997E-2</v>
      </c>
      <c r="G68">
        <f t="shared" si="18"/>
        <v>6.7800000000000004E-3</v>
      </c>
      <c r="H68">
        <f t="shared" si="18"/>
        <v>8.3833333333333329E-3</v>
      </c>
      <c r="I68">
        <f t="shared" si="18"/>
        <v>6.2166666666666663E-3</v>
      </c>
      <c r="J68">
        <f t="shared" si="18"/>
        <v>9.0733333333333343E-3</v>
      </c>
      <c r="K68">
        <f t="shared" si="18"/>
        <v>7.0099999999999997E-3</v>
      </c>
      <c r="L68">
        <f t="shared" si="18"/>
        <v>1.0396666666666667E-2</v>
      </c>
      <c r="N68">
        <f t="shared" si="18"/>
        <v>1.3533333333333333E-2</v>
      </c>
      <c r="O68">
        <f t="shared" si="18"/>
        <v>5.3300000000000007E-2</v>
      </c>
      <c r="Q68">
        <f t="shared" si="18"/>
        <v>2.9266666666666663E-2</v>
      </c>
      <c r="R68">
        <f t="shared" si="18"/>
        <v>2.9266666666666663E-2</v>
      </c>
      <c r="S68">
        <f t="shared" si="18"/>
        <v>2.9266666666666663E-2</v>
      </c>
      <c r="T68">
        <f t="shared" si="18"/>
        <v>2.9266666666666663E-2</v>
      </c>
      <c r="U68">
        <f t="shared" si="18"/>
        <v>2.9266666666666663E-2</v>
      </c>
      <c r="W68">
        <f>AVERAGE(W64:W66)</f>
        <v>3.8666666666666676E-2</v>
      </c>
      <c r="X68">
        <f>AVERAGE(X64:X66)</f>
        <v>3.8666666666666676E-2</v>
      </c>
      <c r="Y68">
        <f>AVERAGE(Y64:Y66)</f>
        <v>3.8666666666666676E-2</v>
      </c>
    </row>
    <row r="69" spans="1:26" x14ac:dyDescent="0.25">
      <c r="A69" t="s">
        <v>11</v>
      </c>
      <c r="B69">
        <f>STDEV(B64:B66)</f>
        <v>2.4444290403555042E-3</v>
      </c>
      <c r="C69">
        <f>STDEV(C64:C66)</f>
        <v>8.7179890647633412E-3</v>
      </c>
      <c r="D69">
        <f t="shared" ref="D69:U69" si="19">STDEV(D64:D66)</f>
        <v>7.1793523384773338E-3</v>
      </c>
      <c r="E69">
        <f t="shared" si="19"/>
        <v>6.2265560304232501E-3</v>
      </c>
      <c r="G69">
        <f t="shared" si="19"/>
        <v>3.6055512754639745E-5</v>
      </c>
      <c r="H69">
        <f t="shared" si="19"/>
        <v>1.8751622152052162E-3</v>
      </c>
      <c r="I69">
        <f t="shared" si="19"/>
        <v>6.0277137733417213E-5</v>
      </c>
      <c r="J69">
        <f t="shared" si="19"/>
        <v>3.2145502536642865E-5</v>
      </c>
      <c r="K69">
        <f t="shared" si="19"/>
        <v>1.0000000000000026E-5</v>
      </c>
      <c r="L69">
        <f t="shared" si="19"/>
        <v>6.1158264636378753E-4</v>
      </c>
      <c r="N69">
        <f t="shared" si="19"/>
        <v>1.5275252316519468E-4</v>
      </c>
      <c r="O69">
        <f t="shared" si="19"/>
        <v>1.1269427669584667E-3</v>
      </c>
      <c r="Q69">
        <f t="shared" si="19"/>
        <v>8.9628864398325081E-4</v>
      </c>
      <c r="R69">
        <f t="shared" si="19"/>
        <v>8.9628864398325081E-4</v>
      </c>
      <c r="S69">
        <f t="shared" si="19"/>
        <v>8.9628864398325081E-4</v>
      </c>
      <c r="T69">
        <f t="shared" si="19"/>
        <v>8.9628864398325081E-4</v>
      </c>
      <c r="U69">
        <f t="shared" si="19"/>
        <v>8.9628864398325081E-4</v>
      </c>
      <c r="W69">
        <f>STDEV(W64:W66)</f>
        <v>3.1973947728319903E-3</v>
      </c>
      <c r="X69">
        <f>STDEV(X64:X66)</f>
        <v>3.1973947728319903E-3</v>
      </c>
      <c r="Y69">
        <f>STDEV(Y64:Y66)</f>
        <v>3.1973947728319903E-3</v>
      </c>
    </row>
    <row r="72" spans="1:26" x14ac:dyDescent="0.25">
      <c r="J72" t="s">
        <v>2</v>
      </c>
    </row>
    <row r="73" spans="1:26" x14ac:dyDescent="0.25">
      <c r="B73" t="s">
        <v>31</v>
      </c>
      <c r="C73" t="s">
        <v>32</v>
      </c>
      <c r="D73" t="s">
        <v>41</v>
      </c>
      <c r="E73" t="s">
        <v>20</v>
      </c>
      <c r="F73" t="s">
        <v>19</v>
      </c>
      <c r="G73" t="s">
        <v>8</v>
      </c>
      <c r="H73" t="s">
        <v>4</v>
      </c>
      <c r="I73" t="s">
        <v>7</v>
      </c>
      <c r="J73" t="s">
        <v>36</v>
      </c>
      <c r="K73" t="s">
        <v>37</v>
      </c>
      <c r="L73" t="s">
        <v>15</v>
      </c>
      <c r="M73" t="s">
        <v>35</v>
      </c>
      <c r="N73" t="s">
        <v>42</v>
      </c>
      <c r="O73" t="s">
        <v>40</v>
      </c>
      <c r="P73" t="s">
        <v>48</v>
      </c>
      <c r="Q73" t="s">
        <v>43</v>
      </c>
      <c r="R73" t="s">
        <v>46</v>
      </c>
      <c r="S73" t="s">
        <v>44</v>
      </c>
      <c r="T73" t="s">
        <v>47</v>
      </c>
      <c r="U73" t="s">
        <v>45</v>
      </c>
      <c r="V73" t="s">
        <v>33</v>
      </c>
      <c r="W73" t="s">
        <v>26</v>
      </c>
      <c r="X73" t="s">
        <v>27</v>
      </c>
      <c r="Y73" t="s">
        <v>28</v>
      </c>
      <c r="Z73" t="s">
        <v>49</v>
      </c>
    </row>
    <row r="74" spans="1:26" x14ac:dyDescent="0.25">
      <c r="B74">
        <v>6.6499999999999997E-3</v>
      </c>
      <c r="C74">
        <v>4.5399999999999998E-3</v>
      </c>
      <c r="D74">
        <v>1.83E-3</v>
      </c>
      <c r="E74">
        <v>2.5100000000000001E-3</v>
      </c>
      <c r="G74">
        <v>2.5100000000000001E-3</v>
      </c>
      <c r="H74">
        <v>2.3400000000000001E-2</v>
      </c>
      <c r="I74">
        <v>1.46E-2</v>
      </c>
      <c r="J74">
        <v>9.4400000000000005E-3</v>
      </c>
      <c r="K74">
        <v>1.9199999999999998E-2</v>
      </c>
      <c r="L74">
        <v>2.49E-3</v>
      </c>
      <c r="N74">
        <v>3.9500000000000004E-3</v>
      </c>
      <c r="O74">
        <v>2.3500000000000001E-3</v>
      </c>
      <c r="S74">
        <v>7.6099999999999996E-3</v>
      </c>
      <c r="W74">
        <v>5.0299999999999997E-2</v>
      </c>
      <c r="X74">
        <v>5.28E-3</v>
      </c>
      <c r="Y74">
        <v>4.0400000000000002E-3</v>
      </c>
      <c r="Z74">
        <v>7.3400000000000002E-3</v>
      </c>
    </row>
    <row r="75" spans="1:26" x14ac:dyDescent="0.25">
      <c r="B75">
        <v>6.6699999999999997E-3</v>
      </c>
      <c r="C75">
        <v>1.23E-2</v>
      </c>
      <c r="D75">
        <v>1.8799999999999999E-3</v>
      </c>
      <c r="E75">
        <v>2.5200000000000001E-3</v>
      </c>
      <c r="G75">
        <v>6.4799999999999996E-3</v>
      </c>
      <c r="H75">
        <v>3.3400000000000001E-3</v>
      </c>
      <c r="I75">
        <v>2.1000000000000001E-2</v>
      </c>
      <c r="J75">
        <v>2.2499999999999999E-2</v>
      </c>
      <c r="K75">
        <v>2.1399999999999999E-2</v>
      </c>
      <c r="L75">
        <v>4.0899999999999999E-3</v>
      </c>
      <c r="N75">
        <v>4.0800000000000003E-3</v>
      </c>
      <c r="O75">
        <v>3.2799999999999999E-3</v>
      </c>
      <c r="S75">
        <v>3.0899999999999999E-3</v>
      </c>
      <c r="W75">
        <v>5.7799999999999997E-2</v>
      </c>
      <c r="X75">
        <v>6.1700000000000001E-3</v>
      </c>
      <c r="Y75">
        <v>4.3200000000000001E-3</v>
      </c>
      <c r="Z75">
        <v>5.9199999999999999E-3</v>
      </c>
    </row>
    <row r="76" spans="1:26" x14ac:dyDescent="0.25">
      <c r="B76">
        <v>6.6499999999999997E-3</v>
      </c>
      <c r="C76">
        <v>2.3300000000000001E-2</v>
      </c>
      <c r="D76">
        <v>1.8500000000000001E-3</v>
      </c>
      <c r="E76">
        <v>2.4599999999999999E-3</v>
      </c>
      <c r="G76">
        <v>1.29E-2</v>
      </c>
      <c r="H76">
        <v>1.91E-3</v>
      </c>
      <c r="I76">
        <v>2.14E-3</v>
      </c>
      <c r="J76">
        <v>1.7799999999999999E-3</v>
      </c>
      <c r="K76">
        <v>1.97E-3</v>
      </c>
      <c r="L76">
        <v>7.79E-3</v>
      </c>
      <c r="N76">
        <v>4.4000000000000003E-3</v>
      </c>
      <c r="O76">
        <v>8.3300000000000006E-3</v>
      </c>
      <c r="S76">
        <v>3.0899999999999999E-3</v>
      </c>
      <c r="W76">
        <v>5.6800000000000003E-2</v>
      </c>
      <c r="X76">
        <v>5.1500000000000001E-3</v>
      </c>
      <c r="Y76">
        <v>4.3499999999999997E-3</v>
      </c>
      <c r="Z76">
        <v>5.3600000000000002E-3</v>
      </c>
    </row>
    <row r="78" spans="1:26" x14ac:dyDescent="0.25">
      <c r="A78" t="s">
        <v>10</v>
      </c>
      <c r="B78">
        <f>AVERAGE(B74:B76)</f>
        <v>6.6566666666666658E-3</v>
      </c>
      <c r="C78">
        <f>AVERAGE(C74:C76)</f>
        <v>1.3380000000000001E-2</v>
      </c>
      <c r="D78">
        <f t="shared" ref="D78:S78" si="20">AVERAGE(D74:D76)</f>
        <v>1.8533333333333334E-3</v>
      </c>
      <c r="E78">
        <f t="shared" si="20"/>
        <v>2.4966666666666666E-3</v>
      </c>
      <c r="G78">
        <f t="shared" si="20"/>
        <v>7.2966666666666666E-3</v>
      </c>
      <c r="H78">
        <f t="shared" si="20"/>
        <v>9.5499999999999995E-3</v>
      </c>
      <c r="I78">
        <f t="shared" si="20"/>
        <v>1.2580000000000001E-2</v>
      </c>
      <c r="J78">
        <f t="shared" si="20"/>
        <v>1.1239999999999998E-2</v>
      </c>
      <c r="K78">
        <f t="shared" si="20"/>
        <v>1.4189999999999999E-2</v>
      </c>
      <c r="L78">
        <f t="shared" si="20"/>
        <v>4.79E-3</v>
      </c>
      <c r="N78">
        <f t="shared" si="20"/>
        <v>4.1433333333333331E-3</v>
      </c>
      <c r="O78">
        <f t="shared" si="20"/>
        <v>4.6533333333333331E-3</v>
      </c>
      <c r="S78">
        <f t="shared" si="20"/>
        <v>4.5966666666666664E-3</v>
      </c>
      <c r="W78">
        <f>AVERAGE(W74:W76)</f>
        <v>5.4966666666666664E-2</v>
      </c>
      <c r="X78">
        <f>AVERAGE(X74:X76)</f>
        <v>5.5333333333333337E-3</v>
      </c>
      <c r="Y78">
        <f>AVERAGE(Y74:Y76)</f>
        <v>4.2366666666666664E-3</v>
      </c>
      <c r="Z78">
        <f>AVERAGE(Z74:Z76)</f>
        <v>6.2066666666666668E-3</v>
      </c>
    </row>
    <row r="79" spans="1:26" x14ac:dyDescent="0.25">
      <c r="A79" t="s">
        <v>11</v>
      </c>
      <c r="B79">
        <f>STDEV(B74:B76)</f>
        <v>1.1547005383792546E-5</v>
      </c>
      <c r="C79">
        <f>STDEV(C74:C76)</f>
        <v>9.4265157932292253E-3</v>
      </c>
      <c r="D79">
        <f t="shared" ref="D79:S79" si="21">STDEV(D74:D76)</f>
        <v>2.5166114784235786E-5</v>
      </c>
      <c r="E79">
        <f t="shared" si="21"/>
        <v>3.2145502536643271E-5</v>
      </c>
      <c r="G79">
        <f t="shared" si="21"/>
        <v>5.2429222131682761E-3</v>
      </c>
      <c r="H79">
        <f t="shared" si="21"/>
        <v>1.2015743838814142E-2</v>
      </c>
      <c r="I79">
        <f t="shared" si="21"/>
        <v>9.5908915122630764E-3</v>
      </c>
      <c r="J79">
        <f t="shared" si="21"/>
        <v>1.0476621592860941E-2</v>
      </c>
      <c r="K79">
        <f t="shared" si="21"/>
        <v>1.0639844923681922E-2</v>
      </c>
      <c r="L79">
        <f t="shared" si="21"/>
        <v>2.7184554438136363E-3</v>
      </c>
      <c r="N79">
        <f t="shared" si="21"/>
        <v>2.3158871590242325E-4</v>
      </c>
      <c r="O79">
        <f t="shared" si="21"/>
        <v>3.2178616087913639E-3</v>
      </c>
      <c r="S79">
        <f t="shared" si="21"/>
        <v>2.609623216737108E-3</v>
      </c>
      <c r="W79">
        <f>STDEV(W74:W76)</f>
        <v>4.0722639076235401E-3</v>
      </c>
      <c r="X79">
        <f>STDEV(X74:X76)</f>
        <v>5.5518765596267844E-4</v>
      </c>
      <c r="Y79">
        <f>STDEV(Y74:Y76)</f>
        <v>1.7097758137642861E-4</v>
      </c>
      <c r="Z79">
        <f>STDEV(Z74:Z76)</f>
        <v>1.0206533855003535E-3</v>
      </c>
    </row>
    <row r="82" spans="1:26" x14ac:dyDescent="0.25">
      <c r="J82" t="s">
        <v>3</v>
      </c>
    </row>
    <row r="83" spans="1:26" x14ac:dyDescent="0.25">
      <c r="B83" t="s">
        <v>31</v>
      </c>
      <c r="C83" t="s">
        <v>32</v>
      </c>
      <c r="D83" t="s">
        <v>41</v>
      </c>
      <c r="E83" t="s">
        <v>20</v>
      </c>
      <c r="F83" t="s">
        <v>19</v>
      </c>
      <c r="G83" t="s">
        <v>8</v>
      </c>
      <c r="H83" t="s">
        <v>4</v>
      </c>
      <c r="I83" t="s">
        <v>7</v>
      </c>
      <c r="J83" t="s">
        <v>36</v>
      </c>
      <c r="K83" t="s">
        <v>37</v>
      </c>
      <c r="L83" t="s">
        <v>15</v>
      </c>
      <c r="M83" t="s">
        <v>35</v>
      </c>
      <c r="N83" t="s">
        <v>42</v>
      </c>
      <c r="O83" t="s">
        <v>40</v>
      </c>
      <c r="P83" t="s">
        <v>48</v>
      </c>
      <c r="Q83" t="s">
        <v>43</v>
      </c>
      <c r="R83" t="s">
        <v>46</v>
      </c>
      <c r="S83" t="s">
        <v>44</v>
      </c>
      <c r="T83" t="s">
        <v>47</v>
      </c>
      <c r="U83" t="s">
        <v>45</v>
      </c>
      <c r="V83" t="s">
        <v>33</v>
      </c>
      <c r="W83" t="s">
        <v>26</v>
      </c>
      <c r="X83" t="s">
        <v>27</v>
      </c>
      <c r="Y83" t="s">
        <v>28</v>
      </c>
      <c r="Z83" t="s">
        <v>49</v>
      </c>
    </row>
    <row r="84" spans="1:26" x14ac:dyDescent="0.25">
      <c r="B84">
        <v>6.1199999999999996E-3</v>
      </c>
      <c r="C84">
        <v>3.63E-3</v>
      </c>
      <c r="E84">
        <v>2.9399999999999999E-3</v>
      </c>
      <c r="G84">
        <v>1.5499999999999999E-3</v>
      </c>
      <c r="H84">
        <v>2.2100000000000002E-3</v>
      </c>
      <c r="I84">
        <v>1.98E-3</v>
      </c>
      <c r="J84">
        <v>1.2800000000000001E-2</v>
      </c>
      <c r="K84">
        <v>2.4199999999999998E-3</v>
      </c>
      <c r="L84">
        <v>1.67E-2</v>
      </c>
      <c r="O84">
        <v>2.0799999999999998E-3</v>
      </c>
      <c r="P84">
        <v>2.3E-3</v>
      </c>
      <c r="Q84">
        <v>4.2599999999999999E-3</v>
      </c>
      <c r="R84">
        <v>1.49E-2</v>
      </c>
      <c r="T84">
        <v>2.1499999999999998E-2</v>
      </c>
      <c r="U84">
        <v>4.0099999999999997E-3</v>
      </c>
      <c r="W84">
        <v>4.1799999999999997E-3</v>
      </c>
      <c r="X84">
        <v>3.5599999999999998E-3</v>
      </c>
      <c r="Y84">
        <v>5.0899999999999999E-3</v>
      </c>
    </row>
    <row r="85" spans="1:26" x14ac:dyDescent="0.25">
      <c r="B85">
        <v>6.0600000000000003E-3</v>
      </c>
      <c r="C85">
        <v>2.32E-3</v>
      </c>
      <c r="E85">
        <v>8.5699999999999995E-3</v>
      </c>
      <c r="G85">
        <v>1.6100000000000001E-3</v>
      </c>
      <c r="H85">
        <v>2.3E-3</v>
      </c>
      <c r="I85">
        <v>2.0100000000000001E-3</v>
      </c>
      <c r="J85">
        <v>2.2100000000000002E-3</v>
      </c>
      <c r="K85">
        <v>2.4399999999999999E-3</v>
      </c>
      <c r="L85">
        <v>2.0400000000000001E-3</v>
      </c>
      <c r="O85">
        <v>2.3500000000000001E-3</v>
      </c>
      <c r="P85">
        <v>2.3999999999999998E-3</v>
      </c>
      <c r="Q85">
        <v>4.3E-3</v>
      </c>
      <c r="R85">
        <v>2.3300000000000001E-2</v>
      </c>
      <c r="T85">
        <v>3.6700000000000001E-3</v>
      </c>
      <c r="U85">
        <v>4.1399999999999996E-3</v>
      </c>
      <c r="W85">
        <v>4.4400000000000004E-3</v>
      </c>
      <c r="X85">
        <v>4.15E-3</v>
      </c>
      <c r="Y85">
        <v>5.4999999999999997E-3</v>
      </c>
    </row>
    <row r="86" spans="1:26" x14ac:dyDescent="0.25">
      <c r="B86">
        <v>6.0699999999999999E-3</v>
      </c>
      <c r="C86">
        <v>2.2799999999999999E-3</v>
      </c>
      <c r="E86">
        <v>1.66E-2</v>
      </c>
      <c r="G86">
        <v>1.65E-3</v>
      </c>
      <c r="H86">
        <v>2.4499999999999999E-3</v>
      </c>
      <c r="I86">
        <v>2E-3</v>
      </c>
      <c r="J86">
        <v>2.1199999999999999E-3</v>
      </c>
      <c r="K86">
        <v>2.3999999999999998E-3</v>
      </c>
      <c r="L86">
        <v>2.0899999999999998E-3</v>
      </c>
      <c r="O86">
        <v>4.3899999999999998E-3</v>
      </c>
      <c r="P86">
        <v>2.6700000000000001E-3</v>
      </c>
      <c r="Q86">
        <v>4.28E-3</v>
      </c>
      <c r="R86">
        <v>3.7399999999999998E-3</v>
      </c>
      <c r="T86">
        <v>3.63E-3</v>
      </c>
      <c r="U86">
        <v>6.1599999999999997E-3</v>
      </c>
      <c r="W86">
        <v>4.1999999999999997E-3</v>
      </c>
      <c r="X86">
        <v>4.0099999999999997E-3</v>
      </c>
      <c r="Y86">
        <v>5.3299999999999997E-3</v>
      </c>
    </row>
    <row r="88" spans="1:26" x14ac:dyDescent="0.25">
      <c r="A88" t="s">
        <v>10</v>
      </c>
      <c r="B88">
        <f>AVERAGE(B84:B86)</f>
        <v>6.083333333333333E-3</v>
      </c>
      <c r="C88">
        <f>AVERAGE(C84:C86)</f>
        <v>2.7433333333333337E-3</v>
      </c>
      <c r="E88">
        <f t="shared" ref="E88:U88" si="22">AVERAGE(E84:E86)</f>
        <v>9.3699999999999999E-3</v>
      </c>
      <c r="G88">
        <f t="shared" si="22"/>
        <v>1.6033333333333333E-3</v>
      </c>
      <c r="H88">
        <f t="shared" si="22"/>
        <v>2.32E-3</v>
      </c>
      <c r="I88">
        <f t="shared" si="22"/>
        <v>1.996666666666667E-3</v>
      </c>
      <c r="J88">
        <f t="shared" si="22"/>
        <v>5.7099999999999998E-3</v>
      </c>
      <c r="K88">
        <f t="shared" si="22"/>
        <v>2.4199999999999998E-3</v>
      </c>
      <c r="L88">
        <f t="shared" si="22"/>
        <v>6.9433333333333335E-3</v>
      </c>
      <c r="O88">
        <f t="shared" si="22"/>
        <v>2.9399999999999999E-3</v>
      </c>
      <c r="P88">
        <f t="shared" si="22"/>
        <v>2.4566666666666665E-3</v>
      </c>
      <c r="Q88">
        <f t="shared" si="22"/>
        <v>4.28E-3</v>
      </c>
      <c r="R88">
        <f t="shared" si="22"/>
        <v>1.3979999999999999E-2</v>
      </c>
      <c r="T88">
        <f t="shared" si="22"/>
        <v>9.5999999999999992E-3</v>
      </c>
      <c r="U88">
        <f t="shared" si="22"/>
        <v>4.7699999999999999E-3</v>
      </c>
      <c r="W88">
        <f>AVERAGE(W84:W86)</f>
        <v>4.273333333333333E-3</v>
      </c>
      <c r="X88">
        <f>AVERAGE(X84:X86)</f>
        <v>3.9066666666666668E-3</v>
      </c>
      <c r="Y88">
        <f>AVERAGE(Y84:Y86)</f>
        <v>5.3066666666666653E-3</v>
      </c>
    </row>
    <row r="89" spans="1:26" x14ac:dyDescent="0.25">
      <c r="A89" t="s">
        <v>11</v>
      </c>
      <c r="B89">
        <f>STDEV(B84:B86)</f>
        <v>3.2145502536642858E-5</v>
      </c>
      <c r="C89">
        <f>STDEV(C84:C86)</f>
        <v>7.6813627263222853E-4</v>
      </c>
      <c r="E89">
        <f t="shared" ref="E89:U89" si="23">STDEV(E84:E86)</f>
        <v>6.8650491622420295E-3</v>
      </c>
      <c r="G89">
        <f t="shared" si="23"/>
        <v>5.03322295684717E-5</v>
      </c>
      <c r="H89">
        <f t="shared" si="23"/>
        <v>1.212435565298213E-4</v>
      </c>
      <c r="I89">
        <f t="shared" si="23"/>
        <v>1.5275252316519507E-5</v>
      </c>
      <c r="J89">
        <f t="shared" si="23"/>
        <v>6.1402850096717821E-3</v>
      </c>
      <c r="K89">
        <f t="shared" si="23"/>
        <v>2.0000000000000052E-5</v>
      </c>
      <c r="L89">
        <f t="shared" si="23"/>
        <v>8.4495581738534328E-3</v>
      </c>
      <c r="O89">
        <f t="shared" si="23"/>
        <v>1.2629726837901126E-3</v>
      </c>
      <c r="P89">
        <f t="shared" si="23"/>
        <v>1.913983629327413E-4</v>
      </c>
      <c r="Q89">
        <f t="shared" si="23"/>
        <v>2.0000000000000052E-5</v>
      </c>
      <c r="R89">
        <f t="shared" si="23"/>
        <v>9.812400317965023E-3</v>
      </c>
      <c r="T89">
        <f t="shared" si="23"/>
        <v>1.0305721711748284E-2</v>
      </c>
      <c r="U89">
        <f t="shared" si="23"/>
        <v>1.2055289295574785E-3</v>
      </c>
      <c r="W89">
        <f>STDEV(W84:W86)</f>
        <v>1.4468356276140507E-4</v>
      </c>
      <c r="X89">
        <f>STDEV(X84:X86)</f>
        <v>3.0827476921300805E-4</v>
      </c>
      <c r="Y89">
        <f>STDEV(Y84:Y86)</f>
        <v>2.0599352740640489E-4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A2873-772C-46AA-8224-B560BE77505C}">
  <dimension ref="A1:AL32"/>
  <sheetViews>
    <sheetView tabSelected="1" workbookViewId="0">
      <selection activeCell="W7" sqref="W7"/>
    </sheetView>
  </sheetViews>
  <sheetFormatPr defaultRowHeight="15" x14ac:dyDescent="0.25"/>
  <cols>
    <col min="2" max="2" width="10.140625" bestFit="1" customWidth="1"/>
  </cols>
  <sheetData>
    <row r="1" spans="1:38" x14ac:dyDescent="0.25">
      <c r="J1" t="s">
        <v>34</v>
      </c>
    </row>
    <row r="2" spans="1:38" x14ac:dyDescent="0.25">
      <c r="B2" t="s">
        <v>31</v>
      </c>
      <c r="C2" t="s">
        <v>32</v>
      </c>
      <c r="D2" t="s">
        <v>41</v>
      </c>
      <c r="E2" t="s">
        <v>20</v>
      </c>
      <c r="F2" t="s">
        <v>19</v>
      </c>
      <c r="G2" t="s">
        <v>8</v>
      </c>
      <c r="H2" t="s">
        <v>4</v>
      </c>
      <c r="I2" t="s">
        <v>7</v>
      </c>
      <c r="J2" t="s">
        <v>36</v>
      </c>
      <c r="K2" t="s">
        <v>37</v>
      </c>
      <c r="L2" t="s">
        <v>15</v>
      </c>
      <c r="M2" t="s">
        <v>35</v>
      </c>
      <c r="N2" t="s">
        <v>42</v>
      </c>
      <c r="O2" t="s">
        <v>40</v>
      </c>
      <c r="P2" t="s">
        <v>48</v>
      </c>
      <c r="Q2" t="s">
        <v>43</v>
      </c>
      <c r="R2" t="s">
        <v>46</v>
      </c>
      <c r="S2" t="s">
        <v>44</v>
      </c>
      <c r="T2" t="s">
        <v>47</v>
      </c>
      <c r="U2" t="s">
        <v>45</v>
      </c>
      <c r="V2" t="s">
        <v>33</v>
      </c>
      <c r="W2" t="s">
        <v>26</v>
      </c>
      <c r="X2" t="s">
        <v>27</v>
      </c>
      <c r="Y2" t="s">
        <v>28</v>
      </c>
      <c r="Z2" t="s">
        <v>49</v>
      </c>
      <c r="AD2" t="s">
        <v>2</v>
      </c>
      <c r="AE2" t="s">
        <v>3</v>
      </c>
      <c r="AG2" t="s">
        <v>9</v>
      </c>
      <c r="AL2" s="12" t="s">
        <v>24</v>
      </c>
    </row>
    <row r="3" spans="1:38" x14ac:dyDescent="0.25">
      <c r="B3">
        <v>0.219</v>
      </c>
      <c r="C3">
        <v>0.27900000000000003</v>
      </c>
      <c r="D3">
        <v>0.19800000000000001</v>
      </c>
      <c r="E3">
        <v>0.436</v>
      </c>
      <c r="F3">
        <v>0.20300000000000001</v>
      </c>
      <c r="G3">
        <v>0.308</v>
      </c>
      <c r="H3">
        <v>0.32100000000000001</v>
      </c>
      <c r="I3">
        <v>0.33700000000000002</v>
      </c>
      <c r="J3">
        <v>0.28999999999999998</v>
      </c>
      <c r="K3">
        <v>0.32600000000000001</v>
      </c>
      <c r="L3">
        <v>0.311</v>
      </c>
      <c r="M3">
        <v>0.36199999999999999</v>
      </c>
      <c r="N3">
        <v>0.14599999999999999</v>
      </c>
      <c r="O3">
        <v>0.39400000000000002</v>
      </c>
      <c r="Q3">
        <v>0.182</v>
      </c>
      <c r="R3">
        <v>0.182</v>
      </c>
      <c r="S3">
        <v>0.182</v>
      </c>
      <c r="T3">
        <v>0.182</v>
      </c>
      <c r="U3">
        <v>0.182</v>
      </c>
      <c r="V3">
        <v>0.28599999999999998</v>
      </c>
      <c r="W3">
        <v>0.21</v>
      </c>
      <c r="X3">
        <v>0.26200000000000001</v>
      </c>
      <c r="Y3">
        <v>0.21</v>
      </c>
      <c r="AC3" t="s">
        <v>33</v>
      </c>
      <c r="AD3">
        <v>0.27900000000000003</v>
      </c>
      <c r="AE3">
        <v>0.48299999999999998</v>
      </c>
      <c r="AG3">
        <v>0.28599999999999998</v>
      </c>
      <c r="AH3" t="s">
        <v>33</v>
      </c>
    </row>
    <row r="4" spans="1:38" x14ac:dyDescent="0.25">
      <c r="B4">
        <v>0.21</v>
      </c>
      <c r="C4">
        <v>0.17799999999999999</v>
      </c>
      <c r="D4">
        <v>0.23</v>
      </c>
      <c r="E4">
        <v>0.434</v>
      </c>
      <c r="F4">
        <v>0.159</v>
      </c>
      <c r="G4">
        <v>0.32500000000000001</v>
      </c>
      <c r="H4">
        <v>0.215</v>
      </c>
      <c r="I4">
        <v>0.28199999999999997</v>
      </c>
      <c r="J4">
        <v>0.26900000000000002</v>
      </c>
      <c r="K4">
        <v>0.29799999999999999</v>
      </c>
      <c r="L4">
        <v>0.313</v>
      </c>
      <c r="M4">
        <v>0.29899999999999999</v>
      </c>
      <c r="N4">
        <v>0.26800000000000002</v>
      </c>
      <c r="O4">
        <v>0.34899999999999998</v>
      </c>
      <c r="Q4">
        <v>0.17799999999999999</v>
      </c>
      <c r="R4">
        <v>0.17799999999999999</v>
      </c>
      <c r="S4">
        <v>0.17799999999999999</v>
      </c>
      <c r="T4">
        <v>0.17799999999999999</v>
      </c>
      <c r="U4">
        <v>0.17799999999999999</v>
      </c>
      <c r="V4">
        <v>0.19700000000000001</v>
      </c>
      <c r="W4">
        <v>0.19500000000000001</v>
      </c>
      <c r="X4">
        <v>0.21</v>
      </c>
      <c r="Y4">
        <v>0.19500000000000001</v>
      </c>
      <c r="AD4">
        <v>0.28899999999999998</v>
      </c>
      <c r="AE4">
        <v>0.41299999999999998</v>
      </c>
      <c r="AG4">
        <v>0.19700000000000001</v>
      </c>
    </row>
    <row r="5" spans="1:38" x14ac:dyDescent="0.25">
      <c r="B5">
        <v>0.21299999999999999</v>
      </c>
      <c r="C5">
        <v>0.187</v>
      </c>
      <c r="D5">
        <v>0.183</v>
      </c>
      <c r="E5">
        <v>0.42899999999999999</v>
      </c>
      <c r="F5">
        <v>0.2</v>
      </c>
      <c r="G5">
        <v>0.25700000000000001</v>
      </c>
      <c r="H5">
        <v>0.23499999999999999</v>
      </c>
      <c r="I5">
        <v>0.313</v>
      </c>
      <c r="J5">
        <v>0.255</v>
      </c>
      <c r="K5">
        <v>0.25</v>
      </c>
      <c r="L5">
        <v>0.32400000000000001</v>
      </c>
      <c r="M5">
        <v>0.253</v>
      </c>
      <c r="N5">
        <v>0.24099999999999999</v>
      </c>
      <c r="O5">
        <v>0.29899999999999999</v>
      </c>
      <c r="Q5">
        <v>0.182</v>
      </c>
      <c r="R5">
        <v>0.182</v>
      </c>
      <c r="S5">
        <v>0.182</v>
      </c>
      <c r="T5">
        <v>0.182</v>
      </c>
      <c r="U5">
        <v>0.182</v>
      </c>
      <c r="V5">
        <v>0.218</v>
      </c>
      <c r="W5">
        <v>0.20399999999999999</v>
      </c>
      <c r="X5">
        <v>0.21199999999999999</v>
      </c>
      <c r="Y5">
        <v>0.20399999999999999</v>
      </c>
      <c r="AD5">
        <v>0.18</v>
      </c>
      <c r="AE5">
        <v>0.315</v>
      </c>
      <c r="AG5">
        <v>0.218</v>
      </c>
    </row>
    <row r="6" spans="1:38" x14ac:dyDescent="0.25">
      <c r="AC6" t="s">
        <v>26</v>
      </c>
      <c r="AD6">
        <v>0.67100000000000004</v>
      </c>
      <c r="AE6">
        <v>0.57299999999999995</v>
      </c>
      <c r="AG6">
        <v>0.21</v>
      </c>
      <c r="AH6" t="s">
        <v>26</v>
      </c>
    </row>
    <row r="7" spans="1:38" x14ac:dyDescent="0.25">
      <c r="A7" t="s">
        <v>10</v>
      </c>
      <c r="B7">
        <f>AVERAGE(B3:B5)</f>
        <v>0.214</v>
      </c>
      <c r="C7">
        <f>AVERAGE(C3:C5)</f>
        <v>0.21466666666666667</v>
      </c>
      <c r="D7">
        <f t="shared" ref="D7:O7" si="0">AVERAGE(D3:D5)</f>
        <v>0.20366666666666666</v>
      </c>
      <c r="E7">
        <f t="shared" si="0"/>
        <v>0.433</v>
      </c>
      <c r="F7">
        <f t="shared" si="0"/>
        <v>0.18733333333333335</v>
      </c>
      <c r="G7">
        <f t="shared" si="0"/>
        <v>0.29666666666666669</v>
      </c>
      <c r="H7">
        <f t="shared" si="0"/>
        <v>0.25700000000000001</v>
      </c>
      <c r="I7">
        <f t="shared" si="0"/>
        <v>0.31066666666666665</v>
      </c>
      <c r="J7">
        <f t="shared" si="0"/>
        <v>0.27133333333333332</v>
      </c>
      <c r="K7">
        <f t="shared" si="0"/>
        <v>0.29133333333333333</v>
      </c>
      <c r="L7">
        <f t="shared" si="0"/>
        <v>0.316</v>
      </c>
      <c r="M7">
        <f t="shared" si="0"/>
        <v>0.3046666666666667</v>
      </c>
      <c r="N7">
        <f t="shared" si="0"/>
        <v>0.21833333333333335</v>
      </c>
      <c r="O7">
        <f t="shared" si="0"/>
        <v>0.34733333333333333</v>
      </c>
      <c r="Q7">
        <f t="shared" ref="Q7:U7" si="1">AVERAGE(Q3:Q5)</f>
        <v>0.18066666666666667</v>
      </c>
      <c r="R7">
        <f t="shared" si="1"/>
        <v>0.18066666666666667</v>
      </c>
      <c r="S7">
        <f t="shared" si="1"/>
        <v>0.18066666666666667</v>
      </c>
      <c r="T7">
        <f t="shared" si="1"/>
        <v>0.18066666666666667</v>
      </c>
      <c r="U7">
        <f t="shared" si="1"/>
        <v>0.18066666666666667</v>
      </c>
      <c r="V7">
        <f>AVERAGE(V3:V5)</f>
        <v>0.23366666666666666</v>
      </c>
      <c r="W7">
        <f>AVERAGE(W3:W5)</f>
        <v>0.20299999999999999</v>
      </c>
      <c r="X7">
        <f>AVERAGE(X3:X5)</f>
        <v>0.22799999999999998</v>
      </c>
      <c r="Y7">
        <f>AVERAGE(Y3:Y5)</f>
        <v>0.20299999999999999</v>
      </c>
      <c r="AD7">
        <v>0.74</v>
      </c>
      <c r="AE7">
        <v>0.52800000000000002</v>
      </c>
      <c r="AG7">
        <v>0.19500000000000001</v>
      </c>
    </row>
    <row r="8" spans="1:38" x14ac:dyDescent="0.25">
      <c r="A8" t="s">
        <v>11</v>
      </c>
      <c r="B8">
        <f>STDEV(B3:B5)</f>
        <v>4.5825756949558439E-3</v>
      </c>
      <c r="C8">
        <f>STDEV(C3:C5)</f>
        <v>5.5895736271502197E-2</v>
      </c>
      <c r="D8">
        <f t="shared" ref="D8:O8" si="2">STDEV(D3:D5)</f>
        <v>2.4006943440041124E-2</v>
      </c>
      <c r="E8">
        <f t="shared" si="2"/>
        <v>3.6055512754639926E-3</v>
      </c>
      <c r="F8">
        <f t="shared" si="2"/>
        <v>2.458319208998969E-2</v>
      </c>
      <c r="G8">
        <f t="shared" si="2"/>
        <v>3.538832199092426E-2</v>
      </c>
      <c r="H8">
        <f t="shared" si="2"/>
        <v>5.6320511361314968E-2</v>
      </c>
      <c r="I8">
        <f t="shared" si="2"/>
        <v>2.7574142476844764E-2</v>
      </c>
      <c r="J8">
        <f t="shared" si="2"/>
        <v>1.7616280348965067E-2</v>
      </c>
      <c r="K8">
        <f t="shared" si="2"/>
        <v>3.8436094147732525E-2</v>
      </c>
      <c r="L8">
        <f t="shared" si="2"/>
        <v>7.0000000000000071E-3</v>
      </c>
      <c r="M8">
        <f t="shared" si="2"/>
        <v>5.4720501947015443E-2</v>
      </c>
      <c r="N8">
        <f t="shared" si="2"/>
        <v>6.4080678315177997E-2</v>
      </c>
      <c r="O8">
        <f t="shared" si="2"/>
        <v>4.7521924764610562E-2</v>
      </c>
      <c r="Q8">
        <f t="shared" ref="Q8:U8" si="3">STDEV(Q3:Q5)</f>
        <v>2.3094010767585054E-3</v>
      </c>
      <c r="R8">
        <f t="shared" si="3"/>
        <v>2.3094010767585054E-3</v>
      </c>
      <c r="S8">
        <f t="shared" si="3"/>
        <v>2.3094010767585054E-3</v>
      </c>
      <c r="T8">
        <f t="shared" si="3"/>
        <v>2.3094010767585054E-3</v>
      </c>
      <c r="U8">
        <f t="shared" si="3"/>
        <v>2.3094010767585054E-3</v>
      </c>
      <c r="V8">
        <f>STDEV(V3:V5)</f>
        <v>4.6522396040330267E-2</v>
      </c>
      <c r="W8">
        <f>STDEV(W3:W5)</f>
        <v>7.5498344352707423E-3</v>
      </c>
      <c r="X8">
        <f>STDEV(X3:X5)</f>
        <v>2.9461839725312602E-2</v>
      </c>
      <c r="Y8">
        <f>STDEV(Y3:Y5)</f>
        <v>7.5498344352707423E-3</v>
      </c>
      <c r="AD8">
        <v>0.57699999999999996</v>
      </c>
      <c r="AE8">
        <v>0.496</v>
      </c>
      <c r="AG8">
        <v>0.20399999999999999</v>
      </c>
    </row>
    <row r="9" spans="1:38" x14ac:dyDescent="0.25">
      <c r="AC9" t="s">
        <v>27</v>
      </c>
      <c r="AD9">
        <v>0.36199999999999999</v>
      </c>
      <c r="AE9">
        <v>0.35199999999999998</v>
      </c>
      <c r="AG9">
        <v>0.26200000000000001</v>
      </c>
      <c r="AH9" t="s">
        <v>27</v>
      </c>
    </row>
    <row r="10" spans="1:38" x14ac:dyDescent="0.25">
      <c r="AD10">
        <v>0.25700000000000001</v>
      </c>
      <c r="AE10">
        <v>0.26400000000000001</v>
      </c>
      <c r="AG10">
        <v>0.21</v>
      </c>
    </row>
    <row r="11" spans="1:38" x14ac:dyDescent="0.25">
      <c r="J11" t="s">
        <v>2</v>
      </c>
      <c r="AD11">
        <v>0.20300000000000001</v>
      </c>
      <c r="AE11">
        <v>0.27200000000000002</v>
      </c>
      <c r="AG11">
        <v>0.21199999999999999</v>
      </c>
    </row>
    <row r="12" spans="1:38" x14ac:dyDescent="0.25">
      <c r="B12" t="s">
        <v>31</v>
      </c>
      <c r="C12" t="s">
        <v>32</v>
      </c>
      <c r="D12" t="s">
        <v>41</v>
      </c>
      <c r="E12" t="s">
        <v>20</v>
      </c>
      <c r="F12" t="s">
        <v>19</v>
      </c>
      <c r="G12" t="s">
        <v>8</v>
      </c>
      <c r="H12" t="s">
        <v>4</v>
      </c>
      <c r="I12" t="s">
        <v>7</v>
      </c>
      <c r="J12" t="s">
        <v>36</v>
      </c>
      <c r="K12" t="s">
        <v>37</v>
      </c>
      <c r="L12" t="s">
        <v>15</v>
      </c>
      <c r="M12" t="s">
        <v>35</v>
      </c>
      <c r="N12" t="s">
        <v>42</v>
      </c>
      <c r="O12" t="s">
        <v>40</v>
      </c>
      <c r="P12" t="s">
        <v>48</v>
      </c>
      <c r="Q12" t="s">
        <v>43</v>
      </c>
      <c r="R12" t="s">
        <v>46</v>
      </c>
      <c r="S12" t="s">
        <v>44</v>
      </c>
      <c r="T12" t="s">
        <v>47</v>
      </c>
      <c r="U12" t="s">
        <v>45</v>
      </c>
      <c r="V12" t="s">
        <v>33</v>
      </c>
      <c r="W12" t="s">
        <v>26</v>
      </c>
      <c r="X12" t="s">
        <v>27</v>
      </c>
      <c r="Y12" t="s">
        <v>28</v>
      </c>
      <c r="Z12" t="s">
        <v>49</v>
      </c>
      <c r="AC12" t="s">
        <v>28</v>
      </c>
      <c r="AD12">
        <v>0.47899999999999998</v>
      </c>
      <c r="AE12">
        <v>0.46700000000000003</v>
      </c>
      <c r="AG12">
        <v>0.21</v>
      </c>
      <c r="AH12" t="s">
        <v>28</v>
      </c>
    </row>
    <row r="13" spans="1:38" x14ac:dyDescent="0.25">
      <c r="B13">
        <v>0.65100000000000002</v>
      </c>
      <c r="C13">
        <v>0.42399999999999999</v>
      </c>
      <c r="D13">
        <v>0.40200000000000002</v>
      </c>
      <c r="E13">
        <v>0.40899999999999997</v>
      </c>
      <c r="F13">
        <v>0.5</v>
      </c>
      <c r="G13">
        <v>0.42899999999999999</v>
      </c>
      <c r="H13">
        <v>0.67900000000000005</v>
      </c>
      <c r="I13">
        <v>0.69399999999999995</v>
      </c>
      <c r="J13">
        <v>0.437</v>
      </c>
      <c r="K13">
        <v>0.69499999999999995</v>
      </c>
      <c r="L13">
        <v>0.42399999999999999</v>
      </c>
      <c r="M13">
        <v>0.41899999999999998</v>
      </c>
      <c r="N13">
        <v>0.69</v>
      </c>
      <c r="O13">
        <v>0.43</v>
      </c>
      <c r="S13">
        <v>0.28699999999999998</v>
      </c>
      <c r="V13">
        <v>0.27900000000000003</v>
      </c>
      <c r="W13">
        <v>0.67100000000000004</v>
      </c>
      <c r="X13">
        <v>0.36199999999999999</v>
      </c>
      <c r="Y13">
        <v>0.47899999999999998</v>
      </c>
      <c r="Z13">
        <v>0.30599999999999999</v>
      </c>
      <c r="AD13">
        <v>0.36599999999999999</v>
      </c>
      <c r="AE13">
        <v>0.41399999999999998</v>
      </c>
      <c r="AG13">
        <v>0.19500000000000001</v>
      </c>
    </row>
    <row r="14" spans="1:38" x14ac:dyDescent="0.25">
      <c r="B14">
        <v>0.504</v>
      </c>
      <c r="C14">
        <v>0.35899999999999999</v>
      </c>
      <c r="D14">
        <v>0.36299999999999999</v>
      </c>
      <c r="E14">
        <v>0.372</v>
      </c>
      <c r="F14">
        <v>0.29599999999999999</v>
      </c>
      <c r="G14">
        <v>0.45500000000000002</v>
      </c>
      <c r="H14">
        <v>0.69499999999999995</v>
      </c>
      <c r="I14">
        <v>0.621</v>
      </c>
      <c r="J14">
        <v>0.379</v>
      </c>
      <c r="K14">
        <v>0.64900000000000002</v>
      </c>
      <c r="L14">
        <v>0.39900000000000002</v>
      </c>
      <c r="M14">
        <v>0.40100000000000002</v>
      </c>
      <c r="N14">
        <v>0.57799999999999996</v>
      </c>
      <c r="O14">
        <v>0.377</v>
      </c>
      <c r="S14">
        <v>0.19900000000000001</v>
      </c>
      <c r="V14">
        <v>0.28899999999999998</v>
      </c>
      <c r="W14">
        <v>0.74</v>
      </c>
      <c r="X14">
        <v>0.25700000000000001</v>
      </c>
      <c r="Y14">
        <v>0.36599999999999999</v>
      </c>
      <c r="Z14">
        <v>0.28799999999999998</v>
      </c>
      <c r="AD14">
        <v>0.33200000000000002</v>
      </c>
      <c r="AE14">
        <v>0.28599999999999998</v>
      </c>
      <c r="AG14">
        <v>0.20399999999999999</v>
      </c>
    </row>
    <row r="15" spans="1:38" x14ac:dyDescent="0.25">
      <c r="B15">
        <v>0.47699999999999998</v>
      </c>
      <c r="C15">
        <v>0.32500000000000001</v>
      </c>
      <c r="D15">
        <v>0.40300000000000002</v>
      </c>
      <c r="E15">
        <v>0.39500000000000002</v>
      </c>
      <c r="F15">
        <v>0.27500000000000002</v>
      </c>
      <c r="G15">
        <v>0.40100000000000002</v>
      </c>
      <c r="H15">
        <v>0.67</v>
      </c>
      <c r="I15">
        <v>0.64800000000000002</v>
      </c>
      <c r="J15">
        <v>0.32100000000000001</v>
      </c>
      <c r="K15">
        <v>0.55200000000000005</v>
      </c>
      <c r="L15">
        <v>0.35299999999999998</v>
      </c>
      <c r="M15">
        <v>0.249</v>
      </c>
      <c r="N15">
        <v>0.55000000000000004</v>
      </c>
      <c r="O15">
        <v>0.35099999999999998</v>
      </c>
      <c r="S15">
        <v>0.22800000000000001</v>
      </c>
      <c r="V15">
        <v>0.18</v>
      </c>
      <c r="W15">
        <v>0.57699999999999996</v>
      </c>
      <c r="X15">
        <v>0.20300000000000001</v>
      </c>
      <c r="Y15">
        <v>0.33200000000000002</v>
      </c>
      <c r="Z15">
        <v>0.23400000000000001</v>
      </c>
      <c r="AC15" t="s">
        <v>29</v>
      </c>
      <c r="AD15">
        <v>0.40899999999999997</v>
      </c>
      <c r="AE15">
        <v>0.58199999999999996</v>
      </c>
      <c r="AG15">
        <v>0.436</v>
      </c>
      <c r="AH15" t="s">
        <v>29</v>
      </c>
    </row>
    <row r="16" spans="1:38" x14ac:dyDescent="0.25">
      <c r="AD16">
        <v>0.372</v>
      </c>
      <c r="AE16">
        <v>0.318</v>
      </c>
      <c r="AG16">
        <v>0.434</v>
      </c>
    </row>
    <row r="17" spans="2:34" x14ac:dyDescent="0.25">
      <c r="B17">
        <f>AVERAGE(B13:B15)</f>
        <v>0.54400000000000004</v>
      </c>
      <c r="C17">
        <f>AVERAGE(C13:C15)</f>
        <v>0.36933333333333329</v>
      </c>
      <c r="D17">
        <f t="shared" ref="D17:S17" si="4">AVERAGE(D13:D15)</f>
        <v>0.38933333333333336</v>
      </c>
      <c r="E17">
        <f t="shared" si="4"/>
        <v>0.39199999999999996</v>
      </c>
      <c r="F17">
        <f t="shared" si="4"/>
        <v>0.35700000000000004</v>
      </c>
      <c r="G17">
        <f t="shared" si="4"/>
        <v>0.4283333333333334</v>
      </c>
      <c r="H17">
        <f t="shared" si="4"/>
        <v>0.68133333333333335</v>
      </c>
      <c r="I17">
        <f t="shared" si="4"/>
        <v>0.65433333333333332</v>
      </c>
      <c r="J17">
        <f t="shared" si="4"/>
        <v>0.379</v>
      </c>
      <c r="K17">
        <f t="shared" si="4"/>
        <v>0.63200000000000001</v>
      </c>
      <c r="L17">
        <f t="shared" si="4"/>
        <v>0.39199999999999996</v>
      </c>
      <c r="M17">
        <f t="shared" si="4"/>
        <v>0.35633333333333334</v>
      </c>
      <c r="N17">
        <f t="shared" si="4"/>
        <v>0.60599999999999998</v>
      </c>
      <c r="O17">
        <f t="shared" si="4"/>
        <v>0.38599999999999995</v>
      </c>
      <c r="S17">
        <f t="shared" si="4"/>
        <v>0.23799999999999999</v>
      </c>
      <c r="V17">
        <f>AVERAGE(V13:V15)</f>
        <v>0.24933333333333332</v>
      </c>
      <c r="W17">
        <f>AVERAGE(W13:W15)</f>
        <v>0.66266666666666663</v>
      </c>
      <c r="X17">
        <f>AVERAGE(X13:X15)</f>
        <v>0.27400000000000002</v>
      </c>
      <c r="Y17">
        <f>AVERAGE(Y13:Y15)</f>
        <v>0.39233333333333337</v>
      </c>
      <c r="Z17">
        <f>AVERAGE(Z13:Z15)</f>
        <v>0.27599999999999997</v>
      </c>
      <c r="AD17">
        <v>0.39500000000000002</v>
      </c>
      <c r="AE17">
        <v>0.29699999999999999</v>
      </c>
      <c r="AG17">
        <v>0.42899999999999999</v>
      </c>
    </row>
    <row r="18" spans="2:34" x14ac:dyDescent="0.25">
      <c r="B18">
        <f>STDEV(B13:B15)</f>
        <v>9.3642938868875591E-2</v>
      </c>
      <c r="C18">
        <f>STDEV(C13:C15)</f>
        <v>5.0302418762256197E-2</v>
      </c>
      <c r="D18">
        <f t="shared" ref="D18:S18" si="5">STDEV(D13:D15)</f>
        <v>2.2810816147900852E-2</v>
      </c>
      <c r="E18">
        <f t="shared" si="5"/>
        <v>1.8681541692269397E-2</v>
      </c>
      <c r="F18">
        <f t="shared" si="5"/>
        <v>0.12428596059088856</v>
      </c>
      <c r="G18">
        <f t="shared" si="5"/>
        <v>2.7006172134038789E-2</v>
      </c>
      <c r="H18">
        <f t="shared" si="5"/>
        <v>1.2662279942148337E-2</v>
      </c>
      <c r="I18">
        <f t="shared" si="5"/>
        <v>3.690979996333401E-2</v>
      </c>
      <c r="J18">
        <f t="shared" si="5"/>
        <v>5.7999999999999809E-2</v>
      </c>
      <c r="K18">
        <f t="shared" si="5"/>
        <v>7.2999999999999954E-2</v>
      </c>
      <c r="L18">
        <f t="shared" si="5"/>
        <v>3.601388621073822E-2</v>
      </c>
      <c r="M18">
        <f t="shared" si="5"/>
        <v>9.3388079182159855E-2</v>
      </c>
      <c r="N18">
        <f t="shared" si="5"/>
        <v>7.4081036709808493E-2</v>
      </c>
      <c r="O18">
        <f t="shared" si="5"/>
        <v>4.0261644278394799E-2</v>
      </c>
      <c r="S18">
        <f t="shared" si="5"/>
        <v>4.4844174649557471E-2</v>
      </c>
      <c r="V18">
        <f>STDEV(V13:V15)</f>
        <v>6.0252247537609188E-2</v>
      </c>
      <c r="W18">
        <f>STDEV(W13:W15)</f>
        <v>8.1818905720703439E-2</v>
      </c>
      <c r="X18">
        <f>STDEV(X13:X15)</f>
        <v>8.0851716122788561E-2</v>
      </c>
      <c r="Y18">
        <f>STDEV(Y13:Y15)</f>
        <v>7.6956697780851457E-2</v>
      </c>
      <c r="Z18">
        <f>STDEV(Z13:Z15)</f>
        <v>3.7469987990390419E-2</v>
      </c>
      <c r="AC18" t="s">
        <v>30</v>
      </c>
      <c r="AD18">
        <v>0.5</v>
      </c>
      <c r="AE18">
        <v>0.38700000000000001</v>
      </c>
      <c r="AG18">
        <v>0.20300000000000001</v>
      </c>
      <c r="AH18" t="s">
        <v>30</v>
      </c>
    </row>
    <row r="19" spans="2:34" x14ac:dyDescent="0.25">
      <c r="AD19">
        <v>0.29599999999999999</v>
      </c>
      <c r="AE19">
        <v>0.49399999999999999</v>
      </c>
      <c r="AG19">
        <v>0.159</v>
      </c>
    </row>
    <row r="20" spans="2:34" x14ac:dyDescent="0.25">
      <c r="AD20">
        <v>0.27500000000000002</v>
      </c>
      <c r="AE20">
        <v>0.53700000000000003</v>
      </c>
      <c r="AG20">
        <v>0.2</v>
      </c>
    </row>
    <row r="21" spans="2:34" x14ac:dyDescent="0.25">
      <c r="J21" t="s">
        <v>3</v>
      </c>
      <c r="AC21" t="s">
        <v>31</v>
      </c>
      <c r="AD21">
        <v>0.65100000000000002</v>
      </c>
      <c r="AE21">
        <v>0.30099999999999999</v>
      </c>
      <c r="AG21">
        <v>0.219</v>
      </c>
      <c r="AH21" t="s">
        <v>31</v>
      </c>
    </row>
    <row r="22" spans="2:34" x14ac:dyDescent="0.25">
      <c r="B22" t="s">
        <v>31</v>
      </c>
      <c r="C22" t="s">
        <v>32</v>
      </c>
      <c r="D22" t="s">
        <v>41</v>
      </c>
      <c r="E22" t="s">
        <v>20</v>
      </c>
      <c r="F22" t="s">
        <v>19</v>
      </c>
      <c r="G22" t="s">
        <v>8</v>
      </c>
      <c r="H22" t="s">
        <v>4</v>
      </c>
      <c r="I22" t="s">
        <v>7</v>
      </c>
      <c r="J22" t="s">
        <v>36</v>
      </c>
      <c r="K22" t="s">
        <v>37</v>
      </c>
      <c r="L22" t="s">
        <v>15</v>
      </c>
      <c r="M22" t="s">
        <v>35</v>
      </c>
      <c r="N22" t="s">
        <v>42</v>
      </c>
      <c r="O22" t="s">
        <v>40</v>
      </c>
      <c r="P22" t="s">
        <v>48</v>
      </c>
      <c r="Q22" t="s">
        <v>43</v>
      </c>
      <c r="R22" t="s">
        <v>46</v>
      </c>
      <c r="S22" t="s">
        <v>44</v>
      </c>
      <c r="T22" t="s">
        <v>47</v>
      </c>
      <c r="U22" t="s">
        <v>45</v>
      </c>
      <c r="V22" t="s">
        <v>33</v>
      </c>
      <c r="W22" t="s">
        <v>26</v>
      </c>
      <c r="X22" t="s">
        <v>27</v>
      </c>
      <c r="Y22" t="s">
        <v>28</v>
      </c>
      <c r="Z22" t="s">
        <v>49</v>
      </c>
      <c r="AD22">
        <v>0.504</v>
      </c>
      <c r="AE22">
        <v>0.28299999999999997</v>
      </c>
      <c r="AG22">
        <v>0.21</v>
      </c>
    </row>
    <row r="23" spans="2:34" x14ac:dyDescent="0.25">
      <c r="B23">
        <v>0.30099999999999999</v>
      </c>
      <c r="C23">
        <v>0.375</v>
      </c>
      <c r="E23">
        <v>0.58199999999999996</v>
      </c>
      <c r="F23">
        <v>0.38700000000000001</v>
      </c>
      <c r="G23">
        <v>0.27</v>
      </c>
      <c r="H23">
        <v>0.44600000000000001</v>
      </c>
      <c r="I23">
        <v>0.39700000000000002</v>
      </c>
      <c r="J23">
        <v>0.39800000000000002</v>
      </c>
      <c r="K23">
        <v>0.83099999999999996</v>
      </c>
      <c r="L23">
        <v>0.38</v>
      </c>
      <c r="O23">
        <v>0.36099999999999999</v>
      </c>
      <c r="P23">
        <v>0.50700000000000001</v>
      </c>
      <c r="Q23">
        <v>0.61599999999999999</v>
      </c>
      <c r="R23">
        <v>0.33100000000000002</v>
      </c>
      <c r="T23">
        <v>1</v>
      </c>
      <c r="U23">
        <v>0.35699999999999998</v>
      </c>
      <c r="V23">
        <v>0.48299999999999998</v>
      </c>
      <c r="W23">
        <v>0.57299999999999995</v>
      </c>
      <c r="X23">
        <v>0.35199999999999998</v>
      </c>
      <c r="Y23">
        <v>0.46700000000000003</v>
      </c>
      <c r="AD23">
        <v>0.47699999999999998</v>
      </c>
      <c r="AE23">
        <v>0.3</v>
      </c>
      <c r="AG23">
        <v>0.21299999999999999</v>
      </c>
    </row>
    <row r="24" spans="2:34" x14ac:dyDescent="0.25">
      <c r="B24">
        <v>0.28299999999999997</v>
      </c>
      <c r="C24">
        <v>0.39300000000000002</v>
      </c>
      <c r="E24">
        <v>0.318</v>
      </c>
      <c r="F24">
        <v>0.49399999999999999</v>
      </c>
      <c r="G24">
        <v>0.23499999999999999</v>
      </c>
      <c r="H24">
        <v>0.40400000000000003</v>
      </c>
      <c r="I24">
        <v>0.35499999999999998</v>
      </c>
      <c r="J24">
        <v>0.48599999999999999</v>
      </c>
      <c r="K24">
        <v>0.97699999999999998</v>
      </c>
      <c r="L24">
        <v>0.32600000000000001</v>
      </c>
      <c r="O24">
        <v>0.433</v>
      </c>
      <c r="P24">
        <v>0.46899999999999997</v>
      </c>
      <c r="Q24">
        <v>0.23599999999999999</v>
      </c>
      <c r="R24">
        <v>0.27</v>
      </c>
      <c r="T24">
        <v>0.33</v>
      </c>
      <c r="U24">
        <v>0.31900000000000001</v>
      </c>
      <c r="V24">
        <v>0.41299999999999998</v>
      </c>
      <c r="W24">
        <v>0.52800000000000002</v>
      </c>
      <c r="X24">
        <v>0.26400000000000001</v>
      </c>
      <c r="Y24">
        <v>0.41399999999999998</v>
      </c>
      <c r="AC24" t="s">
        <v>32</v>
      </c>
      <c r="AD24">
        <v>0.42399999999999999</v>
      </c>
      <c r="AE24">
        <v>0.375</v>
      </c>
      <c r="AG24">
        <v>0.27900000000000003</v>
      </c>
      <c r="AH24" t="s">
        <v>32</v>
      </c>
    </row>
    <row r="25" spans="2:34" x14ac:dyDescent="0.25">
      <c r="B25">
        <v>0.3</v>
      </c>
      <c r="C25">
        <v>0.4</v>
      </c>
      <c r="E25">
        <v>0.29699999999999999</v>
      </c>
      <c r="F25">
        <v>0.53700000000000003</v>
      </c>
      <c r="G25">
        <v>0.41699999999999998</v>
      </c>
      <c r="H25">
        <v>0.39100000000000001</v>
      </c>
      <c r="I25">
        <v>0.39300000000000002</v>
      </c>
      <c r="J25">
        <v>0.40300000000000002</v>
      </c>
      <c r="K25">
        <v>0.88500000000000001</v>
      </c>
      <c r="L25">
        <v>0.34</v>
      </c>
      <c r="O25">
        <v>0.307</v>
      </c>
      <c r="P25">
        <v>0.38900000000000001</v>
      </c>
      <c r="Q25">
        <v>0.23</v>
      </c>
      <c r="R25">
        <v>0.27100000000000002</v>
      </c>
      <c r="T25">
        <v>0.307</v>
      </c>
      <c r="U25">
        <v>0.186</v>
      </c>
      <c r="V25">
        <v>0.315</v>
      </c>
      <c r="W25">
        <v>0.496</v>
      </c>
      <c r="X25">
        <v>0.27200000000000002</v>
      </c>
      <c r="Y25">
        <v>0.28599999999999998</v>
      </c>
      <c r="AD25">
        <v>0.35899999999999999</v>
      </c>
      <c r="AE25">
        <v>0.39300000000000002</v>
      </c>
      <c r="AG25">
        <v>0.17799999999999999</v>
      </c>
    </row>
    <row r="26" spans="2:34" x14ac:dyDescent="0.25">
      <c r="AD26">
        <v>0.32500000000000001</v>
      </c>
      <c r="AE26">
        <v>0.4</v>
      </c>
      <c r="AG26">
        <v>0.187</v>
      </c>
    </row>
    <row r="27" spans="2:34" x14ac:dyDescent="0.25">
      <c r="B27">
        <f>AVERAGE(B23:B25)</f>
        <v>0.29466666666666663</v>
      </c>
      <c r="C27">
        <f>AVERAGE(C23:C25)</f>
        <v>0.38933333333333336</v>
      </c>
      <c r="E27">
        <f t="shared" ref="E27:V27" si="6">AVERAGE(E23:E25)</f>
        <v>0.39899999999999997</v>
      </c>
      <c r="F27">
        <f t="shared" si="6"/>
        <v>0.47266666666666673</v>
      </c>
      <c r="G27">
        <f t="shared" si="6"/>
        <v>0.30733333333333329</v>
      </c>
      <c r="H27">
        <f t="shared" si="6"/>
        <v>0.41366666666666668</v>
      </c>
      <c r="I27">
        <f t="shared" si="6"/>
        <v>0.38166666666666665</v>
      </c>
      <c r="J27">
        <f t="shared" si="6"/>
        <v>0.42899999999999999</v>
      </c>
      <c r="K27">
        <f t="shared" si="6"/>
        <v>0.8976666666666665</v>
      </c>
      <c r="L27">
        <f t="shared" si="6"/>
        <v>0.34866666666666668</v>
      </c>
      <c r="O27">
        <f t="shared" si="6"/>
        <v>0.36699999999999999</v>
      </c>
      <c r="P27">
        <f t="shared" si="6"/>
        <v>0.45500000000000002</v>
      </c>
      <c r="Q27">
        <f t="shared" si="6"/>
        <v>0.36066666666666669</v>
      </c>
      <c r="R27">
        <f t="shared" si="6"/>
        <v>0.29066666666666668</v>
      </c>
      <c r="T27">
        <f t="shared" si="6"/>
        <v>0.54566666666666663</v>
      </c>
      <c r="U27">
        <f t="shared" si="6"/>
        <v>0.28733333333333327</v>
      </c>
      <c r="V27">
        <f t="shared" si="6"/>
        <v>0.40366666666666662</v>
      </c>
      <c r="W27">
        <f>AVERAGE(W23:W25)</f>
        <v>0.53233333333333333</v>
      </c>
      <c r="X27">
        <f>AVERAGE(X23:X25)</f>
        <v>0.29599999999999999</v>
      </c>
      <c r="Y27">
        <f>AVERAGE(Y23:Y25)</f>
        <v>0.38900000000000001</v>
      </c>
      <c r="AC27" t="s">
        <v>35</v>
      </c>
      <c r="AD27">
        <v>0.41899999999999998</v>
      </c>
      <c r="AG27">
        <v>0.36199999999999999</v>
      </c>
      <c r="AH27" t="s">
        <v>35</v>
      </c>
    </row>
    <row r="28" spans="2:34" x14ac:dyDescent="0.25">
      <c r="B28">
        <f>STDEV(B23:B25)</f>
        <v>1.0115993936995688E-2</v>
      </c>
      <c r="C28">
        <f>STDEV(C23:C25)</f>
        <v>1.2897028081435415E-2</v>
      </c>
      <c r="E28">
        <f t="shared" ref="E28:V28" si="7">STDEV(E23:E25)</f>
        <v>0.15883009790338884</v>
      </c>
      <c r="F28">
        <f t="shared" si="7"/>
        <v>7.7242043818980088E-2</v>
      </c>
      <c r="G28">
        <f t="shared" si="7"/>
        <v>9.6572943070682857E-2</v>
      </c>
      <c r="H28">
        <f t="shared" si="7"/>
        <v>2.8746014216467178E-2</v>
      </c>
      <c r="I28">
        <f t="shared" si="7"/>
        <v>2.3180451534284968E-2</v>
      </c>
      <c r="J28">
        <f t="shared" si="7"/>
        <v>4.9426713425029571E-2</v>
      </c>
      <c r="K28">
        <f t="shared" si="7"/>
        <v>7.3819599926668089E-2</v>
      </c>
      <c r="L28">
        <f t="shared" si="7"/>
        <v>2.8023799409311597E-2</v>
      </c>
      <c r="O28">
        <f t="shared" si="7"/>
        <v>6.3213922517116425E-2</v>
      </c>
      <c r="P28">
        <f t="shared" si="7"/>
        <v>6.0232881385502555E-2</v>
      </c>
      <c r="Q28">
        <f t="shared" si="7"/>
        <v>0.22114550262967886</v>
      </c>
      <c r="R28">
        <f t="shared" si="7"/>
        <v>3.4933269720043861E-2</v>
      </c>
      <c r="T28">
        <f t="shared" si="7"/>
        <v>0.39363223106515727</v>
      </c>
      <c r="U28">
        <f t="shared" si="7"/>
        <v>8.9790496898799657E-2</v>
      </c>
      <c r="V28">
        <f t="shared" si="7"/>
        <v>8.4387992826783956E-2</v>
      </c>
      <c r="W28">
        <f>STDEV(W23:W25)</f>
        <v>3.8682468035704902E-2</v>
      </c>
      <c r="X28">
        <f>STDEV(X23:X25)</f>
        <v>4.8662100242385563E-2</v>
      </c>
      <c r="Y28">
        <f>STDEV(Y23:Y25)</f>
        <v>9.3053747909474196E-2</v>
      </c>
      <c r="AD28">
        <v>0.40100000000000002</v>
      </c>
      <c r="AG28">
        <v>0.29899999999999999</v>
      </c>
    </row>
    <row r="29" spans="2:34" x14ac:dyDescent="0.25">
      <c r="AD29">
        <v>0.249</v>
      </c>
      <c r="AG29">
        <v>0.253</v>
      </c>
    </row>
    <row r="31" spans="2:34" x14ac:dyDescent="0.25">
      <c r="AC31" t="s">
        <v>10</v>
      </c>
      <c r="AD31" s="13">
        <f>AVERAGE(AD3:AD29)</f>
        <v>0.39966666666666667</v>
      </c>
      <c r="AE31" s="13">
        <f t="shared" ref="AE31:AG31" si="8">AVERAGE(AE3:AE29)</f>
        <v>0.39708333333333329</v>
      </c>
      <c r="AF31" s="13"/>
      <c r="AG31" s="13">
        <f t="shared" si="8"/>
        <v>0.24681481481481485</v>
      </c>
    </row>
    <row r="32" spans="2:34" x14ac:dyDescent="0.25">
      <c r="AC32" t="s">
        <v>11</v>
      </c>
      <c r="AD32">
        <f>STDEV(AD3:AD29)</f>
        <v>0.14095471176669044</v>
      </c>
      <c r="AE32">
        <f t="shared" ref="AE32:AG32" si="9">STDEV(AE3:AE29)</f>
        <v>0.10148202525213681</v>
      </c>
      <c r="AG32">
        <f t="shared" si="9"/>
        <v>7.9393391043024036E-2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Averages (Null)</vt:lpstr>
      <vt:lpstr>Distributions (Null)</vt:lpstr>
      <vt:lpstr>Intensity (Manuscript)</vt:lpstr>
      <vt:lpstr>Volume (Manuscript)</vt:lpstr>
      <vt:lpstr>Size By Number (Manuscript)</vt:lpstr>
      <vt:lpstr>Average Size (Manuscript)</vt:lpstr>
      <vt:lpstr>Zeta (Manuscript)</vt:lpstr>
      <vt:lpstr>PDI (Manuscript)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</dc:creator>
  <cp:lastModifiedBy>Jacob Medina</cp:lastModifiedBy>
  <dcterms:created xsi:type="dcterms:W3CDTF">2021-03-10T01:24:43Z</dcterms:created>
  <dcterms:modified xsi:type="dcterms:W3CDTF">2023-10-22T18:43:58Z</dcterms:modified>
</cp:coreProperties>
</file>