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wa-my.sharepoint.com/personal/22332809_student_uwa_edu_au/Documents/UWA/Semester 3/Dissertation/Chapter Three_Behaviour/"/>
    </mc:Choice>
  </mc:AlternateContent>
  <xr:revisionPtr revIDLastSave="9558" documentId="13_ncr:1_{7F93CEA6-E366-BA41-9C17-72C85BE6EF7B}" xr6:coauthVersionLast="47" xr6:coauthVersionMax="47" xr10:uidLastSave="{2F19C4BE-4B79-4CD7-8DEB-92D51259E153}"/>
  <bookViews>
    <workbookView xWindow="-120" yWindow="-120" windowWidth="29040" windowHeight="15840" tabRatio="810" firstSheet="15" activeTab="21" xr2:uid="{EB2A45FE-5173-1449-9AD6-3A9FC647DD6A}"/>
  </bookViews>
  <sheets>
    <sheet name="Bruegel_PB" sheetId="1" r:id="rId1"/>
    <sheet name="Bruegel_PC" sheetId="2" r:id="rId2"/>
    <sheet name="CEPS_PB" sheetId="3" r:id="rId3"/>
    <sheet name="CEPS_PC" sheetId="5" r:id="rId4"/>
    <sheet name="EPC_PB" sheetId="6" r:id="rId5"/>
    <sheet name="EPC_PC" sheetId="7" r:id="rId6"/>
    <sheet name="Pub_Graphs" sheetId="53" r:id="rId7"/>
    <sheet name="PB_Graph" sheetId="55" r:id="rId8"/>
    <sheet name="Sheet2" sheetId="56" r:id="rId9"/>
    <sheet name="Sheet23" sheetId="54" r:id="rId10"/>
    <sheet name="Reg Table" sheetId="4" r:id="rId11"/>
    <sheet name="Policy Briefs_All TT" sheetId="19" r:id="rId12"/>
    <sheet name="CC_PolicyBriefs_AllTT" sheetId="20" r:id="rId13"/>
    <sheet name="PolicyBrief_Authors_AllTT" sheetId="21" r:id="rId14"/>
    <sheet name="CC_PolicyBriefs_Authors_AllTT" sheetId="22" r:id="rId15"/>
    <sheet name="PolicyComms_AllTT" sheetId="23" r:id="rId16"/>
    <sheet name="CC_PolicyComms_AllTT" sheetId="24" r:id="rId17"/>
    <sheet name="PolicyComms_Authors_AllTT" sheetId="25" r:id="rId18"/>
    <sheet name="CC_PolicyComms_Authors_AllTT" sheetId="26" r:id="rId19"/>
    <sheet name="Sheet1" sheetId="57" r:id="rId20"/>
    <sheet name="Bruegel Table" sheetId="8" r:id="rId21"/>
    <sheet name="BRU_PB" sheetId="28" r:id="rId22"/>
    <sheet name="BRU_CCPB" sheetId="29" r:id="rId23"/>
    <sheet name="BRU_PBAuthors" sheetId="30" r:id="rId24"/>
    <sheet name="BRU_CCPB_Authors" sheetId="31" r:id="rId25"/>
    <sheet name="BRU_PC" sheetId="32" r:id="rId26"/>
    <sheet name="BRU_CC_PC" sheetId="33" r:id="rId27"/>
    <sheet name="BRU_PC_Authors" sheetId="34" r:id="rId28"/>
    <sheet name="BRU_CCPC_Authors" sheetId="35" r:id="rId29"/>
    <sheet name="CEPS Table" sheetId="9" r:id="rId30"/>
    <sheet name="CEP_PB" sheetId="37" r:id="rId31"/>
    <sheet name="CEP_CC_PB" sheetId="38" r:id="rId32"/>
    <sheet name="CEPS_PB_Author" sheetId="39" r:id="rId33"/>
    <sheet name="CEPS_CCPB_Author" sheetId="40" r:id="rId34"/>
    <sheet name="CEP_PC" sheetId="41" r:id="rId35"/>
    <sheet name="CEPS_CC_PC" sheetId="42" r:id="rId36"/>
    <sheet name="CEPS_PC_Author" sheetId="43" r:id="rId37"/>
    <sheet name="CEPS_CCPC_Author" sheetId="44" r:id="rId38"/>
    <sheet name="EPC Table" sheetId="10" r:id="rId39"/>
    <sheet name="EPC_PB_Total" sheetId="45" r:id="rId40"/>
    <sheet name="EPC_CCPB" sheetId="46" r:id="rId41"/>
    <sheet name="EPC_PB_Author" sheetId="47" r:id="rId42"/>
    <sheet name="EPC_CCPB_Author" sheetId="48" r:id="rId43"/>
    <sheet name="EPC_PC_Total" sheetId="49" r:id="rId44"/>
    <sheet name="EPC_CCPC" sheetId="50" r:id="rId45"/>
    <sheet name="EPC_PC_Author" sheetId="51" r:id="rId46"/>
    <sheet name="EPC_CCPC_Author" sheetId="52" r:id="rId47"/>
  </sheets>
  <definedNames>
    <definedName name="_xlnm._FilterDatabase" localSheetId="0" hidden="1">Bruegel_PB!$B$2:$O$28</definedName>
    <definedName name="_xlnm._FilterDatabase" localSheetId="1" hidden="1">Bruegel_PC!$B$2:$P$118</definedName>
    <definedName name="_xlnm._FilterDatabase" localSheetId="2" hidden="1">CEPS_PB!$B$2:$N$113</definedName>
    <definedName name="_xlnm._FilterDatabase" localSheetId="3" hidden="1">CEPS_PC!$B$2:$N$340</definedName>
    <definedName name="_xlnm._FilterDatabase" localSheetId="4" hidden="1">EPC_PB!$B$2:$N$72</definedName>
    <definedName name="_xlnm._FilterDatabase" localSheetId="5" hidden="1">EPC_PC!$B$2:$N$154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7" i="53" l="1"/>
  <c r="K27" i="53"/>
  <c r="J27" i="53"/>
  <c r="I27" i="53"/>
  <c r="H27" i="53"/>
  <c r="G27" i="53"/>
  <c r="F27" i="53"/>
  <c r="E27" i="53"/>
  <c r="D27" i="53"/>
  <c r="C27" i="53"/>
  <c r="L6" i="53"/>
  <c r="K6" i="53"/>
  <c r="J6" i="53"/>
  <c r="I6" i="53"/>
  <c r="H6" i="53"/>
  <c r="G6" i="53"/>
  <c r="F6" i="53"/>
  <c r="E6" i="53"/>
  <c r="D6" i="53"/>
  <c r="C6" i="53"/>
  <c r="N59" i="53"/>
  <c r="N58" i="53"/>
  <c r="N57" i="53"/>
  <c r="N49" i="53"/>
  <c r="N48" i="53"/>
  <c r="N47" i="53"/>
  <c r="H20" i="54"/>
  <c r="G20" i="54"/>
  <c r="F20" i="54"/>
  <c r="E20" i="54"/>
  <c r="D20" i="54"/>
  <c r="C20" i="54"/>
  <c r="H19" i="54"/>
  <c r="H18" i="54"/>
  <c r="H17" i="54"/>
  <c r="H16" i="54"/>
  <c r="H15" i="54"/>
  <c r="H14" i="54"/>
  <c r="N26" i="53"/>
  <c r="N28" i="53" s="1"/>
  <c r="N25" i="53"/>
  <c r="N24" i="53"/>
  <c r="N7" i="53"/>
  <c r="N5" i="53"/>
  <c r="N4" i="53"/>
  <c r="N3" i="53"/>
  <c r="N61" i="53" l="1"/>
  <c r="N51" i="53"/>
</calcChain>
</file>

<file path=xl/sharedStrings.xml><?xml version="1.0" encoding="utf-8"?>
<sst xmlns="http://schemas.openxmlformats.org/spreadsheetml/2006/main" count="3631" uniqueCount="1312">
  <si>
    <t>Publication Title</t>
  </si>
  <si>
    <t>Authors</t>
  </si>
  <si>
    <t xml:space="preserve">Climate (1,0) </t>
  </si>
  <si>
    <t>Institutions</t>
  </si>
  <si>
    <t>Commitments or Prohibition? The EU Antitrust Dilemma</t>
  </si>
  <si>
    <t>Mario Mariniello</t>
  </si>
  <si>
    <t>The Global Race for Talent: Europe's Migration Challenge</t>
  </si>
  <si>
    <t>Rainer Munz</t>
  </si>
  <si>
    <t>Europe's Social Problem and its Implications for Economic Growth</t>
  </si>
  <si>
    <t>Zsolt Darvas</t>
  </si>
  <si>
    <t>Guntram Wolff</t>
  </si>
  <si>
    <t>The Great Transformation: Memo to the incoming EU Presidents</t>
  </si>
  <si>
    <t>Andre Sapir</t>
  </si>
  <si>
    <t>Elements of Europe's Energy Union</t>
  </si>
  <si>
    <t>Georg Zachmann</t>
  </si>
  <si>
    <t>Benefits and Drawbacks of European Unemployment insurance</t>
  </si>
  <si>
    <t>Gregory Claeys</t>
  </si>
  <si>
    <t>Foreign Takeovers need clarity from Europe</t>
  </si>
  <si>
    <t>Month</t>
  </si>
  <si>
    <t>Year</t>
  </si>
  <si>
    <t>Euro-Area Governance: What to reform and how to do it</t>
  </si>
  <si>
    <t>Making low-carbon technology support smarter</t>
  </si>
  <si>
    <t>European Climate Finance: Securing the Best Return</t>
  </si>
  <si>
    <t>Can a global climate risk pool help the most vulnerable countries?</t>
  </si>
  <si>
    <t>Dirk Schoenmaker</t>
  </si>
  <si>
    <t>One Market, Two Monies: The European Union and the United Kingdom</t>
  </si>
  <si>
    <t>Financial Risks and Opportunities in the time of climate change</t>
  </si>
  <si>
    <t>Rens van Tilburg</t>
  </si>
  <si>
    <t>Energy Across the Mediterranean: A call for realism</t>
  </si>
  <si>
    <t>Simone Tagliapietra</t>
  </si>
  <si>
    <t>BREXIT</t>
  </si>
  <si>
    <t>European Insurance Union and how to get there</t>
  </si>
  <si>
    <t>Making the best of Brexit for the EU27 Financial System</t>
  </si>
  <si>
    <t>Nicolas Veron</t>
  </si>
  <si>
    <t>Europe in a new world order</t>
  </si>
  <si>
    <t>Maria Demertzis</t>
  </si>
  <si>
    <t>The Carbon Buyers' Club: International Emissions Trading Beyond Paris</t>
  </si>
  <si>
    <t>The time is right for a European Monetary Fund</t>
  </si>
  <si>
    <t>Beyond Coal: Facilitating the Transition in Europe</t>
  </si>
  <si>
    <t>Beyond the Juncker and Schauble Visions of Euro-Area governance</t>
  </si>
  <si>
    <t xml:space="preserve">European Union's Post-Brexit Budget Priorities </t>
  </si>
  <si>
    <t>Addressing Europe's Failure to clean up the trnasport sector</t>
  </si>
  <si>
    <t>One Size Does Not Fit all: European Integration by Differentiation</t>
  </si>
  <si>
    <t>Jean Pisani-Ferry</t>
  </si>
  <si>
    <t>Thomas Wieser</t>
  </si>
  <si>
    <t>The Euro-Mediterranean Energy Relationship: A Fresh Perspective</t>
  </si>
  <si>
    <t>Supervisory Transparency in the European Banking Union</t>
  </si>
  <si>
    <t>Christopher Gandrud</t>
  </si>
  <si>
    <t>Mark Hallerberg</t>
  </si>
  <si>
    <t>In Sickness and in Health: Protecting and. Supporting Public Investment in Europe</t>
  </si>
  <si>
    <t>Francesca Barbiero</t>
  </si>
  <si>
    <t>The Long Haul: Managing Exit From Financial Assistance</t>
  </si>
  <si>
    <t>European Central Bank Accountability: How the monetary dialogue could evolve</t>
  </si>
  <si>
    <t>Olga Tschekassin</t>
  </si>
  <si>
    <t>Addressing Weak Inflation: The European Central Bank's Shopping List</t>
  </si>
  <si>
    <t>Silvia Merler</t>
  </si>
  <si>
    <t>Undercutting the Future? European. Research Spending in times of fiscal consolidation</t>
  </si>
  <si>
    <t>Reinhilde Veugelers</t>
  </si>
  <si>
    <t>Assest-backed securities: the key to unlocking Europe's credit markets?</t>
  </si>
  <si>
    <t>Carlo Altomonte</t>
  </si>
  <si>
    <t>Patrizia Bussoli</t>
  </si>
  <si>
    <t>Ukraine: Can meaningful reform come out of conflict?</t>
  </si>
  <si>
    <t>Marek Dabrowski</t>
  </si>
  <si>
    <t>Improving the role of equity crowdfunding in Europe's capital markets</t>
  </si>
  <si>
    <t>Karen Wilson</t>
  </si>
  <si>
    <t>Marco Testoni</t>
  </si>
  <si>
    <t>So far apart and yet so close: Should the ECB care about inflation differentials?</t>
  </si>
  <si>
    <t>The G20 financial reform agenda after five years</t>
  </si>
  <si>
    <t>Defining Europe's Capital Markets Union</t>
  </si>
  <si>
    <t>The twenty-first century needs a better G20 and a new G7+</t>
  </si>
  <si>
    <t>Jim O'Neill</t>
  </si>
  <si>
    <t>Alessio Terzi</t>
  </si>
  <si>
    <t>Eurosystem Collateral Policy and Framework: Was it unduly changed?</t>
  </si>
  <si>
    <t>Rebalancing the EU-Russia-Ukraine Gas Relationship</t>
  </si>
  <si>
    <t>Agata Loskot-Strachota</t>
  </si>
  <si>
    <t>It's not just Russia: Currency Crises in the Commonwealth of Independent states</t>
  </si>
  <si>
    <t>European Central Bank Quatitative Easing: The Detailed Manual</t>
  </si>
  <si>
    <t>Alvaro Leandro</t>
  </si>
  <si>
    <t>Allison Mandra</t>
  </si>
  <si>
    <t>The Financial Stability Risks of Ultra-Loose Monetary Policy</t>
  </si>
  <si>
    <t>Poor and Under Pressure: The Social Impact of Europe's Fiscal Consolidation</t>
  </si>
  <si>
    <t>Capital Markets Union: A vision for the long term</t>
  </si>
  <si>
    <t>A compelling case for Chinese Monetary Easing</t>
  </si>
  <si>
    <t>Guonan Ma</t>
  </si>
  <si>
    <t>The harsh reality of Ukraine's fiscal arithmetic</t>
  </si>
  <si>
    <t>The UK's EU Vote: The 1975 precedent and today's negotiations</t>
  </si>
  <si>
    <t>Emmanuel Mourlon-Druol</t>
  </si>
  <si>
    <t>The Effects of Ultra-Loose Monetary Policies on Inequality</t>
  </si>
  <si>
    <t>Thomas Walsh</t>
  </si>
  <si>
    <t>Designing a new EU-Turkey Strategic Gas Partnership</t>
  </si>
  <si>
    <t>Antitrust, regulatory capture and economic integration</t>
  </si>
  <si>
    <t>Damien Neven</t>
  </si>
  <si>
    <t>Jorge Padilla</t>
  </si>
  <si>
    <t>Reform Momentum and its impact on Greek growth</t>
  </si>
  <si>
    <t>Francesco Salemi</t>
  </si>
  <si>
    <t>Why is Europe lagging on next generation access networks?</t>
  </si>
  <si>
    <t>Issue</t>
  </si>
  <si>
    <t>Wolfgang Briglauer</t>
  </si>
  <si>
    <t>Carlo Cambini</t>
  </si>
  <si>
    <t>Michal Grajek</t>
  </si>
  <si>
    <t>The systemic roots of Russia's recession</t>
  </si>
  <si>
    <t>Schriftliche Stellungnahme Bundestagsanhorung "Niedrigzinspolitik der EZB"</t>
  </si>
  <si>
    <t>The growing intergenerational divide in Europe</t>
  </si>
  <si>
    <t>Pia Huttl</t>
  </si>
  <si>
    <t>Is globalisation reducing the ability of Central Banks to control inflation?</t>
  </si>
  <si>
    <t>The limitations of policy coordination in the Euro area under the European semester</t>
  </si>
  <si>
    <t>Financial regulatory transparency: New data and implication for EU policy</t>
  </si>
  <si>
    <t>Mark Copelovitch</t>
  </si>
  <si>
    <t>Rethinking the security of the European Union's gas supply</t>
  </si>
  <si>
    <t>Belarus at a crossroads</t>
  </si>
  <si>
    <t>Should the 'Outs' join the European banking Union?</t>
  </si>
  <si>
    <t>The European Central Bank's quantitative easing programme: Limits and risks</t>
  </si>
  <si>
    <t>Which fiscal union for the Euro area?</t>
  </si>
  <si>
    <t>Agnes Benassy-Quere</t>
  </si>
  <si>
    <t>Xavier Ragot</t>
  </si>
  <si>
    <t>The United States dominates global investment banking: does it matter for Europe?</t>
  </si>
  <si>
    <t>Charles Goodhart</t>
  </si>
  <si>
    <t>A proposal to revivie the European fiscal framework</t>
  </si>
  <si>
    <t>The European Union's growing innovation divide</t>
  </si>
  <si>
    <t>E-Commerce in Europe: Parcel delivery prices in a digital single market</t>
  </si>
  <si>
    <t>J. Scott Marcus</t>
  </si>
  <si>
    <t>Georgios Petropoulos</t>
  </si>
  <si>
    <t>The effectiveness of the European Central Bank's Assest purchase programme</t>
  </si>
  <si>
    <t>Low long-term rates: bond bubble or symptom of secular stagnation?</t>
  </si>
  <si>
    <t>An Italian job: The need for collective wage bargaining reform</t>
  </si>
  <si>
    <t>Total assest versus risk weighted assests: does it matter for MREL?</t>
  </si>
  <si>
    <t>Bennet Berger</t>
  </si>
  <si>
    <t>The International Monetary Fund's role in the Euro-area crisis: financial sector aspects</t>
  </si>
  <si>
    <t>What are the prerequisites for a euro-area fiscal capacity?</t>
  </si>
  <si>
    <t>An approach to identify the sources of low-carbon growth for Europe</t>
  </si>
  <si>
    <t>Fiscal capacity to support large banks</t>
  </si>
  <si>
    <t>What consequences would a post-Brexit China-UK trade deal have for the EU?</t>
  </si>
  <si>
    <t>Alicia Garcia-Herrero</t>
  </si>
  <si>
    <t>Jianwei Xu</t>
  </si>
  <si>
    <t>Financial regulation: The G20's missing Chinese dream</t>
  </si>
  <si>
    <t>What impact does the ECB's quantitative easing policy have on bank profitability?</t>
  </si>
  <si>
    <t>Are advanced economies at risk of falling into debt traps?</t>
  </si>
  <si>
    <t>Going local: empowering cities to lead EU decarbonisation</t>
  </si>
  <si>
    <t>The impact of the legal and operational structures of euro-area banks on their resolvability</t>
  </si>
  <si>
    <t>Why is it so hard to reach the EU's 'poverty' target?</t>
  </si>
  <si>
    <t>Is Brexit an opportunity to reform the European Parliament?</t>
  </si>
  <si>
    <t>Robert Kalcik</t>
  </si>
  <si>
    <t>Making the best of the European single market</t>
  </si>
  <si>
    <t>Vincent Aussilloux</t>
  </si>
  <si>
    <t>Clemens Fuest</t>
  </si>
  <si>
    <t>Brexit and the European financial system: mapping markets, players and jobs</t>
  </si>
  <si>
    <t>Uuriintuya Batsaikhan</t>
  </si>
  <si>
    <t>An economic review of the collaborative economy</t>
  </si>
  <si>
    <t>How not to create zombie banks: lessons for Italy from Japan</t>
  </si>
  <si>
    <t>What happened to global banking after the crisis?</t>
  </si>
  <si>
    <t>The case for a common European refugee policy</t>
  </si>
  <si>
    <t>Massino Bordignon</t>
  </si>
  <si>
    <t>Simone Moriconi</t>
  </si>
  <si>
    <t xml:space="preserve">Carving out legacy assets: a successful tool for bank restructuring </t>
  </si>
  <si>
    <t>Alexander Lehmann</t>
  </si>
  <si>
    <t>Europe's role in North Africa: development, investment and migration</t>
  </si>
  <si>
    <t>Uri Dadush</t>
  </si>
  <si>
    <t>Tackling Europe's crisis legacy: a comprehensive strategy for bad loans and debt restructuring</t>
  </si>
  <si>
    <t>The global decline in the labour income share: is capital the answer to Germany’s current account surplus?</t>
  </si>
  <si>
    <t>Central Asia at 25</t>
  </si>
  <si>
    <t>Is the recent increase in longterm interest rates a threat to euro-area recovery?</t>
  </si>
  <si>
    <t>Konstantinos Efstathiou</t>
  </si>
  <si>
    <t>The governance and ownership of significant euro-area banks</t>
  </si>
  <si>
    <t>Charting the next steps for the EU financial supervisory architecture</t>
  </si>
  <si>
    <t>Electrifying Africa: how to make Europe’s contribution count</t>
  </si>
  <si>
    <t>How to handle state-owned enterprises in EU-China investment talks</t>
  </si>
  <si>
    <t>The challenge of China’s rise as a science and technology powerhouse</t>
  </si>
  <si>
    <t>A macro approach to international bank resolution</t>
  </si>
  <si>
    <t>Precautionary recapitalisation: time for a review?</t>
  </si>
  <si>
    <t>Capital Markets Union and the fintech opportunity</t>
  </si>
  <si>
    <t>Europe’s fourfold union: Updating the 2012 vision</t>
  </si>
  <si>
    <t>Ukraine’s unfinished reform agenda</t>
  </si>
  <si>
    <t>A European perspective on overindebtedness</t>
  </si>
  <si>
    <t>Jeromin Zettelmeyer</t>
  </si>
  <si>
    <t>Spotting excessive regional house price growth and what to do about it</t>
  </si>
  <si>
    <t>A new strategy for European Union-Turkey energy cooperation</t>
  </si>
  <si>
    <t>The missing pieces of the euro architecture</t>
  </si>
  <si>
    <t>Rethinking Franco-German relations: a historical perspective</t>
  </si>
  <si>
    <t>A ‘twin peaks’ vision for Europe</t>
  </si>
  <si>
    <t>How should the European Central Bank ‘normalise’ its monetary policy?</t>
  </si>
  <si>
    <t>Bank liquidation in the European Union: clarification needed</t>
  </si>
  <si>
    <t>Is the European automotive industry ready for the global electric vehicle revolution?</t>
  </si>
  <si>
    <t>Risk reduction through Europe’s distressed debt market</t>
  </si>
  <si>
    <t>Tales from a crisis: diverging narratives of the euro area</t>
  </si>
  <si>
    <t>Henrik Muller</t>
  </si>
  <si>
    <t>Giuseppe Porcaro</t>
  </si>
  <si>
    <t>Gerret von Nordheim</t>
  </si>
  <si>
    <t>The Western Balkans on the road to the European Union</t>
  </si>
  <si>
    <t>Yana Myachenkova</t>
  </si>
  <si>
    <t>The European Globalisation Adjustment Fund: Easing the pain from trade?</t>
  </si>
  <si>
    <t>Are European firms falling behind in the global corporate research race?</t>
  </si>
  <si>
    <t>Making a reality of Europe’s Capital Markets Union</t>
  </si>
  <si>
    <t>Financial literacy and inclusive growth in the European Union</t>
  </si>
  <si>
    <t>Is the European Semester effective and useful?</t>
  </si>
  <si>
    <t>Cryptocurrencies and monetary policy</t>
  </si>
  <si>
    <t>The macroeconomic implications of healthcare</t>
  </si>
  <si>
    <t>David Pichler</t>
  </si>
  <si>
    <t>Nicolas Moes</t>
  </si>
  <si>
    <t>International trade under attack: what strategy for Europe?</t>
  </si>
  <si>
    <t>Sebastien Jean</t>
  </si>
  <si>
    <t>Philippe Martin</t>
  </si>
  <si>
    <t>Should we care about central bank profits?</t>
  </si>
  <si>
    <t>Francesco Chiacchio</t>
  </si>
  <si>
    <t>Francesco Papadia</t>
  </si>
  <si>
    <t>The economic potential and risks of crypto assets: is a regulatory framework needed?</t>
  </si>
  <si>
    <t>High public debt in euroarea countries: comparing Belgium and Italy</t>
  </si>
  <si>
    <t>Excess liquidity and bank lending risks in the euro area</t>
  </si>
  <si>
    <t>Should we give up on global governance?</t>
  </si>
  <si>
    <t>European fiscal rules require a major overhaul</t>
  </si>
  <si>
    <t>A better European Union architecture to fight money laundering</t>
  </si>
  <si>
    <t>Joshua Kirschenbaum</t>
  </si>
  <si>
    <t>The G20 turns ten: what’s past is prologue</t>
  </si>
  <si>
    <t>Suman Bery</t>
  </si>
  <si>
    <t>A monetary policy framework for the European Central Bank to deal with uncertainty</t>
  </si>
  <si>
    <t>Jan Mazza</t>
  </si>
  <si>
    <t>Assessing the European Union’s North Africa trade agreements</t>
  </si>
  <si>
    <t>Sustainable investing: How to do it</t>
  </si>
  <si>
    <t>Forecast errors and monetary policy normalisation in the euro area</t>
  </si>
  <si>
    <t>The euro as an international currency</t>
  </si>
  <si>
    <t>Gustav Fredriksson</t>
  </si>
  <si>
    <t>Alexander Roth</t>
  </si>
  <si>
    <t>Author 1</t>
  </si>
  <si>
    <t>Author 2</t>
  </si>
  <si>
    <t>Institution</t>
  </si>
  <si>
    <t>Author 3</t>
  </si>
  <si>
    <t xml:space="preserve">Author 4 </t>
  </si>
  <si>
    <t>The Review of the Europe 2020 Strategy: From austerity to prosperity?</t>
  </si>
  <si>
    <t>Andrea Renda</t>
  </si>
  <si>
    <t>Collateral and Credit Rationing: The role of collateral in explaining and remediating the limited flow of credit to households and SMEs</t>
  </si>
  <si>
    <t>ECRI 7</t>
  </si>
  <si>
    <t>Frederic Helsen</t>
  </si>
  <si>
    <t>Chmelar</t>
  </si>
  <si>
    <t>Latvia and Greece: Less is more</t>
  </si>
  <si>
    <t>Michael Biggs</t>
  </si>
  <si>
    <t>Thomas Mayer</t>
  </si>
  <si>
    <t>Falling short of expectations? Stress-testing the European Banking system</t>
  </si>
  <si>
    <t>Viral Acharya</t>
  </si>
  <si>
    <t>Sascha Steffen</t>
  </si>
  <si>
    <t>Paving the Way for Micro-, Small-, and Medium-Sized Enterprises in the Southern Mediterranean</t>
  </si>
  <si>
    <t>Rym Ayadi</t>
  </si>
  <si>
    <t>Willem Pieter De Groen</t>
  </si>
  <si>
    <t>EU-Turkey Relations: Turning vicious circles into virtuous ones</t>
  </si>
  <si>
    <t>Steven Blockmans</t>
  </si>
  <si>
    <t>Bail-in Provisions in State Aid and Resolution Procedures: Are they consistent with systemic stability?</t>
  </si>
  <si>
    <t>Stefano Micossi</t>
  </si>
  <si>
    <t>Ginevra Bruzzone</t>
  </si>
  <si>
    <t>Miriam Cassella</t>
  </si>
  <si>
    <t>Flexibility clauses in the Stability and Growth Pact: No need for revision</t>
  </si>
  <si>
    <t>Fabrizia Peirce</t>
  </si>
  <si>
    <t>Does ASEM work?</t>
  </si>
  <si>
    <t>Jacques Pelkmans</t>
  </si>
  <si>
    <t>Weinian Hu</t>
  </si>
  <si>
    <t>Investment as the key to recovery in the euro area?</t>
  </si>
  <si>
    <t>Daniel Gros</t>
  </si>
  <si>
    <t>Was the ECB's comprehensive Assessment up to standard?</t>
  </si>
  <si>
    <t>Williem Pieter de Groen</t>
  </si>
  <si>
    <t>Ukraine, Russia and the need for more flexibility in EU foreign policy-making</t>
  </si>
  <si>
    <t>Next steps toward a final deal with Iran</t>
  </si>
  <si>
    <t>Luigi Scazzieri</t>
  </si>
  <si>
    <t>The 2015 Refugee Crisis in the European Union</t>
  </si>
  <si>
    <t>Elspeth Guild</t>
  </si>
  <si>
    <t>Cathryn Costello</t>
  </si>
  <si>
    <t>Madeline Garlick</t>
  </si>
  <si>
    <t>Violeta Moreno-Lax</t>
  </si>
  <si>
    <t>Which Union for Europe's Capital Markets?</t>
  </si>
  <si>
    <t>ECMI 22</t>
  </si>
  <si>
    <t>Karel Lannoo</t>
  </si>
  <si>
    <t>Puerto Rico and Greece: A tale of two defaults in a monetary union</t>
  </si>
  <si>
    <t>High Level Brief</t>
  </si>
  <si>
    <t>High Level Breif</t>
  </si>
  <si>
    <t>Labour Mobility in Europe: An untapped resource?</t>
  </si>
  <si>
    <t>Mikkel Barslund</t>
  </si>
  <si>
    <t>Matthias Busse</t>
  </si>
  <si>
    <t>Joscha Schwarzwalder</t>
  </si>
  <si>
    <t>A parallel currency for Greece</t>
  </si>
  <si>
    <t>Time to break the doom loop between banks and their governments</t>
  </si>
  <si>
    <t>The EU and Azerbaijan: Game on for a more normative policy?</t>
  </si>
  <si>
    <t>Gela Merabishvili</t>
  </si>
  <si>
    <t>Lessons from Quatitative Easing: Much ado about so little?</t>
  </si>
  <si>
    <t>Cinzia Alcidi</t>
  </si>
  <si>
    <t>Williem Pieter De Groen</t>
  </si>
  <si>
    <t>No Move without Free Movement: The EU-Swiss controversy over quotas for free movement of persons</t>
  </si>
  <si>
    <t>Katharina Eisele</t>
  </si>
  <si>
    <t>Europe's LNG Startegy in the Wider EU Gas Market</t>
  </si>
  <si>
    <t>Gergely Molnar</t>
  </si>
  <si>
    <t>Arno Behrens</t>
  </si>
  <si>
    <t>Christian Egenhofer</t>
  </si>
  <si>
    <t>Fabio Genoese</t>
  </si>
  <si>
    <t>Can the new refugee relocation system work? Perils in the Dublin logic and flawed reception conditions in the EU</t>
  </si>
  <si>
    <t>Sergio Carrera</t>
  </si>
  <si>
    <t xml:space="preserve"> Sergio Carrera</t>
  </si>
  <si>
    <t>Completing the Banking Union: Deposit Insurance</t>
  </si>
  <si>
    <t>The Path Towards 1.5 degrees celsius</t>
  </si>
  <si>
    <t>Awwa Atiah Alharthi</t>
  </si>
  <si>
    <t>A stable Libya would close the door to Daesh</t>
  </si>
  <si>
    <t>Giovanni Faleg</t>
  </si>
  <si>
    <t>How to boost EU-India relations</t>
  </si>
  <si>
    <t>Stefania Benaglia</t>
  </si>
  <si>
    <t>The ECB's latest gimmick: Cash for loans</t>
  </si>
  <si>
    <t>Diego Valiante</t>
  </si>
  <si>
    <t>Balance-of-Payments Adjustment in the Eurozone</t>
  </si>
  <si>
    <t>Time to connect the dots: what is the link between climate change policy and the circular economy?</t>
  </si>
  <si>
    <t>TTIP and public procurement: going beyond the tip of the iceberg</t>
  </si>
  <si>
    <t>Lucian Cernat</t>
  </si>
  <si>
    <t>Zornitsa Kutlina-Dimitrova</t>
  </si>
  <si>
    <t>Is there a need for additional monetary stimulus? Insights from the original Taylor Rule</t>
  </si>
  <si>
    <t>The EU's Self-Defeating Aid Policy towards Palestine</t>
  </si>
  <si>
    <t>Brigitte Herremans</t>
  </si>
  <si>
    <t>EU Financial Market Access after Brexit</t>
  </si>
  <si>
    <t>The impact of Brexit on the EU Budget: A non-catastrophic event</t>
  </si>
  <si>
    <t>Jorge Nunez Ferrer</t>
  </si>
  <si>
    <t>David Rinaldi</t>
  </si>
  <si>
    <t>Negative rates and seigniorage: turning the central bank business model upside down? The special case of te ECB</t>
  </si>
  <si>
    <t>The EBA EU-wide Stress Test 2016: Deciphering the black box</t>
  </si>
  <si>
    <t>A radical cure for Italy's banking problems: A combination</t>
  </si>
  <si>
    <t>Willem Pieter de Groen</t>
  </si>
  <si>
    <t>The multiannual financial framework post-2020: balancing political ambition and realism</t>
  </si>
  <si>
    <t>Policy Insights</t>
  </si>
  <si>
    <t>Yes, he can</t>
  </si>
  <si>
    <t>How can Sustainable Development Goals be 'mainstreamed' in the EU's Better Regulation Agenda?</t>
  </si>
  <si>
    <t>CESEC 2.0: Opening the door to a new level of regional cooperation</t>
  </si>
  <si>
    <t>Cristian Stroia</t>
  </si>
  <si>
    <t>Does the EU renewable energy sector still need a guarantees of origin market?</t>
  </si>
  <si>
    <t>Jaap Jansen</t>
  </si>
  <si>
    <t>Programming Brexit: How will the UK's IT sector fare?</t>
  </si>
  <si>
    <t>Banks as buyers of last resort for government bonds?</t>
  </si>
  <si>
    <t>One Market, one money - A mistaken argument (post factum)?</t>
  </si>
  <si>
    <t>MiFID II and the new market conduct rules for financial intermediaries: Will complexity bring transparency?</t>
  </si>
  <si>
    <t>ECMI Policy Brief</t>
  </si>
  <si>
    <t>Brexit and the Asset Management Industry</t>
  </si>
  <si>
    <t>Derivatives Clearing and Brexit: a comment on the proposed EMIR revisions</t>
  </si>
  <si>
    <t>It wasn't me! The Luxembourg Court Orders on the EU-Turkey Refugee Deal</t>
  </si>
  <si>
    <t>Leonhard den Hertog</t>
  </si>
  <si>
    <t>Marco Stefan</t>
  </si>
  <si>
    <t>Uneven progress in implementing cross-border bank resolution in the EU</t>
  </si>
  <si>
    <t>After the UK's Brexit Whie Paper - What's the next move towards a CFTA?</t>
  </si>
  <si>
    <t>Michael Emerson</t>
  </si>
  <si>
    <t>The EU Emissions Trading System after 2020: Can the Parliament's Environment Committee achieve its ambitions?</t>
  </si>
  <si>
    <t>Milan Elkerbout</t>
  </si>
  <si>
    <t>Channeling progress in Central and South East European Energy Market Integration</t>
  </si>
  <si>
    <t>Julian Popov</t>
  </si>
  <si>
    <t>Gender Inequality and Integration of non-EU migrants in the EU</t>
  </si>
  <si>
    <t>number of briefs</t>
  </si>
  <si>
    <t>number of climate briefs</t>
  </si>
  <si>
    <t>number of commentaries</t>
  </si>
  <si>
    <t>Number of climate commenatries</t>
  </si>
  <si>
    <t>Think tank</t>
  </si>
  <si>
    <t>Addressing Fragmentation in EU Mobile Telecoms Markets</t>
  </si>
  <si>
    <t>Anna Di Bartolomeo</t>
  </si>
  <si>
    <t>Lars Ludolph</t>
  </si>
  <si>
    <t>Tightening by Stealth: why keeping the balance sheet of the Federal Reserve constant is equivalent to a gradual exit</t>
  </si>
  <si>
    <t>Polight Insight</t>
  </si>
  <si>
    <t>The Open Society and its enemies: An attack against CEU, academic freedom and the rule of law</t>
  </si>
  <si>
    <t>Petra Bard</t>
  </si>
  <si>
    <t>Banks and Environmental Sustainability: Some reflections from the perspective of financial stability</t>
  </si>
  <si>
    <t>Maria J. Nieto</t>
  </si>
  <si>
    <t>The Commission's Decision on 'Less EU' in sfaeguarding the Rule of Law: a play in four acts</t>
  </si>
  <si>
    <t>Trump's travel bans: harvesting personal data and requiem for the EU-US privacy shield</t>
  </si>
  <si>
    <t>Didier Bigo</t>
  </si>
  <si>
    <t>Posted workers - for some it matters</t>
  </si>
  <si>
    <t>Frederic De Wispelaere</t>
  </si>
  <si>
    <t>Raising the bar? Thoughts on the establishment of the European Public Prosecutor's Office</t>
  </si>
  <si>
    <t>Valsamis Mitsilegas</t>
  </si>
  <si>
    <t>Fabio Giuffrida</t>
  </si>
  <si>
    <t>Russia's Ostrich Approach to Climate Change and the Paris Agreement</t>
  </si>
  <si>
    <t>Alexey Kokorin</t>
  </si>
  <si>
    <t>Anna Korppoo</t>
  </si>
  <si>
    <t>Target imbalances at record levels: should we worry?</t>
  </si>
  <si>
    <t>A blueprint for completing the Banking Union</t>
  </si>
  <si>
    <t xml:space="preserve">The EU ETS price may continue to be low for the foreseeable future - Should we care? </t>
  </si>
  <si>
    <t>Is security of energy supply possible without deeper cross-border makret integration? Lessons from the cold spell in South-Eastern Europe</t>
  </si>
  <si>
    <t>Cristian Storia</t>
  </si>
  <si>
    <t>Transforming energy-intensive industries: reflections on innovation, investment and finance challenges</t>
  </si>
  <si>
    <t>Nord Stream 2: Friend or enemy of energy security in Europe?</t>
  </si>
  <si>
    <t>Alex Barnes</t>
  </si>
  <si>
    <t>Fulfilment of national objective under the renewable energy directive: state of play and projections</t>
  </si>
  <si>
    <t>Arndt Hassel</t>
  </si>
  <si>
    <t>Razvan Nicolescu</t>
  </si>
  <si>
    <t>Deloitte</t>
  </si>
  <si>
    <t>CEPS</t>
  </si>
  <si>
    <t>Andreea Nica</t>
  </si>
  <si>
    <t>Sorin Elisei</t>
  </si>
  <si>
    <t>AG Mengozzi's conclusion in X and X v. Belgium on the positive obligation to issue humanitarian visas: a legitimate plea to ensure safe journeys for refugees</t>
  </si>
  <si>
    <t>Evelien Brouwer</t>
  </si>
  <si>
    <t>Turkey and the codification of autocracy</t>
  </si>
  <si>
    <t>Sinem Yilmaz</t>
  </si>
  <si>
    <t>Reflections on Brexit and its implications for Ireland</t>
  </si>
  <si>
    <t>John Bruton</t>
  </si>
  <si>
    <t>The court's opinion on the EU Singapore FTA: Throwing off the shackles of mixity?</t>
  </si>
  <si>
    <t>Guillaume Van der Loo</t>
  </si>
  <si>
    <t>China-EU leadership in Globalisation: Ambition and capacity</t>
  </si>
  <si>
    <t>Transatlantic divergences in globalisation and the China factor</t>
  </si>
  <si>
    <t>Jeanne Metivier</t>
  </si>
  <si>
    <t>Mattia Di Salvo</t>
  </si>
  <si>
    <t>Implications of the expanding use of cash for monetary policy</t>
  </si>
  <si>
    <t>Unemployment insurance in America: a model for Europe?</t>
  </si>
  <si>
    <t>Karolien Lenaerts</t>
  </si>
  <si>
    <t>Felix Paquier</t>
  </si>
  <si>
    <t>Suzanne Simonetta</t>
  </si>
  <si>
    <t>Improving cooperation among EU member states in hadling electricity crises: lessons for the regulation on risk-preparedness</t>
  </si>
  <si>
    <t>The Transatlantic dispute over visas: The need for EU action in the face of US non-reciprocity, moving targets and the harvesting of EU citizens' data</t>
  </si>
  <si>
    <t>EU diplomacy and the Iran nuclear deal: staying power?</t>
  </si>
  <si>
    <t>Astrid Viaud</t>
  </si>
  <si>
    <t>The great recession's biggest losers: The euro area's jobless</t>
  </si>
  <si>
    <t>Zachary Kilhoffer</t>
  </si>
  <si>
    <t>Miroslav Beblavy</t>
  </si>
  <si>
    <t>Government responses to the platform economy: where do we stand?</t>
  </si>
  <si>
    <t>Reflections on the terrorist attacks in Barcelona: constructing a principled and trust-based EU approach to countering terrorism</t>
  </si>
  <si>
    <t>Brexit and the treatment of EU citizens by the UK Home Office</t>
  </si>
  <si>
    <t>The single monetary policy and its decentralised implementation: an assessment</t>
  </si>
  <si>
    <t>The internet and jobs: a giant opportunity for Europe</t>
  </si>
  <si>
    <t>William Echikson</t>
  </si>
  <si>
    <t>Consumer credit, digitalisation and behavioural economics</t>
  </si>
  <si>
    <t>ECRI Policy Brief</t>
  </si>
  <si>
    <t>Sylvain Bouyon</t>
  </si>
  <si>
    <t>Janna Ayoub</t>
  </si>
  <si>
    <t>The art of sticking with the Nuclear deal: Why Europe should defy Trump on Iran</t>
  </si>
  <si>
    <t>Policy Brief</t>
  </si>
  <si>
    <t>Five myths about an EU ETS carbon price floor</t>
  </si>
  <si>
    <t>Christian Flachsland</t>
  </si>
  <si>
    <t>Michael Pahle</t>
  </si>
  <si>
    <t>Dallas Burtraw</t>
  </si>
  <si>
    <t>Ottmar Edenhofer</t>
  </si>
  <si>
    <t>Carolyn Fischer</t>
  </si>
  <si>
    <t>Oliver Tietjen</t>
  </si>
  <si>
    <t>Lars Zetterberg</t>
  </si>
  <si>
    <t>MCC Berlin</t>
  </si>
  <si>
    <t>Potsdam Institute for Climate Impact Research</t>
  </si>
  <si>
    <t>Resources for the future</t>
  </si>
  <si>
    <t>Mercator Research Institute on Global Commons and Climate Change</t>
  </si>
  <si>
    <t>Vrije Universiteit Amsterdam</t>
  </si>
  <si>
    <t>Mistra Carbon Exit</t>
  </si>
  <si>
    <t>EU twinning instrument in Ukrain: Strengths, weaknesses, opportunities and threats</t>
  </si>
  <si>
    <t>Dmytro Panchuk</t>
  </si>
  <si>
    <t>Fabienne Bossuyt</t>
  </si>
  <si>
    <t>Does the euro area need a safe or a diversified asset?</t>
  </si>
  <si>
    <t>How safe is a safe asset?</t>
  </si>
  <si>
    <t>Paul De Grauwe</t>
  </si>
  <si>
    <t>Yuemei Ji</t>
  </si>
  <si>
    <t>A decisive year for the EU's re-engagement with the Western Balkans</t>
  </si>
  <si>
    <t>Erwan Fouere</t>
  </si>
  <si>
    <t>Ethics, algorithms and self-driving cars - a CSI of the 'trolley problem'</t>
  </si>
  <si>
    <t>Suspended in legal limbo: protecting investment in renewable energy in the EU</t>
  </si>
  <si>
    <t>Monica Alessi</t>
  </si>
  <si>
    <t>Jorge Nunez</t>
  </si>
  <si>
    <t>Counterproductive proposals on Euro area reform by French and German economists</t>
  </si>
  <si>
    <t>Marcello Messori</t>
  </si>
  <si>
    <t>The strategic potential of the emerging wider European economic area</t>
  </si>
  <si>
    <t>EU Cybersecurity and the paradox of progress</t>
  </si>
  <si>
    <t>Lorenzo Pupillo</t>
  </si>
  <si>
    <t>The internet and jobs: opportunities and ambiguous trends</t>
  </si>
  <si>
    <t>Eli Noam</t>
  </si>
  <si>
    <t>Leonard Waverman</t>
  </si>
  <si>
    <t>Value chains based on mineral raw materials: challenges for European policy and industry</t>
  </si>
  <si>
    <t>Aurelie Faure-Schuyer</t>
  </si>
  <si>
    <t>Fiancial stability implications of increasing interest rates</t>
  </si>
  <si>
    <t>Tools to boost investment in low-carbon technologies: five possible ways to create low-carbon markets in the EU</t>
  </si>
  <si>
    <t>Cyber finance challenges demand a unified response</t>
  </si>
  <si>
    <t>On German external imbalances</t>
  </si>
  <si>
    <t>Stafano Micossi</t>
  </si>
  <si>
    <t>Alexandra D'Onofrio</t>
  </si>
  <si>
    <t>Pathways for citizens to engage in EU policymaking</t>
  </si>
  <si>
    <t>Sophia Russack</t>
  </si>
  <si>
    <t>Some EU governments leaving the UN Global Compact on Migration: a contradiction in terms?</t>
  </si>
  <si>
    <t>Lina Vosyliute</t>
  </si>
  <si>
    <t>Disarming a ticking bomb: can the withdrawal agreement ensure EU-UK judicial and police cooperation after Brexit?</t>
  </si>
  <si>
    <t>We're in this boat together: Time for a migration union</t>
  </si>
  <si>
    <t>The declared end of South Stream and why nobody seems to care</t>
  </si>
  <si>
    <t>Climate change balancing economic and environmental concerns</t>
  </si>
  <si>
    <t>Andrei Marcu</t>
  </si>
  <si>
    <t>The end of choclate box-style integration? EU-Swiss relations after the referendum</t>
  </si>
  <si>
    <t>Adam Lazowski</t>
  </si>
  <si>
    <t>The US-China joint announcement on Climate Change: Can the G2 make a differenc?</t>
  </si>
  <si>
    <t>The new EU Climate and Energy Package: Passing the test?</t>
  </si>
  <si>
    <t>A silver bullet for the ECB: The European Quantitative Easing 
Intermediated Programme (EQUIP)</t>
  </si>
  <si>
    <t>Carlo Bastasin</t>
  </si>
  <si>
    <t>Lorenzo Bini Smaghi</t>
  </si>
  <si>
    <t>Franco Passacantando</t>
  </si>
  <si>
    <t>Fabrizio Saccomanni</t>
  </si>
  <si>
    <t>Gianni Toniolo</t>
  </si>
  <si>
    <t>Priorities for the Next Legislature: EU external action</t>
  </si>
  <si>
    <t>The New Juncker Commission: The Digital Agenda</t>
  </si>
  <si>
    <t>Colin Blackman</t>
  </si>
  <si>
    <t>Macedonia: Illiberal democracy</t>
  </si>
  <si>
    <t>Vigjilenca Abazi</t>
  </si>
  <si>
    <t>Saving Libya from itself: What the EU should do now</t>
  </si>
  <si>
    <t>Hrant Kostanyan</t>
  </si>
  <si>
    <t>The 2015 Climate Agreement: What’s in it for the EU?</t>
  </si>
  <si>
    <t>Diplomatic spin: EU3+3 talks on Iran's nuclear file</t>
  </si>
  <si>
    <t>Energy Union: Can Europe learn from Japan’s joint gas purchasing?</t>
  </si>
  <si>
    <t>Anna Dimitrova</t>
  </si>
  <si>
    <t>The EU-Ukraine-Russia Sanctions Triangle</t>
  </si>
  <si>
    <t>Cities: The Juncker Commission should not miss this key to growth, jobs and the environment</t>
  </si>
  <si>
    <t>Jorge Nunez-Ferrer</t>
  </si>
  <si>
    <t>Common Security and Defence in 2014: Revise and resubmit</t>
  </si>
  <si>
    <t>Is the ‘American lake’ drying up in the China Sea?</t>
  </si>
  <si>
    <t>Wolfgang Pape</t>
  </si>
  <si>
    <t>Preventing collapse in Ukraine: The EU should finance the grass roots directly</t>
  </si>
  <si>
    <t>Europe's dog in the nighttime</t>
  </si>
  <si>
    <t>Fighting Deflation: Would QE work in the euro area?</t>
  </si>
  <si>
    <t>A European sanctions compensation fund?</t>
  </si>
  <si>
    <t>The government Europe deserves?</t>
  </si>
  <si>
    <t>Europe is still standing</t>
  </si>
  <si>
    <t>Common Misconceptions about Elections to the European Parliament</t>
  </si>
  <si>
    <t>Sonia Piedrafita</t>
  </si>
  <si>
    <t>Relative direct democratic legitimacy</t>
  </si>
  <si>
    <t>Restarting Ukraine’s Economy</t>
  </si>
  <si>
    <t>Europe’s Ungainly Banking Revolution</t>
  </si>
  <si>
    <t>The Transatlantic Growth Gap</t>
  </si>
  <si>
    <t>What direction for reforms in China?</t>
  </si>
  <si>
    <t>What makes Greece special?</t>
  </si>
  <si>
    <t>The Case for EU Police Mission Ukraine</t>
  </si>
  <si>
    <t>Early Parliamentary Elections in Macedonia: More of the same or new beginnings?</t>
  </si>
  <si>
    <t>The Social Impact of Migration and the Notion of Citizenship for the EU Ensuing challenges and opportunities for the Union</t>
  </si>
  <si>
    <t>Making the most of Energy Union</t>
  </si>
  <si>
    <t>How should the EU respond to Russia's war in Ukraine?</t>
  </si>
  <si>
    <t>Juncker’s Mission to the New Energy Team: Avoiding the hard choices</t>
  </si>
  <si>
    <t>A Financial Markets Policy for the next 5 years</t>
  </si>
  <si>
    <t>The case of the disappearing Fiscal Compact</t>
  </si>
  <si>
    <t>Towards a new constitutional blueprint for Bosnia and Herzegovina</t>
  </si>
  <si>
    <t>Descent from banking union to political chaos</t>
  </si>
  <si>
    <t>Can Ukraine be saved at this 11th hour?</t>
  </si>
  <si>
    <t>The Impact of Banking Structural Reform on Household Retail Finance</t>
  </si>
  <si>
    <t>What does the UK want from an EU renegotiation, and what terms can it expect?</t>
  </si>
  <si>
    <t>What Cameron should have known: Q &amp;A</t>
  </si>
  <si>
    <t>A Gas Hub for Ukraine</t>
  </si>
  <si>
    <t>Julian Wieczorkiewicz</t>
  </si>
  <si>
    <t>On Ukrainian Gas Transit and South Stream There may be more than meets the eye</t>
  </si>
  <si>
    <t>Abolishing Oil Indexation in Gas Contracts: Is it the cure-all?</t>
  </si>
  <si>
    <t>Will the readmission agreement bring the EU and Turkey together or pull them apart?</t>
  </si>
  <si>
    <t>Kemal Kirisci</t>
  </si>
  <si>
    <t>Juncker raises high expectations with ambitious agenda</t>
  </si>
  <si>
    <t>Europe, wake up!</t>
  </si>
  <si>
    <t>What can the Better Regulation Commissioner do for the EU?</t>
  </si>
  <si>
    <t>Lorna Schrefler</t>
  </si>
  <si>
    <t>Shaping the emerging consensus on Syria</t>
  </si>
  <si>
    <t>Time for some shock (absorption): Reinsurance of national unemployment 
insurance should be a Commission priority</t>
  </si>
  <si>
    <t>Ilaria Maselli</t>
  </si>
  <si>
    <t>Is a Concordat over Ukraine now conceivable with Mishka the bear?</t>
  </si>
  <si>
    <t>Ukraine - A week of testing red lines ahead</t>
  </si>
  <si>
    <t>Preparing for a post-Yanukovich Ukraine</t>
  </si>
  <si>
    <t>With the Scottish vote, Brussels can heave a great big sigh of relief</t>
  </si>
  <si>
    <t>Mellowing Meroni: How ESMA can help build the single market</t>
  </si>
  <si>
    <t>Marta Simoncini</t>
  </si>
  <si>
    <t>What role for migration policy in the Ukraine crisis?</t>
  </si>
  <si>
    <t>Joanna Parkin</t>
  </si>
  <si>
    <t>Why the regulatory witch-hunt for ‘closet trackers’ is a dead-end</t>
  </si>
  <si>
    <t>Jean-Pierre Casey</t>
  </si>
  <si>
    <t>The OTC derivatives markets after financial reforms</t>
  </si>
  <si>
    <t>Cosmina Amariei</t>
  </si>
  <si>
    <t>Overthrowing Secrecy The Spitzenkandidaten experiment and a new chance for a European party system</t>
  </si>
  <si>
    <t>Roberto Baldoli</t>
  </si>
  <si>
    <t>Stefan Ganzle</t>
  </si>
  <si>
    <t>Michael Shackleton</t>
  </si>
  <si>
    <t>Yes, it’s the economy, stupid, but is it demand or supply?</t>
  </si>
  <si>
    <t>Making the institutions work better and more effectively together: Priorities for the New Commission</t>
  </si>
  <si>
    <t>Philippe de Schoutheete</t>
  </si>
  <si>
    <t>Rounding out a satisfactory Trio Presidency: Greece sets the stage for its Italian successor</t>
  </si>
  <si>
    <t>Caroline Conroy</t>
  </si>
  <si>
    <t>Is Europe vulnerable to Russian gas cuts?</t>
  </si>
  <si>
    <t>A new start for the Eus Area of Freedom, security and justice? Setting of priorities for the new European Commission</t>
  </si>
  <si>
    <t>The new European Parliament: Workable but impaired?</t>
  </si>
  <si>
    <t>Exceeding expectations, Lithuania moves the Trio presidency forward</t>
  </si>
  <si>
    <t>Vilde Renman</t>
  </si>
  <si>
    <t>Never mind the Spitzenkandidaten: It's all about politics</t>
  </si>
  <si>
    <t>Marco Incerti</t>
  </si>
  <si>
    <t>The Juncker Commission: A bold bid to restore the College</t>
  </si>
  <si>
    <t>Towards a fresh deal for Ukraine, the EU and Russia and their neighbourhood policies: 15 steps</t>
  </si>
  <si>
    <t>Who will monitor the spies?</t>
  </si>
  <si>
    <t>Care for the old rather than sleepwalk into war in East Asia</t>
  </si>
  <si>
    <t>The ECB AQR and the EBA Stress Test: What will the numbers tell?</t>
  </si>
  <si>
    <t>Antitrust on the 'Gstring' What's behind the Commission's investigations of Google and Gazprom?</t>
  </si>
  <si>
    <t>The Euro as a Foreign Currency for Greece</t>
  </si>
  <si>
    <t>Are student workers a threat or a solution?</t>
  </si>
  <si>
    <t>Brian Fabo</t>
  </si>
  <si>
    <t>Last chance for Europe in the digital saloon?</t>
  </si>
  <si>
    <t>The EU and its Neighbours: Predictions for 2015</t>
  </si>
  <si>
    <t>The Cost of Servicing Greece’s Debt: A Sisyphean task?</t>
  </si>
  <si>
    <t>Alessandro Giovannini</t>
  </si>
  <si>
    <t>The Greek economy is unlikely to benefit from further devaluation</t>
  </si>
  <si>
    <t>Will Cameron get what he wants? Anticipating reactions to Britian's EU reform proposal</t>
  </si>
  <si>
    <t>Stefani Weiss</t>
  </si>
  <si>
    <t>Where is the credit crunch in Greece?</t>
  </si>
  <si>
    <t>EU facilitated dialogue: another exercise in constructive ambiguity</t>
  </si>
  <si>
    <t>Dusan Reljic</t>
  </si>
  <si>
    <t>EU Naval Force EUNAVFOR MED sets sail in troubled waters</t>
  </si>
  <si>
    <t>Triangular Geopolitics in Europe’s Eastern Neighbourhood</t>
  </si>
  <si>
    <t>The European Court of Justice blocks the EU's accession to the ECHR</t>
  </si>
  <si>
    <t>Ramses A. Wessel</t>
  </si>
  <si>
    <t>Europe's self-defence: Tous pour un et un pour tous?</t>
  </si>
  <si>
    <t>Christophe Hillion</t>
  </si>
  <si>
    <t>A close call before Paris</t>
  </si>
  <si>
    <t>The end of an overlooked European currency war</t>
  </si>
  <si>
    <t>Time for the ECB to bite the bullet</t>
  </si>
  <si>
    <t>Closing financial institutions on both sides of the Atlantic: Are there differences in approach?</t>
  </si>
  <si>
    <t>Michael Krimminger</t>
  </si>
  <si>
    <t>Maria j. Neito</t>
  </si>
  <si>
    <t>Corporate Taxation in Europe: Let's get it together!</t>
  </si>
  <si>
    <t>Danish currency wobbles: a positive unintended side effect of the ECB's QE</t>
  </si>
  <si>
    <t>Thomas Barnebeck Andersen</t>
  </si>
  <si>
    <t>The end of fiscal waterboarding?</t>
  </si>
  <si>
    <t>The Greek Austerity Myth</t>
  </si>
  <si>
    <t>The Greek elections and the third bailout programme: why it could work this time round</t>
  </si>
  <si>
    <t>EU Supervisory Cooperation Scaled Back at the Expense of Capital Markets Union</t>
  </si>
  <si>
    <t>A Greek way out?</t>
  </si>
  <si>
    <t>Is there reason to hope for Minsk II?</t>
  </si>
  <si>
    <t>UBER: Innovation or déja vu?</t>
  </si>
  <si>
    <t>Marco Giuli</t>
  </si>
  <si>
    <t>Will this time be different for Greece? How to assess its ability to deliver on the reform agenda</t>
  </si>
  <si>
    <t>Europe’s Double Refugee Crisis</t>
  </si>
  <si>
    <t>Can the Greek state pay for itself?</t>
  </si>
  <si>
    <t>Narratives matter</t>
  </si>
  <si>
    <t>The price of oil and Soviet/Russian aggresiveness</t>
  </si>
  <si>
    <t>Monetary policy and the over-investment cycle: China as an extreme case</t>
  </si>
  <si>
    <t>Why Greece declined a euro holiday</t>
  </si>
  <si>
    <t>Restructuring the Greek banking sector with an empty purse</t>
  </si>
  <si>
    <t>The End of German Hegemony</t>
  </si>
  <si>
    <t>Why Greece is different</t>
  </si>
  <si>
    <t>The QE Placebo</t>
  </si>
  <si>
    <t>The Economic Impact of Sanctions against Russia: much ado about very little</t>
  </si>
  <si>
    <t>Federica Mustilli</t>
  </si>
  <si>
    <t>Can Schengen survive?</t>
  </si>
  <si>
    <t>Syria: An end to the hands-off policy</t>
  </si>
  <si>
    <t>Light and shadows in Europe’s new Action Plan for Capital Markets Union</t>
  </si>
  <si>
    <t>Home ownership, labour markets and the economic crisis</t>
  </si>
  <si>
    <t>Recent trends in EU home ownership</t>
  </si>
  <si>
    <t>A Convergence Process in Household Credit in Central and Eastern Europe</t>
  </si>
  <si>
    <t>Robin Sainsot</t>
  </si>
  <si>
    <t>Achieving European Policy Objectives through Financial Technology</t>
  </si>
  <si>
    <t>Alistair Milne</t>
  </si>
  <si>
    <t>The EU’s Enlargement Strategy 2015: Will the ‘new elements’ make a difference?</t>
  </si>
  <si>
    <t>The Rocky Road to an EU-Armenia Agreement: From U-turn to detour</t>
  </si>
  <si>
    <t>EU Climate and Energy Governance: There's more to it than meets the eye</t>
  </si>
  <si>
    <t>Low-cost batteries will not disrupt (all) energy utilities</t>
  </si>
  <si>
    <t>Moldova in 2015: a decisive year for its future</t>
  </si>
  <si>
    <t>The Worsening Crisis in Macedonia - Waiting for EU leadership</t>
  </si>
  <si>
    <t>European security after the Paris Attacks</t>
  </si>
  <si>
    <t>Greece’s poor growth prospects</t>
  </si>
  <si>
    <t>Grexit 2015: A primer</t>
  </si>
  <si>
    <t>Enhancing the Prospects of the EU’s Deep and Comprehensive Free Trade Areas in the Mediterranean: Lessons from the Eastern Partnership</t>
  </si>
  <si>
    <t>The Eastern Partnership after Riga: Review and Reconfirm</t>
  </si>
  <si>
    <t>The case for a European unemployment benefit scheme</t>
  </si>
  <si>
    <t>Poor Greeks or lazy Greeks?</t>
  </si>
  <si>
    <t>Detailed CMU action plan, but more (ambition) is required</t>
  </si>
  <si>
    <t>Latvia’s EU Presidency: Less is more</t>
  </si>
  <si>
    <t>Gerta Lezi</t>
  </si>
  <si>
    <t>China's slowdown: when the dragon catches the flu, Europe sneezes</t>
  </si>
  <si>
    <t>Britain's political earthquake: what aftershocks for Europe and the UK?</t>
  </si>
  <si>
    <t>What priorities for the new European agenda on migration?</t>
  </si>
  <si>
    <t>Mogherini's first 100 days: not the quiet diplomat</t>
  </si>
  <si>
    <t>Francesco Saverio Montesano</t>
  </si>
  <si>
    <t>Household Final Consumption in the EU: The key driver for a sustainable recovery?</t>
  </si>
  <si>
    <t>What drives household consumption in the EU-28?</t>
  </si>
  <si>
    <t>Relaunching the European Retail Finance Market: comments on the Commission's green paper</t>
  </si>
  <si>
    <t>Keep capital markets union simple</t>
  </si>
  <si>
    <t>Alan Pollack</t>
  </si>
  <si>
    <t>Ole Staehr</t>
  </si>
  <si>
    <t>Paris 2015: What's in it for the EU?</t>
  </si>
  <si>
    <t>Putin: the morally depraved degradation of a strong state leader</t>
  </si>
  <si>
    <t>The 2015 ENP Review: A policy in suspended animation</t>
  </si>
  <si>
    <t>Treat the root causes of the asylum crisis, not the symptoms</t>
  </si>
  <si>
    <t>No need for walls to equitably distribute the refugees</t>
  </si>
  <si>
    <t>Will the Single Resolution Fund be a ‘baby tiger’ during the transition?</t>
  </si>
  <si>
    <t>TRAC: A market-based tax on capital flight as an alternative to Grexit</t>
  </si>
  <si>
    <t>China’s ETS: A vote of confidence in carbon markets ahead of Paris</t>
  </si>
  <si>
    <t>What caused the eurozone crisis?</t>
  </si>
  <si>
    <t>Richard Baldwin</t>
  </si>
  <si>
    <t>Addressing the immediate needs of the Greek banks</t>
  </si>
  <si>
    <t>A more perfect, but also smaller union?</t>
  </si>
  <si>
    <t>Banking crisis yet again and how to fix it</t>
  </si>
  <si>
    <t>Brexit and the City</t>
  </si>
  <si>
    <t>Brexit’s Consequences for the UK – and the EU</t>
  </si>
  <si>
    <t>Is globalisation really fuelling populism?</t>
  </si>
  <si>
    <t>The Agony of Macedonia: Where is the EU?</t>
  </si>
  <si>
    <t>Why Moldova’s European integration is failing</t>
  </si>
  <si>
    <t>EU-Turkey plan for handling refugees is fraught with legal and procedural challenges</t>
  </si>
  <si>
    <t>Gas demand for power generation peaked as early as 2010</t>
  </si>
  <si>
    <t>Eleanor Drabik</t>
  </si>
  <si>
    <t>Is Horizon 2020 really more SMEfriendly? A look at the figures</t>
  </si>
  <si>
    <t>Felice Simonelli</t>
  </si>
  <si>
    <t>IMF Go Home</t>
  </si>
  <si>
    <t>More Union for the EU’s IPO Market</t>
  </si>
  <si>
    <t>Monetary Policy and Public Investment</t>
  </si>
  <si>
    <t>The Negative Rates Club</t>
  </si>
  <si>
    <t>The Dutch Referendum on the EU-Ukraine Association Agreement: Legal options for navigating a tricky and awkward situation</t>
  </si>
  <si>
    <t>Regulation on ‘cross-border portability’ of online content services: Roaming for Netflix or the end of copyright territoriality?</t>
  </si>
  <si>
    <t>Giuseppe Mazziotti</t>
  </si>
  <si>
    <t>Rethinking asylum distribution in the EU: Shall we start with the facts?</t>
  </si>
  <si>
    <t>A European border and coast guard: Fit for purpose?</t>
  </si>
  <si>
    <t>The end of globalisation?</t>
  </si>
  <si>
    <t>The EU and the 2016 Terrorist Attacks in Brussels: Better instead of more information sharing</t>
  </si>
  <si>
    <t>The EU ETS: Caught between an ideal and reality</t>
  </si>
  <si>
    <t>Thundering ahead in 2016: CEPS research agenda for the coming year</t>
  </si>
  <si>
    <t>Winds of Change for US and EU Relations with Cuba</t>
  </si>
  <si>
    <t>A Fresh Start for the European Union after Brexit</t>
  </si>
  <si>
    <t>Renzi’s defeat is not another victory of populism</t>
  </si>
  <si>
    <t>Brexit and Social Security in the EU</t>
  </si>
  <si>
    <t>Brexit will deepen the fault lines within the EU over mobility</t>
  </si>
  <si>
    <t>Can Germany save Italy?</t>
  </si>
  <si>
    <t>Can Trump save the euro?</t>
  </si>
  <si>
    <t>The stabilisation properties of a European unemployment benefits scheme</t>
  </si>
  <si>
    <t>Switzerland: Migration quotas versus market access</t>
  </si>
  <si>
    <t>Toby Vogel</t>
  </si>
  <si>
    <t>Demographics and Brexit: A deeper problem for the EU?</t>
  </si>
  <si>
    <t>The Globalisation Litany</t>
  </si>
  <si>
    <t>The economics of Brexit: It's not about the internal market</t>
  </si>
  <si>
    <t>Towards a better European securitisation market</t>
  </si>
  <si>
    <t>Apostolos Thomadakis</t>
  </si>
  <si>
    <t>Turkey’s Putsch and Purge: Why and how the EU should re-engage with Ankara</t>
  </si>
  <si>
    <t>Estrangement Day: The implications of Brexit for the EU</t>
  </si>
  <si>
    <t>Can the EU help prevent further conflict in Iraq and Syria?</t>
  </si>
  <si>
    <t>EU-Armenian Relations: Seizing the second chance</t>
  </si>
  <si>
    <t>Richard Giragosian</t>
  </si>
  <si>
    <t>European banks under stress (tests): Which remain the most resilient?</t>
  </si>
  <si>
    <t>Future of the EU27: What to expect from this summer’s period of reflection</t>
  </si>
  <si>
    <t>Why the future of European renewables policy may be decided in Washington and not in Brussels</t>
  </si>
  <si>
    <t>Does Wallonia's veto of CETA spell the beginning of the end of EU trade policy?</t>
  </si>
  <si>
    <t>CETA's signature: 38 statements, a joint interpretative instrument and an uncertain future</t>
  </si>
  <si>
    <t>Is the EU turning a blind eye to the ‘new strongmen’ of the Balkans?</t>
  </si>
  <si>
    <t>A hard Brexit is the last thing Japan wants</t>
  </si>
  <si>
    <t>The proposed mobility package may not have much effect on mobility, but what about politics?</t>
  </si>
  <si>
    <t>Scotland knows what it wants with the EU, while London seems still not to know</t>
  </si>
  <si>
    <t>Brexit and climate policy: Political choices will determine the future of EU-UK cooperation</t>
  </si>
  <si>
    <t>Setting the framework for an ambitious and realistic climate policy post-COP21: some thoughts</t>
  </si>
  <si>
    <t>Climate policy in 2025 – after eight years of Trump in the White House</t>
  </si>
  <si>
    <t>Eliminating the cost of non-Europe in capital markets</t>
  </si>
  <si>
    <t>How far should we push globalisation?</t>
  </si>
  <si>
    <t>Procedural Steps towards Brexit</t>
  </si>
  <si>
    <t>The Brexit negotiations: an Italian perspective</t>
  </si>
  <si>
    <t>Riccardo Perissich</t>
  </si>
  <si>
    <t>‘Soft Brexit’ is not an option</t>
  </si>
  <si>
    <t>The EU's winter package for European security and defence</t>
  </si>
  <si>
    <t>Javier Solana</t>
  </si>
  <si>
    <t>The continuing saga of Banca Monte dei Paschi di Siena</t>
  </si>
  <si>
    <t>The Effects of Sanctions and CounterSanctions on EU-Russian Trade Flows</t>
  </si>
  <si>
    <t>The Impact of Brexit on the EU’s International Agreements</t>
  </si>
  <si>
    <t>The Implications of Brexit for the EU’s Common Security and Defence Policy</t>
  </si>
  <si>
    <t>The second death of the Stability Pact and the birth of an inter-governmental Europe</t>
  </si>
  <si>
    <t>The silent death of eurozone governance</t>
  </si>
  <si>
    <t>What does Brexit mean for the EU's area of freedom, security and justice?</t>
  </si>
  <si>
    <t>Ngo Chun Luk</t>
  </si>
  <si>
    <t>Brexit and the Distribution of Power in the Council of the EU</t>
  </si>
  <si>
    <t>Werner Kirsch</t>
  </si>
  <si>
    <t>Does Russian gas weaken energy security in Europe? Lessons from the Baumgarten incident</t>
  </si>
  <si>
    <t>Time to stop the Polish danse macabre</t>
  </si>
  <si>
    <t>When the Nobel Prize goes pop: Richard Thaler and the uncertain future of nudge</t>
  </si>
  <si>
    <t>Brexit: Towards an ‘EFTA-like’ dispute settlement mechanism</t>
  </si>
  <si>
    <t xml:space="preserve">Steven Blockmans </t>
  </si>
  <si>
    <t>The European Commission's complicity in Macedonia's State capture</t>
  </si>
  <si>
    <t>Vasko Popetrevski</t>
  </si>
  <si>
    <t>Mediterranean Migrants: Little help on offer for Italy</t>
  </si>
  <si>
    <t>The Irish Border a a customs frontier after Brexit</t>
  </si>
  <si>
    <t>Katy Hayward</t>
  </si>
  <si>
    <t>Maurice Campbell</t>
  </si>
  <si>
    <t>Rob Murphy</t>
  </si>
  <si>
    <t>The Brexit Customs Vision: Frictions and Fictions</t>
  </si>
  <si>
    <t>Revisiting Sanctions on Russia and Counter-Sanctions on the EU: The economic impact three years later</t>
  </si>
  <si>
    <t>Time for the ECB to normalise its monetary policy? Insights from the Taylor rule</t>
  </si>
  <si>
    <t>Can the EU survive in an age of populism?</t>
  </si>
  <si>
    <t>Europe’s new hope?</t>
  </si>
  <si>
    <t>After Brexit: It’s a brave new world</t>
  </si>
  <si>
    <t>Why are central bankers shifting the goalposts?</t>
  </si>
  <si>
    <t>Comprehensive EMU reform or tinkering at the margins?</t>
  </si>
  <si>
    <t>The Eurozone’s Hidden Strengths</t>
  </si>
  <si>
    <t>Is Germany’s current account surplus bad for the world economy?</t>
  </si>
  <si>
    <t>Debt forgiveness is not the solution for Greece</t>
  </si>
  <si>
    <t>Why are illiberal democrats popular?</t>
  </si>
  <si>
    <t>The Inflation Target Trap</t>
  </si>
  <si>
    <t>The Italian Banking Saga: Symptom of a deeper underlying problem?</t>
  </si>
  <si>
    <t>Demographic Lessons from Japan for Europe</t>
  </si>
  <si>
    <t>The Commission's views on strengthening the Euro area" Barking up the wrong tree?</t>
  </si>
  <si>
    <t>Macron’s victory brings new hope across Europe on several fronts</t>
  </si>
  <si>
    <t>Cheers to a new solar system – and EU investment strategy</t>
  </si>
  <si>
    <t>Jorge Nunez Ferrera</t>
  </si>
  <si>
    <t>Developing EU Capital Markets for SMEs: Mission impossible?</t>
  </si>
  <si>
    <t>Brexit and the Challenge of Citizenship: British passports for EU citizens living in the UK?</t>
  </si>
  <si>
    <t>Why the EU should terminate accession negotiations with Turkey</t>
  </si>
  <si>
    <t>EU-China Leadership in Trade Policy: Feasible? Desirable?</t>
  </si>
  <si>
    <t>Brexit Transitional Period: The solution is Article 50</t>
  </si>
  <si>
    <t>Eleni Frantziou</t>
  </si>
  <si>
    <t>The Fifth Eastern Partnership Summit: Between hyperbole and understatement</t>
  </si>
  <si>
    <t>Ukraine’s unimplemented anti-corruption reform</t>
  </si>
  <si>
    <t>No longer a new kid on the block – China in the Middle East</t>
  </si>
  <si>
    <t>James Moran</t>
  </si>
  <si>
    <t>Pursuing Multiple Objectives with the Banking Reform Package: Who can still follow?</t>
  </si>
  <si>
    <t>A well-managed Brexit is a priority for the entire EU</t>
  </si>
  <si>
    <t>The integration of immigrants and legal paths to mobility to the EU: Some surprising (and encouraging) facts</t>
  </si>
  <si>
    <t>Libya: The strategy that wasn’t</t>
  </si>
  <si>
    <t>Software Vulnerabilities Disclosure: The European landscape</t>
  </si>
  <si>
    <t>Are we seeing ‘peak’ Germany? Why we should be cautious before recommending Merkel and Gerhard Schröder to other countries</t>
  </si>
  <si>
    <t>Is Juncker’s enthusiasm for a common labour authority premature?</t>
  </si>
  <si>
    <t>Family reunification for migrants under subsidiary protection in Germany: An instrument for strategic political positioning</t>
  </si>
  <si>
    <t>Migrants in the Mediterranean: Easy and difficult solutions</t>
  </si>
  <si>
    <t>Brexit breakthrough – Into ever-deeper fog over both 
the Northern Irish border and the Channel</t>
  </si>
  <si>
    <t>An American in Bonn: A tale of two delegations at COP23</t>
  </si>
  <si>
    <t>Impact of the EU ETS across member states and sectors: insights from the 2016 data</t>
  </si>
  <si>
    <t>In the final stages of revising the EU ETS, the Parliament takes one step back</t>
  </si>
  <si>
    <t>A strong revision of the EU ETS, but the future may bring impetus for further reform</t>
  </si>
  <si>
    <t>What’s next after Theresa May’s spectacular own goal?</t>
  </si>
  <si>
    <t>Trump’s Paris Exit: A blow to climate politics, 
but a boon to regional climate policy?</t>
  </si>
  <si>
    <t>The case for a Euro-Arab summit</t>
  </si>
  <si>
    <t>A new era of EU energy policy? Delivering on the Energy Union by National Plans</t>
  </si>
  <si>
    <t>Niels Anger</t>
  </si>
  <si>
    <t>Leonardo Zannier</t>
  </si>
  <si>
    <t>EU Commission</t>
  </si>
  <si>
    <t>Recent Trends and Developments in European Mortgage Markets</t>
  </si>
  <si>
    <t>At last, a Pan-European Pension Product!</t>
  </si>
  <si>
    <t>Offshore processing of asylum applications: Out of sight, out of mind?</t>
  </si>
  <si>
    <t>Returns on Germany’s Foreign Savings: Equity rather than TARGET balances?</t>
  </si>
  <si>
    <t>How the EU should respond to Erdoğan's constitutional coup d’état</t>
  </si>
  <si>
    <t>Summit dinner: Important starters before the main course on migration</t>
  </si>
  <si>
    <t>Nadzeya Laurentsyeva</t>
  </si>
  <si>
    <t>The EU and Israel - Partnership and the weight of history</t>
  </si>
  <si>
    <t>The European Court of Justice on Humanitarian Visas: Legal integrity vs. political opportunism?</t>
  </si>
  <si>
    <t>Competition in the Mobile Era</t>
  </si>
  <si>
    <t>Limited liability for the net? The Future of Europe’s E-Commerce Directive</t>
  </si>
  <si>
    <t>President Macron can show digital light to Europe's laggards</t>
  </si>
  <si>
    <t>Political Spectrum</t>
  </si>
  <si>
    <t>Europe’s telecoms reform fails to fly</t>
  </si>
  <si>
    <t>To filter or not to filter - That is the question</t>
  </si>
  <si>
    <t>The Puigdemont case exposes challenges in the European Arrest Warrant</t>
  </si>
  <si>
    <t>Anne Weyembergh</t>
  </si>
  <si>
    <t>What is happening with platform workers' rights? Lessons from Belgium</t>
  </si>
  <si>
    <t>The European Battery Alliance: Ambitions and requirements</t>
  </si>
  <si>
    <t>The European ETF Market: What can be done better?</t>
  </si>
  <si>
    <t>Theresa May’s Brexit model: many questions, not least ‘why Leave?’</t>
  </si>
  <si>
    <t>Michael Earsom</t>
  </si>
  <si>
    <t>What Egypt’s El-Sisi and the EU have in common when it comes to women’s rights</t>
  </si>
  <si>
    <t>Loes Debuysere</t>
  </si>
  <si>
    <t>Shattered Illusions: The new Brexit proposals on customs</t>
  </si>
  <si>
    <t>Maintaining momentum in enlargement</t>
  </si>
  <si>
    <t>China and the EU: The contradictions of exercising joint trade leadership</t>
  </si>
  <si>
    <t>Should all producers of renewable energy automatically receive GOs?</t>
  </si>
  <si>
    <t>Income Convergence in the EU: A tale of two speeds</t>
  </si>
  <si>
    <t>Roberto Musmeci</t>
  </si>
  <si>
    <t>Marta Pilati</t>
  </si>
  <si>
    <t>A Brexit Gentlemen’s Agreement</t>
  </si>
  <si>
    <t>Europe’s doom loop in reverse</t>
  </si>
  <si>
    <t>The eurozone as an island of stability</t>
  </si>
  <si>
    <t>How to exit the euro in a nutshell ‘Il Piano Savona’</t>
  </si>
  <si>
    <t>Diversification first: wy the euro area does not need an artifical safe asset</t>
  </si>
  <si>
    <t>Who lost Italy?</t>
  </si>
  <si>
    <t>Recovery and Resolution of CCPs: Obsessing over regulatory symmetry?</t>
  </si>
  <si>
    <t>Marco Lamandini</t>
  </si>
  <si>
    <t>A supervisory architecture fit for CMU: Aiming at a moving target?</t>
  </si>
  <si>
    <t>Spotify’s US listing highlights Europe’s failings</t>
  </si>
  <si>
    <t>Progress in resolving the GreekMacedonian name dispute: Will it break the Gordian knot at last?</t>
  </si>
  <si>
    <t>How transparent are the EU institutions?</t>
  </si>
  <si>
    <t>Emily O'Reilly</t>
  </si>
  <si>
    <t>The European Parliament vote on Article 7 TEU against the Hungarian government: Too late, too little, too political?</t>
  </si>
  <si>
    <t>The Dilemma of the EU’s Future Trade Relations with Western Sahara Caught between strategic interests and international law?</t>
  </si>
  <si>
    <t>How Europe should respond to Trump’s steel tariffs</t>
  </si>
  <si>
    <t>Income Convergence in the EU: Within-country regional patterns</t>
  </si>
  <si>
    <t>Egypt after the presidential election</t>
  </si>
  <si>
    <t>Should the EU budget have a stabilisation function?</t>
  </si>
  <si>
    <t>The multiannual financial framework, where continutiy is the radical response</t>
  </si>
  <si>
    <t>Expanding the reach of the EU budget via financial instruments</t>
  </si>
  <si>
    <t>Trade policy-making under irrationality</t>
  </si>
  <si>
    <t>Trump’s trade policy turns destructive</t>
  </si>
  <si>
    <t>Messori and Micossi’s reading of the FrancoGerman 7+7 paper is a misrepresentation</t>
  </si>
  <si>
    <t>The Trump-Juncker meeting in DC riases urgent questions for the next Commission</t>
  </si>
  <si>
    <t>Funds, fees and performance</t>
  </si>
  <si>
    <t>A Proportional Prudential Regime for Investment Firms</t>
  </si>
  <si>
    <t>Protecting Europe against software vulnerabilities: It’s time to act!</t>
  </si>
  <si>
    <t>Afonso Ferreira</t>
  </si>
  <si>
    <t>Gianluca Varisco</t>
  </si>
  <si>
    <t>On International Women’s Day: More focus needed on integrating migrant women</t>
  </si>
  <si>
    <t>Brexit’s hot rentrée – The spectre of collapse or a reasoned outcome?</t>
  </si>
  <si>
    <t>Prospects for ‘Lisbon to Vladivostok’: Limited by a double asymmetry of interests</t>
  </si>
  <si>
    <t>Theresa May’s Deep and Comprehensive Free Trade Agreement</t>
  </si>
  <si>
    <t>MiFID II will profoundly affect the portfolio management business</t>
  </si>
  <si>
    <t>Upholding the Rule of Law by Scrutinising Judicial Independence The Irish Court’s request for a preliminary ruling on the European Arrest Warrant</t>
  </si>
  <si>
    <t>Commission rejection of Italian budget may be justified, but what comes next?</t>
  </si>
  <si>
    <t>The problem with the Spitzenkandidaten system</t>
  </si>
  <si>
    <t>What third-country role is open to the UK in defence?</t>
  </si>
  <si>
    <t>Thierry Tardy</t>
  </si>
  <si>
    <t>The three important messages: from the European Commission's 17 April communication on the EU's Enlargement Policy</t>
  </si>
  <si>
    <t>The PEPP could become the new UCITS</t>
  </si>
  <si>
    <t>Privatising censorship</t>
  </si>
  <si>
    <t>Europe’s Surprising Economic Success Story</t>
  </si>
  <si>
    <t>What Europe needs to create more Spotifys</t>
  </si>
  <si>
    <t>European Supervisory Authorities still playing second fiddle to national financial regulators</t>
  </si>
  <si>
    <t>Klaudia Zielinska</t>
  </si>
  <si>
    <t>It has only just begun: EU and anticorruption institutions in Moldova</t>
  </si>
  <si>
    <t>Ludmila Gamurari</t>
  </si>
  <si>
    <t>Cristian Ghinea</t>
  </si>
  <si>
    <t>A success story for the EU and seasonal workers’ rights without reinventing the wheel</t>
  </si>
  <si>
    <t>Alex Lazarowicz</t>
  </si>
  <si>
    <t>Financial Transaction Tax (FTT): Why the EU needs the FTT but the FTT does not need the EU</t>
  </si>
  <si>
    <t>Jan David Schneider</t>
  </si>
  <si>
    <t>Frontex and the respect of fundamental rights: from better protection to full responsibility</t>
  </si>
  <si>
    <t>Yves Pascouau</t>
  </si>
  <si>
    <t>Pascal Schumacher</t>
  </si>
  <si>
    <t>Immigration and free movement in an unusual  electoral race: what implications for the next political cycle?</t>
  </si>
  <si>
    <t>Andreia Ghimis</t>
  </si>
  <si>
    <t>Independentism and the European Union</t>
  </si>
  <si>
    <t>Graham Avery</t>
  </si>
  <si>
    <t>ISDS and TTIP – A miracle cure for a systemic challenge?</t>
  </si>
  <si>
    <t>Romain Pardo</t>
  </si>
  <si>
    <t>EPC</t>
  </si>
  <si>
    <t>Moldova – Heading into a hot autumn</t>
  </si>
  <si>
    <t>Amanda Paul</t>
  </si>
  <si>
    <t>The parliamentary elections in Ukraine: new hope?</t>
  </si>
  <si>
    <t>Svitlana Kobzar</t>
  </si>
  <si>
    <t>Could an independent Scotland join the European Union?</t>
  </si>
  <si>
    <t>Transnistria – Where to?</t>
  </si>
  <si>
    <t>Paul Ivan</t>
  </si>
  <si>
    <t>Ukraine and the EU: turning the Association Agreement into a success story</t>
  </si>
  <si>
    <t>Kataryna Wolczuk</t>
  </si>
  <si>
    <t>After a nuclear deal What next for Iranian oil and gas?</t>
  </si>
  <si>
    <t>David Ramin Jalilvand</t>
  </si>
  <si>
    <t>Balancing realism and vision The prospects of EU-Israel relations in times of change and uncertainty</t>
  </si>
  <si>
    <t>Andrea Frontini</t>
  </si>
  <si>
    <t>Eran Etzion</t>
  </si>
  <si>
    <t>Capacity mechanisms A credibility test for the Energy Union?</t>
  </si>
  <si>
    <t>Consensus, contradiction, and conciliation of interests: the geo-economics of the Energy Union</t>
  </si>
  <si>
    <t>Daniel Scholten</t>
  </si>
  <si>
    <t>Inga Ydersbond</t>
  </si>
  <si>
    <t>Thomas Sattich</t>
  </si>
  <si>
    <t>Tor Hakon Inderberg</t>
  </si>
  <si>
    <t>Delft University of Technology</t>
  </si>
  <si>
    <t>University of Oslo</t>
  </si>
  <si>
    <t>Vrije Universiteit Brussel</t>
  </si>
  <si>
    <t>Fridjof Nansen Institute</t>
  </si>
  <si>
    <t>Crimea one year after Russian annexation</t>
  </si>
  <si>
    <t>EU’s quest for energy security What role for the Energy Union?</t>
  </si>
  <si>
    <t>Annika Hedberg</t>
  </si>
  <si>
    <t>Gazprom’s evolving strategy in a new commercial and political context: how should the EU react?</t>
  </si>
  <si>
    <t>Joining up or falling apart: towards a networked communications model for EU foreign policy</t>
  </si>
  <si>
    <t>Juliane Schmidt</t>
  </si>
  <si>
    <t>Keeping health high on the EU agenda: role for economic governance?</t>
  </si>
  <si>
    <t>Martina Morosi</t>
  </si>
  <si>
    <t>One year after the Youth Guarantee: Policy fatigueor signs of action?</t>
  </si>
  <si>
    <t>Claire Dheret</t>
  </si>
  <si>
    <t>What role for social investment in the new economic governance of the Eurozone?</t>
  </si>
  <si>
    <t>Fabian Zuleeg</t>
  </si>
  <si>
    <t>Jan Daivd Schneider</t>
  </si>
  <si>
    <t>The Ukraine crisis and the demise of the European security order</t>
  </si>
  <si>
    <t>Re-thinking the EU's development paradigm: views from Morocco and Tunisia</t>
  </si>
  <si>
    <t>Bohdana Dimitrovova</t>
  </si>
  <si>
    <t>Zuzana Novakova</t>
  </si>
  <si>
    <t>Russia and Turkey What does their partnership mean for the EU?</t>
  </si>
  <si>
    <t>Dimitar Bechev</t>
  </si>
  <si>
    <t>Russia in the Balkans: How should the EU respond?</t>
  </si>
  <si>
    <t>The Emission Trading Scheme reform: will the Commission's proposal save the system?</t>
  </si>
  <si>
    <t>Jorgen Knud Henningsen</t>
  </si>
  <si>
    <t>The Special Monitoring Mission in Ukraine: a useful but flawed OSCE tool</t>
  </si>
  <si>
    <t>Dennis Sammut</t>
  </si>
  <si>
    <t>Joseph D'Urso</t>
  </si>
  <si>
    <t>Towards a sustainable European economy</t>
  </si>
  <si>
    <t>Toutia Daryoush</t>
  </si>
  <si>
    <t>Towards better health outcomes What role for pharmaceutical innovation?</t>
  </si>
  <si>
    <t>Trade and geopolitics: should the EU engage with the Eurasian Economic Union?</t>
  </si>
  <si>
    <t>Rilka Dragneva-Lewers</t>
  </si>
  <si>
    <t>Economic governance in the Balkans: Towards a more sustainable path of economic development?</t>
  </si>
  <si>
    <t>Matteo Bonomi</t>
  </si>
  <si>
    <t>Enlightening EU policy-making: evolving scientific advice</t>
  </si>
  <si>
    <t>Philip Hines</t>
  </si>
  <si>
    <t>Advancing the EU-Japan strategic partnership in a transforming global environment: challenges, opportunities and prospects</t>
  </si>
  <si>
    <t>Europe's refugee/migrant crisis: can 'illiberal' Turkey save 'liberal Europe' while helping Syrian refugees?</t>
  </si>
  <si>
    <t>Coping with the fragile consolidation of Tunisia’s transition</t>
  </si>
  <si>
    <t>Francesca Fabbri</t>
  </si>
  <si>
    <t>Iranian-Saudi tensions: the energy dimension</t>
  </si>
  <si>
    <t>Nagorno-Karabakh and the arc of crises on Europe’s borders</t>
  </si>
  <si>
    <t>Scotland and the European Union</t>
  </si>
  <si>
    <t>Addressing the crisis of tomorrow: the sustainability of European health systems</t>
  </si>
  <si>
    <t>The enemy within: are modern European democracies afraid of introspection?</t>
  </si>
  <si>
    <t>Corina Stratulat</t>
  </si>
  <si>
    <t>The Polish "Good Change" What does it mean for relations with Germany and the rest of Europe?</t>
  </si>
  <si>
    <t>Adam Balcer</t>
  </si>
  <si>
    <t>The presidential campaign and the future of US trade policy: implications for transatlantic relations</t>
  </si>
  <si>
    <t>Peter S. Rashish</t>
  </si>
  <si>
    <t>Achieving social triple A: What role for EU cohesion policy?</t>
  </si>
  <si>
    <t>After Brexit: Prospects for UK-EU cooperation on foreign and security policy</t>
  </si>
  <si>
    <t>Fraser Cameron</t>
  </si>
  <si>
    <t>Balkan enlargement and the politics of civic pressure: The case of the public administration reform sector</t>
  </si>
  <si>
    <t>Milena Lazarevic</t>
  </si>
  <si>
    <t>Eastern Partnership summit and Ukraine's 'return to Europe' at times of uncertainty</t>
  </si>
  <si>
    <t>The long journey to end energy poverty in Europe</t>
  </si>
  <si>
    <t>From Riga to Brussels: Georgia's hopes for Eastern Partnership</t>
  </si>
  <si>
    <t>Ana Andguladze</t>
  </si>
  <si>
    <t>Future of taxation in the single market</t>
  </si>
  <si>
    <t>Iva Tasheva</t>
  </si>
  <si>
    <t>Turkey's relations with Germany and the EU: Breaking the vicious circle</t>
  </si>
  <si>
    <t>Reversing over the cliff edge?</t>
  </si>
  <si>
    <t>Russia's nuclear energy diplomacy in the Middle East: why the EU should take notice</t>
  </si>
  <si>
    <t>Targeting EU efforts in Tunisia: what approach to the fight against corruption and to decentralisation?</t>
  </si>
  <si>
    <t>Will Brexit revive the Franco-German engine?</t>
  </si>
  <si>
    <t>Yann-Sven Rittelmeyer</t>
  </si>
  <si>
    <t>Digital health: How can the EU help make the most out of it?</t>
  </si>
  <si>
    <t>Simona Guagliardo</t>
  </si>
  <si>
    <t>Supporting press publishers in a digital era</t>
  </si>
  <si>
    <t>Tailor-made cooperation? Armenia's new partnership agreement with the EU</t>
  </si>
  <si>
    <t>Benyamin Poghisyan</t>
  </si>
  <si>
    <t>Last chance for an exit from Brexit?</t>
  </si>
  <si>
    <t>Waiting for new deliverables: Can the EU-Japan strategic partnership measure up to global and regional challenges?</t>
  </si>
  <si>
    <t>Bruno Hellendorff</t>
  </si>
  <si>
    <t>Lebanon on the edge</t>
  </si>
  <si>
    <t>Agriculture in Europe: Greener practices and a brighter future for the sector</t>
  </si>
  <si>
    <t>Carolin Loprich</t>
  </si>
  <si>
    <t>The road to nowhere? Prospects for a post-Brexit trade deal</t>
  </si>
  <si>
    <t>10,000 border guards for Frontex: Why the EU risks conflated expectations</t>
  </si>
  <si>
    <t>Irina Angelscu</t>
  </si>
  <si>
    <t>Florian Trauner</t>
  </si>
  <si>
    <t>Occupied Crimea: Europe’s grey zone</t>
  </si>
  <si>
    <t>Marta Zakrzewska</t>
  </si>
  <si>
    <t>From strategy to practice: Tough issues ahead for plastics</t>
  </si>
  <si>
    <t>Stefan Sipka</t>
  </si>
  <si>
    <t>Coping with EU decision-making: How are the Balkan countries preparing their policymaking systems for membership?</t>
  </si>
  <si>
    <t>How do industrial transitions succeed? Transatlantic considerations on drivers for economic development</t>
  </si>
  <si>
    <t>Robin Huguenot-Noel</t>
  </si>
  <si>
    <t>Alison Hunter</t>
  </si>
  <si>
    <t>A more effective structure for the Commission</t>
  </si>
  <si>
    <t>A New Deal for growth and jobs in the Eurozone revisited</t>
  </si>
  <si>
    <t>Better use of resources is the means to growth, prosperity and welfare - but will the EU jump on the opportunity?</t>
  </si>
  <si>
    <t>Brexit or not? Time for the EU to move</t>
  </si>
  <si>
    <t>Beyond individuals: A more effective structure for the Commission</t>
  </si>
  <si>
    <t>Britain outside Europe? Fewer EU concessions to UK post-Brexit</t>
  </si>
  <si>
    <t>Ending the cat-and-mouse embargos game. Making use of EU funds to steer West the Moldovan agriculture exports</t>
  </si>
  <si>
    <t>Alexandra Toderita</t>
  </si>
  <si>
    <t>Energy and climate - What is the new European Commission thinking?</t>
  </si>
  <si>
    <t>EU enlargement to the Balkans: Will the leopard change its spots?</t>
  </si>
  <si>
    <t>EU’s sanctions against Russia – The need for clear goals</t>
  </si>
  <si>
    <t>Freedom of religion in Turkey - The Alevi issue</t>
  </si>
  <si>
    <t>Demir Murat Seyrek</t>
  </si>
  <si>
    <t>Integrating Ukraine and Moldova in EU's energy security plans</t>
  </si>
  <si>
    <t>Juncker’s Investment Plan: A New Deal for the EU?</t>
  </si>
  <si>
    <t>Not the European Neighbourhood Policy. Some iconoclastic tips to start rethinking the EU’s relations with its neighbours</t>
  </si>
  <si>
    <t>Rosa Balfour</t>
  </si>
  <si>
    <t>Opportunities and challenges in the area of employment, social affairs, skills and labour mobility</t>
  </si>
  <si>
    <t>Re~ections on the 26-27 June European Council Summit</t>
  </si>
  <si>
    <t>Russian belligerence and Europe’s energy security</t>
  </si>
  <si>
    <t>Stigmatisation of EU mobile citizens: a ticking time bomb for the European project</t>
  </si>
  <si>
    <t>The 2030 framework on climate and energy - Getting Europe on the right track?</t>
  </si>
  <si>
    <t>The bene~ts of Union?</t>
  </si>
  <si>
    <t>The European Council’s strategic guidelines and immigration: Can the EU be bold and innovative?</t>
  </si>
  <si>
    <t>The European Union Maritime Security Strategy: Sailing uncharted waters?</t>
  </si>
  <si>
    <t>The Transatlantic Trade and Investment Partnership - A long hard road to multilateralism?</t>
  </si>
  <si>
    <t>Turkey votes: Part II – Erdogan reloaded</t>
  </si>
  <si>
    <t>Turkey votes: Part III – President Erdogan – A foregone conclusion?</t>
  </si>
  <si>
    <t>Turkey votes: Part I - The storm before the election</t>
  </si>
  <si>
    <t>Ukraine - Trying to build a future beyond the past</t>
  </si>
  <si>
    <t>Ukraine in deadlock – What next?</t>
  </si>
  <si>
    <t>Vasyl Filipchuk</t>
  </si>
  <si>
    <t>Ukraine on the edge</t>
  </si>
  <si>
    <t>Value of health - Too often ignored and forgotten by EU policy-makers</t>
  </si>
  <si>
    <t>Why the EU must reengage with Turkey</t>
  </si>
  <si>
    <t>Will Crimea herald a new postCold War era world?</t>
  </si>
  <si>
    <t>A Common Refugee Integration Fund</t>
  </si>
  <si>
    <t>A Greek tragedy in the making</t>
  </si>
  <si>
    <t>‘Bibi strikes back’ - Israeli elections in a transforming domestic and international landscape</t>
  </si>
  <si>
    <t>‘Blue Gold’ - The forgotten rationale for climate action</t>
  </si>
  <si>
    <t>Don't let them win</t>
  </si>
  <si>
    <t>End of an energy honeymoon: what’s next for Russia-Turkey energy relations?</t>
  </si>
  <si>
    <t>Ensuring the EU's future as a security provider - Five recommendations for the June European Council's session on CSDP</t>
  </si>
  <si>
    <t>EU-Iran relations post-Vienna: The way forward</t>
  </si>
  <si>
    <t>Eldar Mamedov</t>
  </si>
  <si>
    <t>Europe’s energy security – Is the Energy Union the answer?</t>
  </si>
  <si>
    <t>Federalist rhetoric or political tactics? The what, where, who, when and why of Juncker's call for a common European army</t>
  </si>
  <si>
    <t>Getting energy diplomacy right: A challenge starting at home</t>
  </si>
  <si>
    <t>Heads buried in the sand: member states block solutions to the refugee crisis</t>
  </si>
  <si>
    <t>Historical choices after the massacres in Paris</t>
  </si>
  <si>
    <t>Internet “Freedom” in Turkey</t>
  </si>
  <si>
    <t>Nord Stream expansion: What does it mean for Europe?</t>
  </si>
  <si>
    <t>Nord Stream II – Another test for EU unity</t>
  </si>
  <si>
    <t>Progress on the 'Juncker Plan' continues - But are Member States behind it?</t>
  </si>
  <si>
    <t>Oliver Marty</t>
  </si>
  <si>
    <t>Seeing the bigger picture: The refugee crisis and the link to CFSP</t>
  </si>
  <si>
    <t>Solidarity and asylum seekers: member states agreed to disagree</t>
  </si>
  <si>
    <t>Strengthening the beating heart of the European economy</t>
  </si>
  <si>
    <t>Malcolm Harbour</t>
  </si>
  <si>
    <t>The AKP rebooted – What next for Turkey?</t>
  </si>
  <si>
    <t>The Eastern Partnership Riga Summit should not be a nonevent</t>
  </si>
  <si>
    <t>The Energy Union: what is in a name?</t>
  </si>
  <si>
    <t>The EU’s migrant strategy: a welcome new impetus</t>
  </si>
  <si>
    <t>Antonio Missiroli</t>
  </si>
  <si>
    <t>The October 2015 European Council and migration: no news, good news?</t>
  </si>
  <si>
    <t>The refugee crisis: Schengen’s slippery slope</t>
  </si>
  <si>
    <t>The UK renegotiation from an EU perspective: The dog that hasn’t yet barked?</t>
  </si>
  <si>
    <t>Turkey votes - Part II - All shook up - A first assessment of Turkey's post-election political landscape</t>
  </si>
  <si>
    <t>Turkey's 7 June parliamentary elections - Part I - A pivotal moment for Turkey's future</t>
  </si>
  <si>
    <t>Turkey's new election: War or peace?</t>
  </si>
  <si>
    <t>UK in-out referendum firmly on the agenda</t>
  </si>
  <si>
    <t>Unconfirmed but still feared: the tidal wave of Bulgarians and Romanians one year later</t>
  </si>
  <si>
    <t>After Brexit: Learning to be good neighbours</t>
  </si>
  <si>
    <t>Andrew Duff</t>
  </si>
  <si>
    <t>A historic reminder, an everpresent dilemma? - Assessing Brexit’s potential consequences for European security</t>
  </si>
  <si>
    <t>Another perfect storm for European defence – but can the Union really make strength?</t>
  </si>
  <si>
    <t>Brexit: A new beginning for the EU or the beginning of the end?</t>
  </si>
  <si>
    <t>Brexit averted through EU reform?</t>
  </si>
  <si>
    <t>Cutting the Gordian knot? - Assessing the outcomes of the March EU-India Summit</t>
  </si>
  <si>
    <t>Susanna Mocker</t>
  </si>
  <si>
    <t>EU-Asia Centre</t>
  </si>
  <si>
    <t>Diplomatic parade or last struggle against fatalism? - Making sense of the Paris ministerial meeting on the Middle East Peace Process</t>
  </si>
  <si>
    <t>EU visa-liberalisation for Turks: Just around the corner?</t>
  </si>
  <si>
    <t>EU migration policies after the US elections: pushing the limits?</t>
  </si>
  <si>
    <t>Europe: A question of survival</t>
  </si>
  <si>
    <t>Giovanni Grevi</t>
  </si>
  <si>
    <t>Europe and the refugees: A crisis of values</t>
  </si>
  <si>
    <t>Europe cannot afford people in bad health - Economics of health and care as a guide for investments</t>
  </si>
  <si>
    <t>Hans Martens</t>
  </si>
  <si>
    <t>Europe's potential in addressing maritime security in Asia: A Japanese view</t>
  </si>
  <si>
    <t>Michito Tsuruoka</t>
  </si>
  <si>
    <t>EU-Turkey Summit on the refugee crisis - Law and (dis)order?</t>
  </si>
  <si>
    <t>Exit from Brexit? Not likely but uncertainty prevails</t>
  </si>
  <si>
    <t>Georgia and the EU – Maintaining the momentum</t>
  </si>
  <si>
    <t>Green Diplomacy Network – What is in a name?</t>
  </si>
  <si>
    <t>Balazs Ujvari</t>
  </si>
  <si>
    <t>Egmont - Royal Institute for International Relations</t>
  </si>
  <si>
    <t>Rethinking the EU's investment strategy: EFSI 2.0 needs a Social Pillar to address economic insecurity</t>
  </si>
  <si>
    <t>Russian Parliamentary Elections 201 6: A lifeline is needed for the non-systemic opposition</t>
  </si>
  <si>
    <t>Tania Marocchi</t>
  </si>
  <si>
    <t>Soft or hard Brexit?</t>
  </si>
  <si>
    <t>Richard G. Whitman</t>
  </si>
  <si>
    <t>The EU after Brexit, Russia and the countries in-between</t>
  </si>
  <si>
    <t>The EU cannot remain a passive observer of the Karabakh con~ict</t>
  </si>
  <si>
    <t>The insurgency takes Washington</t>
  </si>
  <si>
    <t>The energy security package: significant overhaul of business as usual?</t>
  </si>
  <si>
    <t>The EU cannot a~ord to just ‘muddle through’ on Turkey</t>
  </si>
  <si>
    <t>The fall-out from the Brussels terrorist attacks</t>
  </si>
  <si>
    <t>Pieter Van Ostaeyen</t>
  </si>
  <si>
    <t>The need to re-engage Europe's youth</t>
  </si>
  <si>
    <t>To be or not to be an EU member state – A question for the Balkan aspirants as well?</t>
  </si>
  <si>
    <t>Turkey makes a mockery of Europe's claim to uphold democratic values</t>
  </si>
  <si>
    <t>Turkish Stream back on the agenda?</t>
  </si>
  <si>
    <t>Vučić’s plebiscite almost slipped on arithmetics</t>
  </si>
  <si>
    <t>What kind of Brexit?</t>
  </si>
  <si>
    <t>What to expect from the new president of Moldova</t>
  </si>
  <si>
    <t>European social rights need more than a proclamation: recommendations for an ambitious social summit</t>
  </si>
  <si>
    <t>An Australian ‘model’ for the EU’s migration crisis?</t>
  </si>
  <si>
    <t>Better safe than sorry: Time to prepare for a 'no deal scenario'</t>
  </si>
  <si>
    <t>Brexiting the Energy Union: what do the negotiation positions imply?</t>
  </si>
  <si>
    <t>Constitutional changes in Turkey: A presidential system or the president's system?</t>
  </si>
  <si>
    <t>Crans-Montana - A 'now or never' moment for a Cyprus settlement?</t>
  </si>
  <si>
    <t>Cyprus negotiations (part I) - Heading into the end game?</t>
  </si>
  <si>
    <t>EU external migration policy: In the kingdom of the blind the one-eyed man is king</t>
  </si>
  <si>
    <t>Frank McNamara</t>
  </si>
  <si>
    <t>European Parliament mid-term election: What impact on migration policy?</t>
  </si>
  <si>
    <t>Marco Funk</t>
  </si>
  <si>
    <t>Europe's reform opportunity</t>
  </si>
  <si>
    <t>Herman Van Rompuy</t>
  </si>
  <si>
    <t>Germany and the next French president: in search of the best partner</t>
  </si>
  <si>
    <t>No deal is the worst deal yet Brexfast is still in the cards</t>
  </si>
  <si>
    <t>Preserving or Strengthening Schengen?</t>
  </si>
  <si>
    <t>Marie De Somer</t>
  </si>
  <si>
    <t>Reality bites: the Brexit negotiations seen from the other side of the Channel</t>
  </si>
  <si>
    <t>Renewed optimism ahead of political breakthroughs?</t>
  </si>
  <si>
    <t>Smart specialisation: championing the EU's economic growth and investment agenda?</t>
  </si>
  <si>
    <t>Alsion Hunter</t>
  </si>
  <si>
    <t>The ‘Macron e~ect’ on European defence: En Marche, at last?</t>
  </si>
  <si>
    <t>The EU should not turn its back on Turkey</t>
  </si>
  <si>
    <t>The European External Investment Plan in the Southern Neighbourhood: how to make it work</t>
  </si>
  <si>
    <t>The French presidential election: an (E)U-turn in the making?</t>
  </si>
  <si>
    <t>The market design proposal: The journey has only begun</t>
  </si>
  <si>
    <t>The Romanian protests: democratic Progress of a ride on a rocking horse?</t>
  </si>
  <si>
    <t>The UK's general election: Mandate for a softer Brexit or preparation for going over the cliff edge?</t>
  </si>
  <si>
    <t>Theresa May's Florence speech: much ado about nothing</t>
  </si>
  <si>
    <t>Trump’s gas doctrine: What does it mean for the EU?</t>
  </si>
  <si>
    <t>Ulster says 'Remain' - Brexit and the Northern Irish election result</t>
  </si>
  <si>
    <t>Uncertainty in the UK</t>
  </si>
  <si>
    <t>US trade policy in the age of Trump: What role for Europe in the "New Nationalism"?</t>
  </si>
  <si>
    <t>What kind of divorce: a clean, hard Brexit or a messy, confrontational Brexfast?</t>
  </si>
  <si>
    <t>Why the EU will have an industrial policy - but not necessarily a good one</t>
  </si>
  <si>
    <t>A new future for European industry</t>
  </si>
  <si>
    <t>Johan Bjerkem</t>
  </si>
  <si>
    <t>An EU New Year’s resolution: Keep boosting the Single Market</t>
  </si>
  <si>
    <t>Angela Merkel’s gradual retreat: What does it mean for Europe?</t>
  </si>
  <si>
    <t>Julian Rappold</t>
  </si>
  <si>
    <t>Armenia’s “Velvet Revolution”: Time is Pashinyan’s worst enemy</t>
  </si>
  <si>
    <t>Armenian elections: Time for Pashinyan to deliver on his vision of a “new” Armenia</t>
  </si>
  <si>
    <t>Balancing Openness and Protection: How can the EU budget help?</t>
  </si>
  <si>
    <t>Laszlo Andor</t>
  </si>
  <si>
    <t>Brexit: Stumbling over the backstop?</t>
  </si>
  <si>
    <t>Enlargement to the Balkans: Playing hardball or playing with fire?</t>
  </si>
  <si>
    <t>European Pillar of Social Rights: Member states must shoulder the responsibility of delivery</t>
  </si>
  <si>
    <t>Germany's comeback: Worth the wait?</t>
  </si>
  <si>
    <t>How the Circular Economy can bene~t from the Digital Revolution</t>
  </si>
  <si>
    <t>Pie in the sky and the death of 'cakeism': towards the brink in EU-UK negotiations</t>
  </si>
  <si>
    <t>Squaring the MFF circle: How match funding can deliver the EU's new priorities</t>
  </si>
  <si>
    <t>The external processing of asylum seekers - Member states' migration talking shop</t>
  </si>
  <si>
    <t>The missing link in the EU's plan on digital health: citizens' empowerment and endorsement</t>
  </si>
  <si>
    <t>The next EU budget: firmly rooted in the past?</t>
  </si>
  <si>
    <t>The Sea of Azov should not become a Russian lake</t>
  </si>
  <si>
    <t>The US and the EU need a stronger dialogue on Russia sanctions</t>
  </si>
  <si>
    <t>The EU will not meet its climate goals unless it makes smarter use of its financial resources</t>
  </si>
  <si>
    <t>Turkey votes: Snap elections - Turkey at yet another crossroads</t>
  </si>
  <si>
    <t>UK business should play for extra time in the Brexit negotiations</t>
  </si>
  <si>
    <t>Ukraine should double down on reform in 201 8</t>
  </si>
  <si>
    <t>Welcoming back the prodigal son?</t>
  </si>
  <si>
    <t>Westminster has less power over Brexit than it may think</t>
  </si>
  <si>
    <t>Larissa Brunner</t>
  </si>
  <si>
    <t>Bruegel</t>
  </si>
  <si>
    <t>number of brief authors</t>
  </si>
  <si>
    <t>number of commentary authors</t>
  </si>
  <si>
    <t>number of climate brief authors</t>
  </si>
  <si>
    <t>number of climate comm authors</t>
  </si>
  <si>
    <t>BRUEGEL</t>
  </si>
  <si>
    <t>Fixed Effects</t>
  </si>
  <si>
    <t>Brexit</t>
  </si>
  <si>
    <t>No. of briefs</t>
  </si>
  <si>
    <t>No. of climate briefs</t>
  </si>
  <si>
    <t>No. of brief authors</t>
  </si>
  <si>
    <t>No. of climate brief authors</t>
  </si>
  <si>
    <t>Dependent Variable</t>
  </si>
  <si>
    <t>No. of commentaries</t>
  </si>
  <si>
    <t>No. of climate commenatries</t>
  </si>
  <si>
    <t>No. of commentary authors</t>
  </si>
  <si>
    <t>No. of climate comm authors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</si>
  <si>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</si>
  <si>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</si>
  <si>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</si>
  <si>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</si>
  <si>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</si>
  <si>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</si>
  <si>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</si>
  <si>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</si>
  <si>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</si>
  <si>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</si>
  <si>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</si>
  <si>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</si>
  <si>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</si>
  <si>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</si>
  <si>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</si>
  <si>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</si>
  <si>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</si>
  <si>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</si>
  <si>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</si>
  <si>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</si>
  <si>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</si>
  <si>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</si>
  <si>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</si>
  <si>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</si>
  <si>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Policy Brief Total - All think tanks</t>
  </si>
  <si>
    <t>Climate Policy Breifs - All Think Tanks</t>
  </si>
  <si>
    <t>Policy Brief - Number of Authors - All Think Tanks</t>
  </si>
  <si>
    <t>CC_PolicyBriefs_Authors_AllTT</t>
  </si>
  <si>
    <t>Total Number of Commentaries - All Think Tanks</t>
  </si>
  <si>
    <t>Policy Commentaries - Climate Change - All Think Tanks</t>
  </si>
  <si>
    <t>Number of Commentary Authors</t>
  </si>
  <si>
    <t>Policy Commentaries - Climate - Authors - All Think Tanks</t>
  </si>
  <si>
    <t>No. Policy Briefs - Bruegel</t>
  </si>
  <si>
    <t>Bruegel - Climate Policy Briefs</t>
  </si>
  <si>
    <t>Bruegel - Policy Brief - Authors</t>
  </si>
  <si>
    <t>Bruegel - Climate Policy Briefs - Authors</t>
  </si>
  <si>
    <t>Bruegel - Commentaries</t>
  </si>
  <si>
    <t>Bruegel - Climate Commentaries</t>
  </si>
  <si>
    <t>Bruegel - Commentary Authors</t>
  </si>
  <si>
    <t>Bruegel - Climate Commentary Authors</t>
  </si>
  <si>
    <t>CEPS - Policy Briefs Total</t>
  </si>
  <si>
    <t xml:space="preserve">CEPS Climate Briefs </t>
  </si>
  <si>
    <t>CEPS - Policy Brief Authors</t>
  </si>
  <si>
    <t>CEPS - Climate Policy Brief Authors</t>
  </si>
  <si>
    <t>CEPS - Contributions</t>
  </si>
  <si>
    <t>CEPS - Contribution Authors</t>
  </si>
  <si>
    <t>CEPS - Climate Contributions</t>
  </si>
  <si>
    <t>CEPS - Climate Contribution Authors</t>
  </si>
  <si>
    <t xml:space="preserve">EPC - Policy Briefs </t>
  </si>
  <si>
    <t>EPC - Climate Policy Briefs</t>
  </si>
  <si>
    <t>EPC - Policy Brief Authors</t>
  </si>
  <si>
    <t>EPC - Climate Policy Brief Authors</t>
  </si>
  <si>
    <t>EPC - Commentaries</t>
  </si>
  <si>
    <t>EPC - Climate Commentaries</t>
  </si>
  <si>
    <t>EPC_Commentaries author</t>
  </si>
  <si>
    <t xml:space="preserve">EPC - Climate Commentaries Authors </t>
  </si>
  <si>
    <t>2014-1</t>
  </si>
  <si>
    <t>2014-2</t>
  </si>
  <si>
    <t>2015-1</t>
  </si>
  <si>
    <t>2015-2</t>
  </si>
  <si>
    <t>2016-1</t>
  </si>
  <si>
    <t>2016-2</t>
  </si>
  <si>
    <t>2017-1</t>
  </si>
  <si>
    <t>2017-2</t>
  </si>
  <si>
    <t>2018-1</t>
  </si>
  <si>
    <t>2018-2</t>
  </si>
  <si>
    <t>Policy Briefs / Think Tank</t>
  </si>
  <si>
    <t xml:space="preserve">Policy Contributions Published </t>
  </si>
  <si>
    <t>Policy Briefs</t>
  </si>
  <si>
    <t>Policy Contribution</t>
  </si>
  <si>
    <t xml:space="preserve">Climate Policy Briefs Published </t>
  </si>
  <si>
    <t xml:space="preserve">Climate Policy Contributions Published </t>
  </si>
  <si>
    <t>All Think Tanks</t>
  </si>
  <si>
    <t>Climate-related Policy Briefs</t>
  </si>
  <si>
    <t>Climate-related Policy Contributions/Commentaries</t>
  </si>
  <si>
    <t>Policy Contributions/Commentaries</t>
  </si>
  <si>
    <t>Duisenberg school of finance</t>
  </si>
  <si>
    <t>Erasmus University</t>
  </si>
  <si>
    <t>Utrecht University</t>
  </si>
  <si>
    <t>OSW Centre for Eastern Studies</t>
  </si>
  <si>
    <t>CEPII</t>
  </si>
  <si>
    <t>ETH Zurich</t>
  </si>
  <si>
    <t>Science Po</t>
  </si>
  <si>
    <t>Bruegel, ULB, CEPR</t>
  </si>
  <si>
    <t>DIW Berlin</t>
  </si>
  <si>
    <t>KU Leuven</t>
  </si>
  <si>
    <t>Tractebel - Engie Group</t>
  </si>
  <si>
    <t>Ministry of Petroleum and Mineral, Saudia Arabia</t>
  </si>
  <si>
    <t>Banco de Espana</t>
  </si>
  <si>
    <t>World Wide Fund for Nature (WWF)</t>
  </si>
  <si>
    <t>Fridtjof Nansen Institute</t>
  </si>
  <si>
    <t>European Climate Foundation</t>
  </si>
  <si>
    <t>BNR Nieuwsradio</t>
  </si>
  <si>
    <t>RESIDUAL OUTPUT</t>
  </si>
  <si>
    <t>Observation</t>
  </si>
  <si>
    <t>Predicted number of climate briefs</t>
  </si>
  <si>
    <t>Residuals</t>
  </si>
  <si>
    <t xml:space="preserve"> Science Po</t>
  </si>
  <si>
    <t>Erste Group</t>
  </si>
  <si>
    <t>Council of Europe</t>
  </si>
  <si>
    <t>Centre for Social and Economic Research</t>
  </si>
  <si>
    <t>France Strategie</t>
  </si>
  <si>
    <t>Universite de Paris 1</t>
  </si>
  <si>
    <t>Ifo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</si>
</sst>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rgb="FF21252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0" xfId="0" applyNumberFormat="1"/>
    <xf numFmtId="0" fontId="1" fillId="0" borderId="0" xfId="0" applyFont="1" applyFill="1" applyBorder="1"/>
    <xf numFmtId="0" fontId="1" fillId="0" borderId="1" xfId="0" applyFont="1" applyFill="1" applyBorder="1"/>
    <xf numFmtId="0" fontId="1" fillId="0" borderId="0" xfId="0" applyFont="1" applyBorder="1"/>
    <xf numFmtId="0" fontId="0" fillId="0" borderId="0" xfId="0" applyFont="1" applyBorder="1"/>
    <xf numFmtId="0" fontId="0" fillId="0" borderId="0" xfId="0" applyFont="1" applyFill="1" applyBorder="1"/>
    <xf numFmtId="0" fontId="0" fillId="0" borderId="0" xfId="0" applyFont="1"/>
    <xf numFmtId="0" fontId="0" fillId="0" borderId="0" xfId="0" applyAlignment="1">
      <alignment wrapText="1"/>
    </xf>
    <xf numFmtId="0" fontId="0" fillId="0" borderId="0" xfId="0" applyFill="1" applyBorder="1" applyAlignment="1"/>
    <xf numFmtId="0" fontId="0" fillId="0" borderId="2" xfId="0" applyFill="1" applyBorder="1" applyAlignment="1"/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Continuous"/>
    </xf>
    <xf numFmtId="0" fontId="3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Policy</a:t>
            </a:r>
            <a:r>
              <a:rPr lang="en-US" baseline="0"/>
              <a:t> Briefs Published Before and After Brexit (2014-2018)</a:t>
            </a:r>
            <a:endParaRPr lang="en-US"/>
          </a:p>
        </c:rich>
      </c:tx>
      <c:layout>
        <c:manualLayout>
          <c:xMode val="edge"/>
          <c:yMode val="edge"/>
          <c:x val="0.1301111111111111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Pub_Graphs!$B$3</c:f>
              <c:strCache>
                <c:ptCount val="1"/>
                <c:pt idx="0">
                  <c:v>Bruegel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Pub_Graphs!$C$2:$L$2</c:f>
              <c:strCache>
                <c:ptCount val="10"/>
                <c:pt idx="0">
                  <c:v>2014-1</c:v>
                </c:pt>
                <c:pt idx="1">
                  <c:v>2014-2</c:v>
                </c:pt>
                <c:pt idx="2">
                  <c:v>2015-1</c:v>
                </c:pt>
                <c:pt idx="3">
                  <c:v>2015-2</c:v>
                </c:pt>
                <c:pt idx="4">
                  <c:v>2016-1</c:v>
                </c:pt>
                <c:pt idx="5">
                  <c:v>2016-2</c:v>
                </c:pt>
                <c:pt idx="6">
                  <c:v>2017-1</c:v>
                </c:pt>
                <c:pt idx="7">
                  <c:v>2017-2</c:v>
                </c:pt>
                <c:pt idx="8">
                  <c:v>2018-1</c:v>
                </c:pt>
                <c:pt idx="9">
                  <c:v>2018-2</c:v>
                </c:pt>
              </c:strCache>
            </c:strRef>
          </c:cat>
          <c:val>
            <c:numRef>
              <c:f>Pub_Graphs!$C$3:$L$3</c:f>
              <c:numCache>
                <c:formatCode>General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1</c:v>
                </c:pt>
                <c:pt idx="3">
                  <c:v>3</c:v>
                </c:pt>
                <c:pt idx="4">
                  <c:v>3</c:v>
                </c:pt>
                <c:pt idx="5">
                  <c:v>1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60-4D60-9427-1C48E4D4E73B}"/>
            </c:ext>
          </c:extLst>
        </c:ser>
        <c:ser>
          <c:idx val="1"/>
          <c:order val="1"/>
          <c:tx>
            <c:strRef>
              <c:f>Pub_Graphs!$B$4</c:f>
              <c:strCache>
                <c:ptCount val="1"/>
                <c:pt idx="0">
                  <c:v>CEPS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Pub_Graphs!$C$2:$L$2</c:f>
              <c:strCache>
                <c:ptCount val="10"/>
                <c:pt idx="0">
                  <c:v>2014-1</c:v>
                </c:pt>
                <c:pt idx="1">
                  <c:v>2014-2</c:v>
                </c:pt>
                <c:pt idx="2">
                  <c:v>2015-1</c:v>
                </c:pt>
                <c:pt idx="3">
                  <c:v>2015-2</c:v>
                </c:pt>
                <c:pt idx="4">
                  <c:v>2016-1</c:v>
                </c:pt>
                <c:pt idx="5">
                  <c:v>2016-2</c:v>
                </c:pt>
                <c:pt idx="6">
                  <c:v>2017-1</c:v>
                </c:pt>
                <c:pt idx="7">
                  <c:v>2017-2</c:v>
                </c:pt>
                <c:pt idx="8">
                  <c:v>2018-1</c:v>
                </c:pt>
                <c:pt idx="9">
                  <c:v>2018-2</c:v>
                </c:pt>
              </c:strCache>
            </c:strRef>
          </c:cat>
          <c:val>
            <c:numRef>
              <c:f>Pub_Graphs!$C$4:$L$4</c:f>
              <c:numCache>
                <c:formatCode>General</c:formatCode>
                <c:ptCount val="10"/>
                <c:pt idx="0">
                  <c:v>7</c:v>
                </c:pt>
                <c:pt idx="1">
                  <c:v>6</c:v>
                </c:pt>
                <c:pt idx="2">
                  <c:v>8</c:v>
                </c:pt>
                <c:pt idx="3">
                  <c:v>5</c:v>
                </c:pt>
                <c:pt idx="4">
                  <c:v>8</c:v>
                </c:pt>
                <c:pt idx="5">
                  <c:v>7</c:v>
                </c:pt>
                <c:pt idx="6">
                  <c:v>25</c:v>
                </c:pt>
                <c:pt idx="7">
                  <c:v>22</c:v>
                </c:pt>
                <c:pt idx="8">
                  <c:v>13</c:v>
                </c:pt>
                <c:pt idx="9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60-4D60-9427-1C48E4D4E73B}"/>
            </c:ext>
          </c:extLst>
        </c:ser>
        <c:ser>
          <c:idx val="2"/>
          <c:order val="2"/>
          <c:tx>
            <c:strRef>
              <c:f>Pub_Graphs!$B$5</c:f>
              <c:strCache>
                <c:ptCount val="1"/>
                <c:pt idx="0">
                  <c:v>EPC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Pub_Graphs!$C$2:$L$2</c:f>
              <c:strCache>
                <c:ptCount val="10"/>
                <c:pt idx="0">
                  <c:v>2014-1</c:v>
                </c:pt>
                <c:pt idx="1">
                  <c:v>2014-2</c:v>
                </c:pt>
                <c:pt idx="2">
                  <c:v>2015-1</c:v>
                </c:pt>
                <c:pt idx="3">
                  <c:v>2015-2</c:v>
                </c:pt>
                <c:pt idx="4">
                  <c:v>2016-1</c:v>
                </c:pt>
                <c:pt idx="5">
                  <c:v>2016-2</c:v>
                </c:pt>
                <c:pt idx="6">
                  <c:v>2017-1</c:v>
                </c:pt>
                <c:pt idx="7">
                  <c:v>2017-2</c:v>
                </c:pt>
                <c:pt idx="8">
                  <c:v>2018-1</c:v>
                </c:pt>
                <c:pt idx="9">
                  <c:v>2018-2</c:v>
                </c:pt>
              </c:strCache>
            </c:strRef>
          </c:cat>
          <c:val>
            <c:numRef>
              <c:f>Pub_Graphs!$C$5:$L$5</c:f>
              <c:numCache>
                <c:formatCode>General</c:formatCode>
                <c:ptCount val="10"/>
                <c:pt idx="0">
                  <c:v>8</c:v>
                </c:pt>
                <c:pt idx="1">
                  <c:v>4</c:v>
                </c:pt>
                <c:pt idx="2">
                  <c:v>13</c:v>
                </c:pt>
                <c:pt idx="3">
                  <c:v>7</c:v>
                </c:pt>
                <c:pt idx="4">
                  <c:v>4</c:v>
                </c:pt>
                <c:pt idx="5">
                  <c:v>8</c:v>
                </c:pt>
                <c:pt idx="6">
                  <c:v>5</c:v>
                </c:pt>
                <c:pt idx="7">
                  <c:v>7</c:v>
                </c:pt>
                <c:pt idx="8">
                  <c:v>7</c:v>
                </c:pt>
                <c:pt idx="9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A60-4D60-9427-1C48E4D4E7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6693215"/>
        <c:axId val="2006694047"/>
      </c:lineChart>
      <c:catAx>
        <c:axId val="200669321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6694047"/>
        <c:crosses val="autoZero"/>
        <c:auto val="1"/>
        <c:lblAlgn val="ctr"/>
        <c:lblOffset val="100"/>
        <c:noMultiLvlLbl val="0"/>
      </c:catAx>
      <c:valAx>
        <c:axId val="2006694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Policy</a:t>
                </a:r>
                <a:r>
                  <a:rPr lang="en-US" baseline="0"/>
                  <a:t> Briefs Published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66932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Policy Contributions/Commentaries Published by Bruegel, CEPS and EPC (2014-2018)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992171237216038"/>
          <c:y val="0.23795348837209301"/>
          <c:w val="0.86900549069297373"/>
          <c:h val="0.45542779710675702"/>
        </c:manualLayout>
      </c:layout>
      <c:lineChart>
        <c:grouping val="standard"/>
        <c:varyColors val="0"/>
        <c:ser>
          <c:idx val="0"/>
          <c:order val="0"/>
          <c:tx>
            <c:strRef>
              <c:f>Sheet2!$A$8</c:f>
              <c:strCache>
                <c:ptCount val="1"/>
                <c:pt idx="0">
                  <c:v>Policy Contributions/Commentaries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Sheet2!$B$7:$K$7</c:f>
              <c:strCache>
                <c:ptCount val="10"/>
                <c:pt idx="0">
                  <c:v>2014-1</c:v>
                </c:pt>
                <c:pt idx="1">
                  <c:v>2014-2</c:v>
                </c:pt>
                <c:pt idx="2">
                  <c:v>2015-1</c:v>
                </c:pt>
                <c:pt idx="3">
                  <c:v>2015-2</c:v>
                </c:pt>
                <c:pt idx="4">
                  <c:v>2016-1</c:v>
                </c:pt>
                <c:pt idx="5">
                  <c:v>2016-2</c:v>
                </c:pt>
                <c:pt idx="6">
                  <c:v>2017-1</c:v>
                </c:pt>
                <c:pt idx="7">
                  <c:v>2017-2</c:v>
                </c:pt>
                <c:pt idx="8">
                  <c:v>2018-1</c:v>
                </c:pt>
                <c:pt idx="9">
                  <c:v>2018-2</c:v>
                </c:pt>
              </c:strCache>
            </c:strRef>
          </c:cat>
          <c:val>
            <c:numRef>
              <c:f>Sheet2!$B$8:$K$8</c:f>
              <c:numCache>
                <c:formatCode>General</c:formatCode>
                <c:ptCount val="10"/>
                <c:pt idx="0">
                  <c:v>61</c:v>
                </c:pt>
                <c:pt idx="1">
                  <c:v>62</c:v>
                </c:pt>
                <c:pt idx="2">
                  <c:v>62</c:v>
                </c:pt>
                <c:pt idx="3">
                  <c:v>69</c:v>
                </c:pt>
                <c:pt idx="4">
                  <c:v>51</c:v>
                </c:pt>
                <c:pt idx="5">
                  <c:v>70</c:v>
                </c:pt>
                <c:pt idx="6">
                  <c:v>65</c:v>
                </c:pt>
                <c:pt idx="7">
                  <c:v>63</c:v>
                </c:pt>
                <c:pt idx="8">
                  <c:v>62</c:v>
                </c:pt>
                <c:pt idx="9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DE-452A-B98B-29329ED40F65}"/>
            </c:ext>
          </c:extLst>
        </c:ser>
        <c:ser>
          <c:idx val="1"/>
          <c:order val="1"/>
          <c:tx>
            <c:strRef>
              <c:f>Sheet2!$A$9</c:f>
              <c:strCache>
                <c:ptCount val="1"/>
                <c:pt idx="0">
                  <c:v>Climate-related Policy Contributions/Commentaries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Sheet2!$B$7:$K$7</c:f>
              <c:strCache>
                <c:ptCount val="10"/>
                <c:pt idx="0">
                  <c:v>2014-1</c:v>
                </c:pt>
                <c:pt idx="1">
                  <c:v>2014-2</c:v>
                </c:pt>
                <c:pt idx="2">
                  <c:v>2015-1</c:v>
                </c:pt>
                <c:pt idx="3">
                  <c:v>2015-2</c:v>
                </c:pt>
                <c:pt idx="4">
                  <c:v>2016-1</c:v>
                </c:pt>
                <c:pt idx="5">
                  <c:v>2016-2</c:v>
                </c:pt>
                <c:pt idx="6">
                  <c:v>2017-1</c:v>
                </c:pt>
                <c:pt idx="7">
                  <c:v>2017-2</c:v>
                </c:pt>
                <c:pt idx="8">
                  <c:v>2018-1</c:v>
                </c:pt>
                <c:pt idx="9">
                  <c:v>2018-2</c:v>
                </c:pt>
              </c:strCache>
            </c:strRef>
          </c:cat>
          <c:val>
            <c:numRef>
              <c:f>Sheet2!$B$9:$K$9</c:f>
              <c:numCache>
                <c:formatCode>General</c:formatCode>
                <c:ptCount val="10"/>
                <c:pt idx="0">
                  <c:v>3</c:v>
                </c:pt>
                <c:pt idx="1">
                  <c:v>9</c:v>
                </c:pt>
                <c:pt idx="2">
                  <c:v>3</c:v>
                </c:pt>
                <c:pt idx="3">
                  <c:v>6</c:v>
                </c:pt>
                <c:pt idx="4">
                  <c:v>4</c:v>
                </c:pt>
                <c:pt idx="5">
                  <c:v>6</c:v>
                </c:pt>
                <c:pt idx="6">
                  <c:v>8</c:v>
                </c:pt>
                <c:pt idx="7">
                  <c:v>3</c:v>
                </c:pt>
                <c:pt idx="8">
                  <c:v>2</c:v>
                </c:pt>
                <c:pt idx="9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DE-452A-B98B-29329ED40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0685103"/>
        <c:axId val="130684687"/>
      </c:lineChart>
      <c:catAx>
        <c:axId val="13068510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684687"/>
        <c:crosses val="autoZero"/>
        <c:auto val="1"/>
        <c:lblAlgn val="ctr"/>
        <c:lblOffset val="100"/>
        <c:noMultiLvlLbl val="0"/>
      </c:catAx>
      <c:valAx>
        <c:axId val="130684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Policy Contributions/Commentaries Published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6851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6144537967236853"/>
          <c:y val="0.82511452114997252"/>
          <c:w val="0.48094065827978399"/>
          <c:h val="0.1451180369895623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Brexit Line Fit 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number of climate briefs</c:v>
          </c:tx>
          <c:spPr>
            <a:ln w="19050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'Bruegel Table'!$L$4:$L$63</c:f>
              <c:numCache>
                <c:formatCode>General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</c:numCache>
            </c:numRef>
          </c:xVal>
          <c:yVal>
            <c:numRef>
              <c:f>'Bruegel Table'!$E$4:$E$63</c:f>
              <c:numCache>
                <c:formatCode>General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D8D-450A-83A6-2F45BD70388A}"/>
            </c:ext>
          </c:extLst>
        </c:ser>
        <c:ser>
          <c:idx val="1"/>
          <c:order val="1"/>
          <c:tx>
            <c:v>Predicted number of climate briefs</c:v>
          </c:tx>
          <c:spPr>
            <a:ln w="19050">
              <a:noFill/>
            </a:ln>
          </c:spPr>
          <c:xVal>
            <c:numRef>
              <c:f>'Bruegel Table'!$L$4:$L$63</c:f>
              <c:numCache>
                <c:formatCode>General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</c:numCache>
            </c:numRef>
          </c:xVal>
          <c:yVal>
            <c:numRef>
              <c:f>Sheet1!$B$25:$B$84</c:f>
              <c:numCache>
                <c:formatCode>General</c:formatCode>
                <c:ptCount val="60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  <c:pt idx="24">
                  <c:v>0.2</c:v>
                </c:pt>
                <c:pt idx="25">
                  <c:v>0.2</c:v>
                </c:pt>
                <c:pt idx="26">
                  <c:v>0.2</c:v>
                </c:pt>
                <c:pt idx="27">
                  <c:v>0.2</c:v>
                </c:pt>
                <c:pt idx="28">
                  <c:v>0.2</c:v>
                </c:pt>
                <c:pt idx="29">
                  <c:v>0.2</c:v>
                </c:pt>
                <c:pt idx="30">
                  <c:v>0.1333333333333333</c:v>
                </c:pt>
                <c:pt idx="31">
                  <c:v>0.1333333333333333</c:v>
                </c:pt>
                <c:pt idx="32">
                  <c:v>0.1333333333333333</c:v>
                </c:pt>
                <c:pt idx="33">
                  <c:v>0.1333333333333333</c:v>
                </c:pt>
                <c:pt idx="34">
                  <c:v>0.1333333333333333</c:v>
                </c:pt>
                <c:pt idx="35">
                  <c:v>0.1333333333333333</c:v>
                </c:pt>
                <c:pt idx="36">
                  <c:v>0.1333333333333333</c:v>
                </c:pt>
                <c:pt idx="37">
                  <c:v>0.1333333333333333</c:v>
                </c:pt>
                <c:pt idx="38">
                  <c:v>0.1333333333333333</c:v>
                </c:pt>
                <c:pt idx="39">
                  <c:v>0.1333333333333333</c:v>
                </c:pt>
                <c:pt idx="40">
                  <c:v>0.1333333333333333</c:v>
                </c:pt>
                <c:pt idx="41">
                  <c:v>0.1333333333333333</c:v>
                </c:pt>
                <c:pt idx="42">
                  <c:v>0.1333333333333333</c:v>
                </c:pt>
                <c:pt idx="43">
                  <c:v>0.1333333333333333</c:v>
                </c:pt>
                <c:pt idx="44">
                  <c:v>0.1333333333333333</c:v>
                </c:pt>
                <c:pt idx="45">
                  <c:v>0.1333333333333333</c:v>
                </c:pt>
                <c:pt idx="46">
                  <c:v>0.1333333333333333</c:v>
                </c:pt>
                <c:pt idx="47">
                  <c:v>0.1333333333333333</c:v>
                </c:pt>
                <c:pt idx="48">
                  <c:v>0.1333333333333333</c:v>
                </c:pt>
                <c:pt idx="49">
                  <c:v>0.1333333333333333</c:v>
                </c:pt>
                <c:pt idx="50">
                  <c:v>0.1333333333333333</c:v>
                </c:pt>
                <c:pt idx="51">
                  <c:v>0.1333333333333333</c:v>
                </c:pt>
                <c:pt idx="52">
                  <c:v>0.1333333333333333</c:v>
                </c:pt>
                <c:pt idx="53">
                  <c:v>0.1333333333333333</c:v>
                </c:pt>
                <c:pt idx="54">
                  <c:v>0.1333333333333333</c:v>
                </c:pt>
                <c:pt idx="55">
                  <c:v>0.1333333333333333</c:v>
                </c:pt>
                <c:pt idx="56">
                  <c:v>0.1333333333333333</c:v>
                </c:pt>
                <c:pt idx="57">
                  <c:v>0.1333333333333333</c:v>
                </c:pt>
                <c:pt idx="58">
                  <c:v>0.1333333333333333</c:v>
                </c:pt>
                <c:pt idx="59">
                  <c:v>0.1333333333333333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D8D-450A-83A6-2F45BD703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4593039"/>
        <c:axId val="1964592207"/>
      </c:scatterChart>
      <c:valAx>
        <c:axId val="196459303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Brexit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964592207"/>
        <c:crosses val="autoZero"/>
        <c:crossBetween val="midCat"/>
      </c:valAx>
      <c:valAx>
        <c:axId val="1964592207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climate briefs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964593039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Policy Contributions Published Before</a:t>
            </a:r>
            <a:r>
              <a:rPr lang="en-US" baseline="0"/>
              <a:t> and After Brexit (2014-2018)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Pub_Graphs!$B$24</c:f>
              <c:strCache>
                <c:ptCount val="1"/>
                <c:pt idx="0">
                  <c:v>Bruegel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Pub_Graphs!$C$23:$L$23</c:f>
              <c:strCache>
                <c:ptCount val="10"/>
                <c:pt idx="0">
                  <c:v>2014-1</c:v>
                </c:pt>
                <c:pt idx="1">
                  <c:v>2014-2</c:v>
                </c:pt>
                <c:pt idx="2">
                  <c:v>2015-1</c:v>
                </c:pt>
                <c:pt idx="3">
                  <c:v>2015-2</c:v>
                </c:pt>
                <c:pt idx="4">
                  <c:v>2016-1</c:v>
                </c:pt>
                <c:pt idx="5">
                  <c:v>2016-2</c:v>
                </c:pt>
                <c:pt idx="6">
                  <c:v>2017-1</c:v>
                </c:pt>
                <c:pt idx="7">
                  <c:v>2017-2</c:v>
                </c:pt>
                <c:pt idx="8">
                  <c:v>2018-1</c:v>
                </c:pt>
                <c:pt idx="9">
                  <c:v>2018-2</c:v>
                </c:pt>
              </c:strCache>
            </c:strRef>
          </c:cat>
          <c:val>
            <c:numRef>
              <c:f>Pub_Graphs!$C$24:$L$24</c:f>
              <c:numCache>
                <c:formatCode>General</c:formatCode>
                <c:ptCount val="10"/>
                <c:pt idx="0">
                  <c:v>6</c:v>
                </c:pt>
                <c:pt idx="1">
                  <c:v>9</c:v>
                </c:pt>
                <c:pt idx="2">
                  <c:v>9</c:v>
                </c:pt>
                <c:pt idx="3">
                  <c:v>11</c:v>
                </c:pt>
                <c:pt idx="4">
                  <c:v>10</c:v>
                </c:pt>
                <c:pt idx="5">
                  <c:v>13</c:v>
                </c:pt>
                <c:pt idx="6">
                  <c:v>18</c:v>
                </c:pt>
                <c:pt idx="7">
                  <c:v>13</c:v>
                </c:pt>
                <c:pt idx="8">
                  <c:v>10</c:v>
                </c:pt>
                <c:pt idx="9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18-4CFC-83CC-7FA8166C611A}"/>
            </c:ext>
          </c:extLst>
        </c:ser>
        <c:ser>
          <c:idx val="1"/>
          <c:order val="1"/>
          <c:tx>
            <c:strRef>
              <c:f>Pub_Graphs!$B$25</c:f>
              <c:strCache>
                <c:ptCount val="1"/>
                <c:pt idx="0">
                  <c:v>CEPS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Pub_Graphs!$C$23:$L$23</c:f>
              <c:strCache>
                <c:ptCount val="10"/>
                <c:pt idx="0">
                  <c:v>2014-1</c:v>
                </c:pt>
                <c:pt idx="1">
                  <c:v>2014-2</c:v>
                </c:pt>
                <c:pt idx="2">
                  <c:v>2015-1</c:v>
                </c:pt>
                <c:pt idx="3">
                  <c:v>2015-2</c:v>
                </c:pt>
                <c:pt idx="4">
                  <c:v>2016-1</c:v>
                </c:pt>
                <c:pt idx="5">
                  <c:v>2016-2</c:v>
                </c:pt>
                <c:pt idx="6">
                  <c:v>2017-1</c:v>
                </c:pt>
                <c:pt idx="7">
                  <c:v>2017-2</c:v>
                </c:pt>
                <c:pt idx="8">
                  <c:v>2018-1</c:v>
                </c:pt>
                <c:pt idx="9">
                  <c:v>2018-2</c:v>
                </c:pt>
              </c:strCache>
            </c:strRef>
          </c:cat>
          <c:val>
            <c:numRef>
              <c:f>Pub_Graphs!$C$25:$L$25</c:f>
              <c:numCache>
                <c:formatCode>General</c:formatCode>
                <c:ptCount val="10"/>
                <c:pt idx="0">
                  <c:v>37</c:v>
                </c:pt>
                <c:pt idx="1">
                  <c:v>39</c:v>
                </c:pt>
                <c:pt idx="2">
                  <c:v>38</c:v>
                </c:pt>
                <c:pt idx="3">
                  <c:v>41</c:v>
                </c:pt>
                <c:pt idx="4">
                  <c:v>25</c:v>
                </c:pt>
                <c:pt idx="5">
                  <c:v>40</c:v>
                </c:pt>
                <c:pt idx="6">
                  <c:v>28</c:v>
                </c:pt>
                <c:pt idx="7">
                  <c:v>39</c:v>
                </c:pt>
                <c:pt idx="8">
                  <c:v>37</c:v>
                </c:pt>
                <c:pt idx="9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18-4CFC-83CC-7FA8166C611A}"/>
            </c:ext>
          </c:extLst>
        </c:ser>
        <c:ser>
          <c:idx val="2"/>
          <c:order val="2"/>
          <c:tx>
            <c:strRef>
              <c:f>Pub_Graphs!$B$26</c:f>
              <c:strCache>
                <c:ptCount val="1"/>
                <c:pt idx="0">
                  <c:v>EPC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Pub_Graphs!$C$23:$L$23</c:f>
              <c:strCache>
                <c:ptCount val="10"/>
                <c:pt idx="0">
                  <c:v>2014-1</c:v>
                </c:pt>
                <c:pt idx="1">
                  <c:v>2014-2</c:v>
                </c:pt>
                <c:pt idx="2">
                  <c:v>2015-1</c:v>
                </c:pt>
                <c:pt idx="3">
                  <c:v>2015-2</c:v>
                </c:pt>
                <c:pt idx="4">
                  <c:v>2016-1</c:v>
                </c:pt>
                <c:pt idx="5">
                  <c:v>2016-2</c:v>
                </c:pt>
                <c:pt idx="6">
                  <c:v>2017-1</c:v>
                </c:pt>
                <c:pt idx="7">
                  <c:v>2017-2</c:v>
                </c:pt>
                <c:pt idx="8">
                  <c:v>2018-1</c:v>
                </c:pt>
                <c:pt idx="9">
                  <c:v>2018-2</c:v>
                </c:pt>
              </c:strCache>
            </c:strRef>
          </c:cat>
          <c:val>
            <c:numRef>
              <c:f>Pub_Graphs!$C$26:$L$26</c:f>
              <c:numCache>
                <c:formatCode>General</c:formatCode>
                <c:ptCount val="10"/>
                <c:pt idx="0">
                  <c:v>18</c:v>
                </c:pt>
                <c:pt idx="1">
                  <c:v>14</c:v>
                </c:pt>
                <c:pt idx="2">
                  <c:v>15</c:v>
                </c:pt>
                <c:pt idx="3">
                  <c:v>17</c:v>
                </c:pt>
                <c:pt idx="4">
                  <c:v>16</c:v>
                </c:pt>
                <c:pt idx="5">
                  <c:v>17</c:v>
                </c:pt>
                <c:pt idx="6">
                  <c:v>19</c:v>
                </c:pt>
                <c:pt idx="7">
                  <c:v>11</c:v>
                </c:pt>
                <c:pt idx="8">
                  <c:v>15</c:v>
                </c:pt>
                <c:pt idx="9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018-4CFC-83CC-7FA8166C61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10824063"/>
        <c:axId val="810824479"/>
      </c:lineChart>
      <c:catAx>
        <c:axId val="81082406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0824479"/>
        <c:crosses val="autoZero"/>
        <c:auto val="1"/>
        <c:lblAlgn val="ctr"/>
        <c:lblOffset val="100"/>
        <c:noMultiLvlLbl val="0"/>
      </c:catAx>
      <c:valAx>
        <c:axId val="8108244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</a:t>
                </a:r>
                <a:r>
                  <a:rPr lang="en-US" baseline="0"/>
                  <a:t> of Policy Contributions Published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0824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Climate Policy</a:t>
            </a:r>
            <a:r>
              <a:rPr lang="en-US" baseline="0"/>
              <a:t> Briefs Published (2014-2018)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Pub_Graphs!$B$47</c:f>
              <c:strCache>
                <c:ptCount val="1"/>
                <c:pt idx="0">
                  <c:v>Bruegel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Pub_Graphs!$C$46:$L$46</c:f>
              <c:strCache>
                <c:ptCount val="10"/>
                <c:pt idx="0">
                  <c:v>2014-1</c:v>
                </c:pt>
                <c:pt idx="1">
                  <c:v>2014-2</c:v>
                </c:pt>
                <c:pt idx="2">
                  <c:v>2015-1</c:v>
                </c:pt>
                <c:pt idx="3">
                  <c:v>2015-2</c:v>
                </c:pt>
                <c:pt idx="4">
                  <c:v>2016-1</c:v>
                </c:pt>
                <c:pt idx="5">
                  <c:v>2016-2</c:v>
                </c:pt>
                <c:pt idx="6">
                  <c:v>2017-1</c:v>
                </c:pt>
                <c:pt idx="7">
                  <c:v>2017-2</c:v>
                </c:pt>
                <c:pt idx="8">
                  <c:v>2018-1</c:v>
                </c:pt>
                <c:pt idx="9">
                  <c:v>2018-2</c:v>
                </c:pt>
              </c:strCache>
            </c:strRef>
          </c:cat>
          <c:val>
            <c:numRef>
              <c:f>Pub_Graphs!$C$47:$L$47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FA-4AD4-BAEB-C9FB6B40D063}"/>
            </c:ext>
          </c:extLst>
        </c:ser>
        <c:ser>
          <c:idx val="1"/>
          <c:order val="1"/>
          <c:tx>
            <c:strRef>
              <c:f>Pub_Graphs!$B$48</c:f>
              <c:strCache>
                <c:ptCount val="1"/>
                <c:pt idx="0">
                  <c:v>CEPS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Pub_Graphs!$C$46:$L$46</c:f>
              <c:strCache>
                <c:ptCount val="10"/>
                <c:pt idx="0">
                  <c:v>2014-1</c:v>
                </c:pt>
                <c:pt idx="1">
                  <c:v>2014-2</c:v>
                </c:pt>
                <c:pt idx="2">
                  <c:v>2015-1</c:v>
                </c:pt>
                <c:pt idx="3">
                  <c:v>2015-2</c:v>
                </c:pt>
                <c:pt idx="4">
                  <c:v>2016-1</c:v>
                </c:pt>
                <c:pt idx="5">
                  <c:v>2016-2</c:v>
                </c:pt>
                <c:pt idx="6">
                  <c:v>2017-1</c:v>
                </c:pt>
                <c:pt idx="7">
                  <c:v>2017-2</c:v>
                </c:pt>
                <c:pt idx="8">
                  <c:v>2018-1</c:v>
                </c:pt>
                <c:pt idx="9">
                  <c:v>2018-2</c:v>
                </c:pt>
              </c:strCache>
            </c:strRef>
          </c:cat>
          <c:val>
            <c:numRef>
              <c:f>Pub_Graphs!$C$48:$L$48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6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FA-4AD4-BAEB-C9FB6B40D063}"/>
            </c:ext>
          </c:extLst>
        </c:ser>
        <c:ser>
          <c:idx val="2"/>
          <c:order val="2"/>
          <c:tx>
            <c:strRef>
              <c:f>Pub_Graphs!$B$49</c:f>
              <c:strCache>
                <c:ptCount val="1"/>
                <c:pt idx="0">
                  <c:v>EPC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Pub_Graphs!$C$46:$L$46</c:f>
              <c:strCache>
                <c:ptCount val="10"/>
                <c:pt idx="0">
                  <c:v>2014-1</c:v>
                </c:pt>
                <c:pt idx="1">
                  <c:v>2014-2</c:v>
                </c:pt>
                <c:pt idx="2">
                  <c:v>2015-1</c:v>
                </c:pt>
                <c:pt idx="3">
                  <c:v>2015-2</c:v>
                </c:pt>
                <c:pt idx="4">
                  <c:v>2016-1</c:v>
                </c:pt>
                <c:pt idx="5">
                  <c:v>2016-2</c:v>
                </c:pt>
                <c:pt idx="6">
                  <c:v>2017-1</c:v>
                </c:pt>
                <c:pt idx="7">
                  <c:v>2017-2</c:v>
                </c:pt>
                <c:pt idx="8">
                  <c:v>2018-1</c:v>
                </c:pt>
                <c:pt idx="9">
                  <c:v>2018-2</c:v>
                </c:pt>
              </c:strCache>
            </c:strRef>
          </c:cat>
          <c:val>
            <c:numRef>
              <c:f>Pub_Graphs!$C$49:$L$49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FFA-4AD4-BAEB-C9FB6B40D0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0382639"/>
        <c:axId val="130380975"/>
      </c:lineChart>
      <c:catAx>
        <c:axId val="13038263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380975"/>
        <c:crosses val="autoZero"/>
        <c:auto val="1"/>
        <c:lblAlgn val="ctr"/>
        <c:lblOffset val="100"/>
        <c:noMultiLvlLbl val="0"/>
      </c:catAx>
      <c:valAx>
        <c:axId val="130380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</a:t>
                </a:r>
                <a:r>
                  <a:rPr lang="en-US" baseline="0"/>
                  <a:t> Policy Briefs Published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3826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Climate Policy Contributions/Commentaries Published</a:t>
            </a:r>
            <a:r>
              <a:rPr lang="en-US" baseline="0"/>
              <a:t> (2014-2018)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Pub_Graphs!$B$57</c:f>
              <c:strCache>
                <c:ptCount val="1"/>
                <c:pt idx="0">
                  <c:v>Bruegel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Pub_Graphs!$C$56:$L$56</c:f>
              <c:strCache>
                <c:ptCount val="10"/>
                <c:pt idx="0">
                  <c:v>2014-1</c:v>
                </c:pt>
                <c:pt idx="1">
                  <c:v>2014-2</c:v>
                </c:pt>
                <c:pt idx="2">
                  <c:v>2015-1</c:v>
                </c:pt>
                <c:pt idx="3">
                  <c:v>2015-2</c:v>
                </c:pt>
                <c:pt idx="4">
                  <c:v>2016-1</c:v>
                </c:pt>
                <c:pt idx="5">
                  <c:v>2016-2</c:v>
                </c:pt>
                <c:pt idx="6">
                  <c:v>2017-1</c:v>
                </c:pt>
                <c:pt idx="7">
                  <c:v>2017-2</c:v>
                </c:pt>
                <c:pt idx="8">
                  <c:v>2018-1</c:v>
                </c:pt>
                <c:pt idx="9">
                  <c:v>2018-2</c:v>
                </c:pt>
              </c:strCache>
            </c:strRef>
          </c:cat>
          <c:val>
            <c:numRef>
              <c:f>Pub_Graphs!$C$57:$L$57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AA-4FAC-BD11-FF10848C93FB}"/>
            </c:ext>
          </c:extLst>
        </c:ser>
        <c:ser>
          <c:idx val="1"/>
          <c:order val="1"/>
          <c:tx>
            <c:strRef>
              <c:f>Pub_Graphs!$B$58</c:f>
              <c:strCache>
                <c:ptCount val="1"/>
                <c:pt idx="0">
                  <c:v>CEPS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Pub_Graphs!$C$56:$L$56</c:f>
              <c:strCache>
                <c:ptCount val="10"/>
                <c:pt idx="0">
                  <c:v>2014-1</c:v>
                </c:pt>
                <c:pt idx="1">
                  <c:v>2014-2</c:v>
                </c:pt>
                <c:pt idx="2">
                  <c:v>2015-1</c:v>
                </c:pt>
                <c:pt idx="3">
                  <c:v>2015-2</c:v>
                </c:pt>
                <c:pt idx="4">
                  <c:v>2016-1</c:v>
                </c:pt>
                <c:pt idx="5">
                  <c:v>2016-2</c:v>
                </c:pt>
                <c:pt idx="6">
                  <c:v>2017-1</c:v>
                </c:pt>
                <c:pt idx="7">
                  <c:v>2017-2</c:v>
                </c:pt>
                <c:pt idx="8">
                  <c:v>2018-1</c:v>
                </c:pt>
                <c:pt idx="9">
                  <c:v>2018-2</c:v>
                </c:pt>
              </c:strCache>
            </c:strRef>
          </c:cat>
          <c:val>
            <c:numRef>
              <c:f>Pub_Graphs!$C$58:$L$58</c:f>
              <c:numCache>
                <c:formatCode>General</c:formatCode>
                <c:ptCount val="10"/>
                <c:pt idx="0">
                  <c:v>1</c:v>
                </c:pt>
                <c:pt idx="1">
                  <c:v>6</c:v>
                </c:pt>
                <c:pt idx="2">
                  <c:v>1</c:v>
                </c:pt>
                <c:pt idx="3">
                  <c:v>4</c:v>
                </c:pt>
                <c:pt idx="4">
                  <c:v>1</c:v>
                </c:pt>
                <c:pt idx="5">
                  <c:v>4</c:v>
                </c:pt>
                <c:pt idx="6">
                  <c:v>4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AA-4FAC-BD11-FF10848C93FB}"/>
            </c:ext>
          </c:extLst>
        </c:ser>
        <c:ser>
          <c:idx val="2"/>
          <c:order val="2"/>
          <c:tx>
            <c:strRef>
              <c:f>Pub_Graphs!$B$59</c:f>
              <c:strCache>
                <c:ptCount val="1"/>
                <c:pt idx="0">
                  <c:v>EPC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Pub_Graphs!$C$56:$L$56</c:f>
              <c:strCache>
                <c:ptCount val="10"/>
                <c:pt idx="0">
                  <c:v>2014-1</c:v>
                </c:pt>
                <c:pt idx="1">
                  <c:v>2014-2</c:v>
                </c:pt>
                <c:pt idx="2">
                  <c:v>2015-1</c:v>
                </c:pt>
                <c:pt idx="3">
                  <c:v>2015-2</c:v>
                </c:pt>
                <c:pt idx="4">
                  <c:v>2016-1</c:v>
                </c:pt>
                <c:pt idx="5">
                  <c:v>2016-2</c:v>
                </c:pt>
                <c:pt idx="6">
                  <c:v>2017-1</c:v>
                </c:pt>
                <c:pt idx="7">
                  <c:v>2017-2</c:v>
                </c:pt>
                <c:pt idx="8">
                  <c:v>2018-1</c:v>
                </c:pt>
                <c:pt idx="9">
                  <c:v>2018-2</c:v>
                </c:pt>
              </c:strCache>
            </c:strRef>
          </c:cat>
          <c:val>
            <c:numRef>
              <c:f>Pub_Graphs!$C$59:$L$59</c:f>
              <c:numCache>
                <c:formatCode>General</c:formatCode>
                <c:ptCount val="1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2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DAA-4FAC-BD11-FF10848C93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7935039"/>
        <c:axId val="157931711"/>
      </c:lineChart>
      <c:catAx>
        <c:axId val="15793503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931711"/>
        <c:crosses val="autoZero"/>
        <c:auto val="1"/>
        <c:lblAlgn val="ctr"/>
        <c:lblOffset val="100"/>
        <c:noMultiLvlLbl val="0"/>
      </c:catAx>
      <c:valAx>
        <c:axId val="157931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</a:t>
                </a:r>
                <a:r>
                  <a:rPr lang="en-US" baseline="0"/>
                  <a:t> of Climate Contributions /Commentaries Published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9350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Policy</a:t>
            </a:r>
            <a:r>
              <a:rPr lang="en-US" baseline="0"/>
              <a:t> Briefs Published by Bruegel, CEPS and EPC (2014-2018)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3"/>
          <c:order val="3"/>
          <c:tx>
            <c:strRef>
              <c:f>Pub_Graphs!$B$6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dk1">
                  <a:tint val="985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dk1">
                    <a:tint val="985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Pub_Graphs!$C$2:$L$2</c:f>
              <c:strCache>
                <c:ptCount val="10"/>
                <c:pt idx="0">
                  <c:v>2014-1</c:v>
                </c:pt>
                <c:pt idx="1">
                  <c:v>2014-2</c:v>
                </c:pt>
                <c:pt idx="2">
                  <c:v>2015-1</c:v>
                </c:pt>
                <c:pt idx="3">
                  <c:v>2015-2</c:v>
                </c:pt>
                <c:pt idx="4">
                  <c:v>2016-1</c:v>
                </c:pt>
                <c:pt idx="5">
                  <c:v>2016-2</c:v>
                </c:pt>
                <c:pt idx="6">
                  <c:v>2017-1</c:v>
                </c:pt>
                <c:pt idx="7">
                  <c:v>2017-2</c:v>
                </c:pt>
                <c:pt idx="8">
                  <c:v>2018-1</c:v>
                </c:pt>
                <c:pt idx="9">
                  <c:v>2018-2</c:v>
                </c:pt>
              </c:strCache>
            </c:strRef>
          </c:cat>
          <c:val>
            <c:numRef>
              <c:f>Pub_Graphs!$C$6:$L$6</c:f>
              <c:numCache>
                <c:formatCode>General</c:formatCode>
                <c:ptCount val="10"/>
                <c:pt idx="0">
                  <c:v>18</c:v>
                </c:pt>
                <c:pt idx="1">
                  <c:v>14</c:v>
                </c:pt>
                <c:pt idx="2">
                  <c:v>22</c:v>
                </c:pt>
                <c:pt idx="3">
                  <c:v>15</c:v>
                </c:pt>
                <c:pt idx="4">
                  <c:v>15</c:v>
                </c:pt>
                <c:pt idx="5">
                  <c:v>16</c:v>
                </c:pt>
                <c:pt idx="6">
                  <c:v>33</c:v>
                </c:pt>
                <c:pt idx="7">
                  <c:v>32</c:v>
                </c:pt>
                <c:pt idx="8">
                  <c:v>22</c:v>
                </c:pt>
                <c:pt idx="9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E3-4926-8D37-558C25DB05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7164671"/>
        <c:axId val="177153023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Pub_Graphs!$B$3</c15:sqref>
                        </c15:formulaRef>
                      </c:ext>
                    </c:extLst>
                    <c:strCache>
                      <c:ptCount val="1"/>
                      <c:pt idx="0">
                        <c:v>Bruegel</c:v>
                      </c:pt>
                    </c:strCache>
                  </c:strRef>
                </c:tx>
                <c:spPr>
                  <a:ln w="28575" cap="rnd">
                    <a:solidFill>
                      <a:schemeClr val="dk1">
                        <a:tint val="885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Pub_Graphs!$C$2:$L$2</c15:sqref>
                        </c15:formulaRef>
                      </c:ext>
                    </c:extLst>
                    <c:strCache>
                      <c:ptCount val="10"/>
                      <c:pt idx="0">
                        <c:v>2014-1</c:v>
                      </c:pt>
                      <c:pt idx="1">
                        <c:v>2014-2</c:v>
                      </c:pt>
                      <c:pt idx="2">
                        <c:v>2015-1</c:v>
                      </c:pt>
                      <c:pt idx="3">
                        <c:v>2015-2</c:v>
                      </c:pt>
                      <c:pt idx="4">
                        <c:v>2016-1</c:v>
                      </c:pt>
                      <c:pt idx="5">
                        <c:v>2016-2</c:v>
                      </c:pt>
                      <c:pt idx="6">
                        <c:v>2017-1</c:v>
                      </c:pt>
                      <c:pt idx="7">
                        <c:v>2017-2</c:v>
                      </c:pt>
                      <c:pt idx="8">
                        <c:v>2018-1</c:v>
                      </c:pt>
                      <c:pt idx="9">
                        <c:v>2018-2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Pub_Graphs!$C$3:$L$3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3</c:v>
                      </c:pt>
                      <c:pt idx="1">
                        <c:v>4</c:v>
                      </c:pt>
                      <c:pt idx="2">
                        <c:v>1</c:v>
                      </c:pt>
                      <c:pt idx="3">
                        <c:v>3</c:v>
                      </c:pt>
                      <c:pt idx="4">
                        <c:v>3</c:v>
                      </c:pt>
                      <c:pt idx="5">
                        <c:v>1</c:v>
                      </c:pt>
                      <c:pt idx="6">
                        <c:v>3</c:v>
                      </c:pt>
                      <c:pt idx="7">
                        <c:v>3</c:v>
                      </c:pt>
                      <c:pt idx="8">
                        <c:v>2</c:v>
                      </c:pt>
                      <c:pt idx="9">
                        <c:v>2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D9E3-4926-8D37-558C25DB0518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Pub_Graphs!$B$4</c15:sqref>
                        </c15:formulaRef>
                      </c:ext>
                    </c:extLst>
                    <c:strCache>
                      <c:ptCount val="1"/>
                      <c:pt idx="0">
                        <c:v>CEPS</c:v>
                      </c:pt>
                    </c:strCache>
                  </c:strRef>
                </c:tx>
                <c:spPr>
                  <a:ln w="28575" cap="rnd">
                    <a:solidFill>
                      <a:schemeClr val="dk1">
                        <a:tint val="5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Pub_Graphs!$C$2:$L$2</c15:sqref>
                        </c15:formulaRef>
                      </c:ext>
                    </c:extLst>
                    <c:strCache>
                      <c:ptCount val="10"/>
                      <c:pt idx="0">
                        <c:v>2014-1</c:v>
                      </c:pt>
                      <c:pt idx="1">
                        <c:v>2014-2</c:v>
                      </c:pt>
                      <c:pt idx="2">
                        <c:v>2015-1</c:v>
                      </c:pt>
                      <c:pt idx="3">
                        <c:v>2015-2</c:v>
                      </c:pt>
                      <c:pt idx="4">
                        <c:v>2016-1</c:v>
                      </c:pt>
                      <c:pt idx="5">
                        <c:v>2016-2</c:v>
                      </c:pt>
                      <c:pt idx="6">
                        <c:v>2017-1</c:v>
                      </c:pt>
                      <c:pt idx="7">
                        <c:v>2017-2</c:v>
                      </c:pt>
                      <c:pt idx="8">
                        <c:v>2018-1</c:v>
                      </c:pt>
                      <c:pt idx="9">
                        <c:v>2018-2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Pub_Graphs!$C$4:$L$4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7</c:v>
                      </c:pt>
                      <c:pt idx="1">
                        <c:v>6</c:v>
                      </c:pt>
                      <c:pt idx="2">
                        <c:v>8</c:v>
                      </c:pt>
                      <c:pt idx="3">
                        <c:v>5</c:v>
                      </c:pt>
                      <c:pt idx="4">
                        <c:v>8</c:v>
                      </c:pt>
                      <c:pt idx="5">
                        <c:v>7</c:v>
                      </c:pt>
                      <c:pt idx="6">
                        <c:v>25</c:v>
                      </c:pt>
                      <c:pt idx="7">
                        <c:v>22</c:v>
                      </c:pt>
                      <c:pt idx="8">
                        <c:v>13</c:v>
                      </c:pt>
                      <c:pt idx="9">
                        <c:v>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D9E3-4926-8D37-558C25DB0518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Pub_Graphs!$B$5</c15:sqref>
                        </c15:formulaRef>
                      </c:ext>
                    </c:extLst>
                    <c:strCache>
                      <c:ptCount val="1"/>
                      <c:pt idx="0">
                        <c:v>EPC</c:v>
                      </c:pt>
                    </c:strCache>
                  </c:strRef>
                </c:tx>
                <c:spPr>
                  <a:ln w="28575" cap="rnd">
                    <a:solidFill>
                      <a:schemeClr val="dk1">
                        <a:tint val="7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Pub_Graphs!$C$2:$L$2</c15:sqref>
                        </c15:formulaRef>
                      </c:ext>
                    </c:extLst>
                    <c:strCache>
                      <c:ptCount val="10"/>
                      <c:pt idx="0">
                        <c:v>2014-1</c:v>
                      </c:pt>
                      <c:pt idx="1">
                        <c:v>2014-2</c:v>
                      </c:pt>
                      <c:pt idx="2">
                        <c:v>2015-1</c:v>
                      </c:pt>
                      <c:pt idx="3">
                        <c:v>2015-2</c:v>
                      </c:pt>
                      <c:pt idx="4">
                        <c:v>2016-1</c:v>
                      </c:pt>
                      <c:pt idx="5">
                        <c:v>2016-2</c:v>
                      </c:pt>
                      <c:pt idx="6">
                        <c:v>2017-1</c:v>
                      </c:pt>
                      <c:pt idx="7">
                        <c:v>2017-2</c:v>
                      </c:pt>
                      <c:pt idx="8">
                        <c:v>2018-1</c:v>
                      </c:pt>
                      <c:pt idx="9">
                        <c:v>2018-2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Pub_Graphs!$C$5:$L$5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8</c:v>
                      </c:pt>
                      <c:pt idx="1">
                        <c:v>4</c:v>
                      </c:pt>
                      <c:pt idx="2">
                        <c:v>13</c:v>
                      </c:pt>
                      <c:pt idx="3">
                        <c:v>7</c:v>
                      </c:pt>
                      <c:pt idx="4">
                        <c:v>4</c:v>
                      </c:pt>
                      <c:pt idx="5">
                        <c:v>8</c:v>
                      </c:pt>
                      <c:pt idx="6">
                        <c:v>5</c:v>
                      </c:pt>
                      <c:pt idx="7">
                        <c:v>7</c:v>
                      </c:pt>
                      <c:pt idx="8">
                        <c:v>7</c:v>
                      </c:pt>
                      <c:pt idx="9">
                        <c:v>6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D9E3-4926-8D37-558C25DB0518}"/>
                  </c:ext>
                </c:extLst>
              </c15:ser>
            </c15:filteredLineSeries>
          </c:ext>
        </c:extLst>
      </c:lineChart>
      <c:catAx>
        <c:axId val="17716467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153023"/>
        <c:crosses val="autoZero"/>
        <c:auto val="1"/>
        <c:lblAlgn val="ctr"/>
        <c:lblOffset val="100"/>
        <c:noMultiLvlLbl val="0"/>
      </c:catAx>
      <c:valAx>
        <c:axId val="177153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Policy Briefs</a:t>
                </a:r>
                <a:r>
                  <a:rPr lang="en-US" baseline="0"/>
                  <a:t> Published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1646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Policy Contributions/Commentaries Published by Bruegel,</a:t>
            </a:r>
            <a:r>
              <a:rPr lang="en-US" baseline="0"/>
              <a:t> CEPS and EPC (2014-2018)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3"/>
          <c:order val="3"/>
          <c:tx>
            <c:strRef>
              <c:f>Pub_Graphs!$B$27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dk1">
                  <a:tint val="985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dk1">
                    <a:tint val="985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Pub_Graphs!$C$23:$L$23</c:f>
              <c:strCache>
                <c:ptCount val="10"/>
                <c:pt idx="0">
                  <c:v>2014-1</c:v>
                </c:pt>
                <c:pt idx="1">
                  <c:v>2014-2</c:v>
                </c:pt>
                <c:pt idx="2">
                  <c:v>2015-1</c:v>
                </c:pt>
                <c:pt idx="3">
                  <c:v>2015-2</c:v>
                </c:pt>
                <c:pt idx="4">
                  <c:v>2016-1</c:v>
                </c:pt>
                <c:pt idx="5">
                  <c:v>2016-2</c:v>
                </c:pt>
                <c:pt idx="6">
                  <c:v>2017-1</c:v>
                </c:pt>
                <c:pt idx="7">
                  <c:v>2017-2</c:v>
                </c:pt>
                <c:pt idx="8">
                  <c:v>2018-1</c:v>
                </c:pt>
                <c:pt idx="9">
                  <c:v>2018-2</c:v>
                </c:pt>
              </c:strCache>
            </c:strRef>
          </c:cat>
          <c:val>
            <c:numRef>
              <c:f>Pub_Graphs!$C$27:$L$27</c:f>
              <c:numCache>
                <c:formatCode>General</c:formatCode>
                <c:ptCount val="10"/>
                <c:pt idx="0">
                  <c:v>61</c:v>
                </c:pt>
                <c:pt idx="1">
                  <c:v>62</c:v>
                </c:pt>
                <c:pt idx="2">
                  <c:v>62</c:v>
                </c:pt>
                <c:pt idx="3">
                  <c:v>69</c:v>
                </c:pt>
                <c:pt idx="4">
                  <c:v>51</c:v>
                </c:pt>
                <c:pt idx="5">
                  <c:v>70</c:v>
                </c:pt>
                <c:pt idx="6">
                  <c:v>65</c:v>
                </c:pt>
                <c:pt idx="7">
                  <c:v>63</c:v>
                </c:pt>
                <c:pt idx="8">
                  <c:v>62</c:v>
                </c:pt>
                <c:pt idx="9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8ED-43CF-A259-CB398D9C8B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123567"/>
        <c:axId val="172127727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Pub_Graphs!$B$24</c15:sqref>
                        </c15:formulaRef>
                      </c:ext>
                    </c:extLst>
                    <c:strCache>
                      <c:ptCount val="1"/>
                      <c:pt idx="0">
                        <c:v>Bruegel</c:v>
                      </c:pt>
                    </c:strCache>
                  </c:strRef>
                </c:tx>
                <c:spPr>
                  <a:ln w="28575" cap="rnd">
                    <a:solidFill>
                      <a:schemeClr val="dk1">
                        <a:tint val="885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Pub_Graphs!$C$23:$L$23</c15:sqref>
                        </c15:formulaRef>
                      </c:ext>
                    </c:extLst>
                    <c:strCache>
                      <c:ptCount val="10"/>
                      <c:pt idx="0">
                        <c:v>2014-1</c:v>
                      </c:pt>
                      <c:pt idx="1">
                        <c:v>2014-2</c:v>
                      </c:pt>
                      <c:pt idx="2">
                        <c:v>2015-1</c:v>
                      </c:pt>
                      <c:pt idx="3">
                        <c:v>2015-2</c:v>
                      </c:pt>
                      <c:pt idx="4">
                        <c:v>2016-1</c:v>
                      </c:pt>
                      <c:pt idx="5">
                        <c:v>2016-2</c:v>
                      </c:pt>
                      <c:pt idx="6">
                        <c:v>2017-1</c:v>
                      </c:pt>
                      <c:pt idx="7">
                        <c:v>2017-2</c:v>
                      </c:pt>
                      <c:pt idx="8">
                        <c:v>2018-1</c:v>
                      </c:pt>
                      <c:pt idx="9">
                        <c:v>2018-2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Pub_Graphs!$C$24:$L$24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6</c:v>
                      </c:pt>
                      <c:pt idx="1">
                        <c:v>9</c:v>
                      </c:pt>
                      <c:pt idx="2">
                        <c:v>9</c:v>
                      </c:pt>
                      <c:pt idx="3">
                        <c:v>11</c:v>
                      </c:pt>
                      <c:pt idx="4">
                        <c:v>10</c:v>
                      </c:pt>
                      <c:pt idx="5">
                        <c:v>13</c:v>
                      </c:pt>
                      <c:pt idx="6">
                        <c:v>18</c:v>
                      </c:pt>
                      <c:pt idx="7">
                        <c:v>13</c:v>
                      </c:pt>
                      <c:pt idx="8">
                        <c:v>10</c:v>
                      </c:pt>
                      <c:pt idx="9">
                        <c:v>16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B8ED-43CF-A259-CB398D9C8BD9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Pub_Graphs!$B$25</c15:sqref>
                        </c15:formulaRef>
                      </c:ext>
                    </c:extLst>
                    <c:strCache>
                      <c:ptCount val="1"/>
                      <c:pt idx="0">
                        <c:v>CEPS</c:v>
                      </c:pt>
                    </c:strCache>
                  </c:strRef>
                </c:tx>
                <c:spPr>
                  <a:ln w="28575" cap="rnd">
                    <a:solidFill>
                      <a:schemeClr val="dk1">
                        <a:tint val="5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Pub_Graphs!$C$23:$L$23</c15:sqref>
                        </c15:formulaRef>
                      </c:ext>
                    </c:extLst>
                    <c:strCache>
                      <c:ptCount val="10"/>
                      <c:pt idx="0">
                        <c:v>2014-1</c:v>
                      </c:pt>
                      <c:pt idx="1">
                        <c:v>2014-2</c:v>
                      </c:pt>
                      <c:pt idx="2">
                        <c:v>2015-1</c:v>
                      </c:pt>
                      <c:pt idx="3">
                        <c:v>2015-2</c:v>
                      </c:pt>
                      <c:pt idx="4">
                        <c:v>2016-1</c:v>
                      </c:pt>
                      <c:pt idx="5">
                        <c:v>2016-2</c:v>
                      </c:pt>
                      <c:pt idx="6">
                        <c:v>2017-1</c:v>
                      </c:pt>
                      <c:pt idx="7">
                        <c:v>2017-2</c:v>
                      </c:pt>
                      <c:pt idx="8">
                        <c:v>2018-1</c:v>
                      </c:pt>
                      <c:pt idx="9">
                        <c:v>2018-2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Pub_Graphs!$C$25:$L$25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37</c:v>
                      </c:pt>
                      <c:pt idx="1">
                        <c:v>39</c:v>
                      </c:pt>
                      <c:pt idx="2">
                        <c:v>38</c:v>
                      </c:pt>
                      <c:pt idx="3">
                        <c:v>41</c:v>
                      </c:pt>
                      <c:pt idx="4">
                        <c:v>25</c:v>
                      </c:pt>
                      <c:pt idx="5">
                        <c:v>40</c:v>
                      </c:pt>
                      <c:pt idx="6">
                        <c:v>28</c:v>
                      </c:pt>
                      <c:pt idx="7">
                        <c:v>39</c:v>
                      </c:pt>
                      <c:pt idx="8">
                        <c:v>37</c:v>
                      </c:pt>
                      <c:pt idx="9">
                        <c:v>13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B8ED-43CF-A259-CB398D9C8BD9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Pub_Graphs!$B$26</c15:sqref>
                        </c15:formulaRef>
                      </c:ext>
                    </c:extLst>
                    <c:strCache>
                      <c:ptCount val="1"/>
                      <c:pt idx="0">
                        <c:v>EPC</c:v>
                      </c:pt>
                    </c:strCache>
                  </c:strRef>
                </c:tx>
                <c:spPr>
                  <a:ln w="28575" cap="rnd">
                    <a:solidFill>
                      <a:schemeClr val="dk1">
                        <a:tint val="7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Pub_Graphs!$C$23:$L$23</c15:sqref>
                        </c15:formulaRef>
                      </c:ext>
                    </c:extLst>
                    <c:strCache>
                      <c:ptCount val="10"/>
                      <c:pt idx="0">
                        <c:v>2014-1</c:v>
                      </c:pt>
                      <c:pt idx="1">
                        <c:v>2014-2</c:v>
                      </c:pt>
                      <c:pt idx="2">
                        <c:v>2015-1</c:v>
                      </c:pt>
                      <c:pt idx="3">
                        <c:v>2015-2</c:v>
                      </c:pt>
                      <c:pt idx="4">
                        <c:v>2016-1</c:v>
                      </c:pt>
                      <c:pt idx="5">
                        <c:v>2016-2</c:v>
                      </c:pt>
                      <c:pt idx="6">
                        <c:v>2017-1</c:v>
                      </c:pt>
                      <c:pt idx="7">
                        <c:v>2017-2</c:v>
                      </c:pt>
                      <c:pt idx="8">
                        <c:v>2018-1</c:v>
                      </c:pt>
                      <c:pt idx="9">
                        <c:v>2018-2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Pub_Graphs!$C$26:$L$26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18</c:v>
                      </c:pt>
                      <c:pt idx="1">
                        <c:v>14</c:v>
                      </c:pt>
                      <c:pt idx="2">
                        <c:v>15</c:v>
                      </c:pt>
                      <c:pt idx="3">
                        <c:v>17</c:v>
                      </c:pt>
                      <c:pt idx="4">
                        <c:v>16</c:v>
                      </c:pt>
                      <c:pt idx="5">
                        <c:v>17</c:v>
                      </c:pt>
                      <c:pt idx="6">
                        <c:v>19</c:v>
                      </c:pt>
                      <c:pt idx="7">
                        <c:v>11</c:v>
                      </c:pt>
                      <c:pt idx="8">
                        <c:v>15</c:v>
                      </c:pt>
                      <c:pt idx="9">
                        <c:v>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8ED-43CF-A259-CB398D9C8BD9}"/>
                  </c:ext>
                </c:extLst>
              </c15:ser>
            </c15:filteredLineSeries>
          </c:ext>
        </c:extLst>
      </c:lineChart>
      <c:catAx>
        <c:axId val="17212356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127727"/>
        <c:crosses val="autoZero"/>
        <c:auto val="1"/>
        <c:lblAlgn val="ctr"/>
        <c:lblOffset val="100"/>
        <c:noMultiLvlLbl val="0"/>
      </c:catAx>
      <c:valAx>
        <c:axId val="172127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Policy Contributions/Commentaries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1235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Climate</a:t>
            </a:r>
            <a:r>
              <a:rPr lang="en-US" baseline="0"/>
              <a:t>-related Policy Briefs Published by Bruegel, CEPS and EPC (2014-2018) 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Pub_Graphs!$B$51</c:f>
              <c:strCache>
                <c:ptCount val="1"/>
                <c:pt idx="0">
                  <c:v>All Think Tanks</c:v>
                </c:pt>
              </c:strCache>
            </c:strRef>
          </c:tx>
          <c:spPr>
            <a:ln w="28575" cap="rnd">
              <a:solidFill>
                <a:schemeClr val="dk1">
                  <a:tint val="885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dk1">
                    <a:tint val="885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Pub_Graphs!$C$50:$L$50</c:f>
              <c:strCache>
                <c:ptCount val="10"/>
                <c:pt idx="0">
                  <c:v>2014-1</c:v>
                </c:pt>
                <c:pt idx="1">
                  <c:v>2014-2</c:v>
                </c:pt>
                <c:pt idx="2">
                  <c:v>2015-1</c:v>
                </c:pt>
                <c:pt idx="3">
                  <c:v>2015-2</c:v>
                </c:pt>
                <c:pt idx="4">
                  <c:v>2016-1</c:v>
                </c:pt>
                <c:pt idx="5">
                  <c:v>2016-2</c:v>
                </c:pt>
                <c:pt idx="6">
                  <c:v>2017-1</c:v>
                </c:pt>
                <c:pt idx="7">
                  <c:v>2017-2</c:v>
                </c:pt>
                <c:pt idx="8">
                  <c:v>2018-1</c:v>
                </c:pt>
                <c:pt idx="9">
                  <c:v>2018-2</c:v>
                </c:pt>
              </c:strCache>
            </c:strRef>
          </c:cat>
          <c:val>
            <c:numRef>
              <c:f>Pub_Graphs!$C$51:$L$51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7</c:v>
                </c:pt>
                <c:pt idx="4">
                  <c:v>3</c:v>
                </c:pt>
                <c:pt idx="5">
                  <c:v>1</c:v>
                </c:pt>
                <c:pt idx="6">
                  <c:v>7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74-407C-9977-EB1C0FC939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2805487"/>
        <c:axId val="182808399"/>
      </c:lineChart>
      <c:catAx>
        <c:axId val="18280548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808399"/>
        <c:crosses val="autoZero"/>
        <c:auto val="1"/>
        <c:lblAlgn val="ctr"/>
        <c:lblOffset val="100"/>
        <c:noMultiLvlLbl val="0"/>
      </c:catAx>
      <c:valAx>
        <c:axId val="182808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climate-related Policy Briefs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158240740740740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8054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Climate-related Contributions/Commentaries Published by Bruegel, CEPS</a:t>
            </a:r>
            <a:r>
              <a:rPr lang="en-US" baseline="0"/>
              <a:t> and EPC (2014-2018)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Pub_Graphs!$B$63</c:f>
              <c:strCache>
                <c:ptCount val="1"/>
              </c:strCache>
            </c:strRef>
          </c:tx>
          <c:spPr>
            <a:ln w="28575" cap="rnd">
              <a:solidFill>
                <a:schemeClr val="dk1">
                  <a:tint val="885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dk1">
                    <a:tint val="885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Pub_Graphs!$C$62:$L$62</c:f>
              <c:strCache>
                <c:ptCount val="10"/>
                <c:pt idx="0">
                  <c:v>2014-1</c:v>
                </c:pt>
                <c:pt idx="1">
                  <c:v>2014-2</c:v>
                </c:pt>
                <c:pt idx="2">
                  <c:v>2015-1</c:v>
                </c:pt>
                <c:pt idx="3">
                  <c:v>2015-2</c:v>
                </c:pt>
                <c:pt idx="4">
                  <c:v>2016-1</c:v>
                </c:pt>
                <c:pt idx="5">
                  <c:v>2016-2</c:v>
                </c:pt>
                <c:pt idx="6">
                  <c:v>2017-1</c:v>
                </c:pt>
                <c:pt idx="7">
                  <c:v>2017-2</c:v>
                </c:pt>
                <c:pt idx="8">
                  <c:v>2018-1</c:v>
                </c:pt>
                <c:pt idx="9">
                  <c:v>2018-2</c:v>
                </c:pt>
              </c:strCache>
            </c:strRef>
          </c:cat>
          <c:val>
            <c:numRef>
              <c:f>Pub_Graphs!$C$63:$L$63</c:f>
              <c:numCache>
                <c:formatCode>General</c:formatCode>
                <c:ptCount val="10"/>
                <c:pt idx="0">
                  <c:v>3</c:v>
                </c:pt>
                <c:pt idx="1">
                  <c:v>9</c:v>
                </c:pt>
                <c:pt idx="2">
                  <c:v>3</c:v>
                </c:pt>
                <c:pt idx="3">
                  <c:v>6</c:v>
                </c:pt>
                <c:pt idx="4">
                  <c:v>4</c:v>
                </c:pt>
                <c:pt idx="5">
                  <c:v>6</c:v>
                </c:pt>
                <c:pt idx="6">
                  <c:v>8</c:v>
                </c:pt>
                <c:pt idx="7">
                  <c:v>3</c:v>
                </c:pt>
                <c:pt idx="8">
                  <c:v>2</c:v>
                </c:pt>
                <c:pt idx="9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63-4A63-843F-7F282794F1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818047"/>
        <c:axId val="196813887"/>
      </c:lineChart>
      <c:catAx>
        <c:axId val="19681804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813887"/>
        <c:crosses val="autoZero"/>
        <c:auto val="1"/>
        <c:lblAlgn val="ctr"/>
        <c:lblOffset val="100"/>
        <c:noMultiLvlLbl val="0"/>
      </c:catAx>
      <c:valAx>
        <c:axId val="196813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climate-related</a:t>
                </a:r>
                <a:r>
                  <a:rPr lang="en-US" baseline="0"/>
                  <a:t> contributions/commentaries published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7777777777777776E-2"/>
              <c:y val="0.144351851851851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8180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Policy Briefs Published by Bruegel, CEPS and EPC (2014-2018)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PB_Graph!$B$8</c:f>
              <c:strCache>
                <c:ptCount val="1"/>
                <c:pt idx="0">
                  <c:v>Policy Briefs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PB_Graph!$C$7:$L$7</c:f>
              <c:strCache>
                <c:ptCount val="10"/>
                <c:pt idx="0">
                  <c:v>2014-1</c:v>
                </c:pt>
                <c:pt idx="1">
                  <c:v>2014-2</c:v>
                </c:pt>
                <c:pt idx="2">
                  <c:v>2015-1</c:v>
                </c:pt>
                <c:pt idx="3">
                  <c:v>2015-2</c:v>
                </c:pt>
                <c:pt idx="4">
                  <c:v>2016-1</c:v>
                </c:pt>
                <c:pt idx="5">
                  <c:v>2016-2</c:v>
                </c:pt>
                <c:pt idx="6">
                  <c:v>2017-1</c:v>
                </c:pt>
                <c:pt idx="7">
                  <c:v>2017-2</c:v>
                </c:pt>
                <c:pt idx="8">
                  <c:v>2018-1</c:v>
                </c:pt>
                <c:pt idx="9">
                  <c:v>2018-2</c:v>
                </c:pt>
              </c:strCache>
            </c:strRef>
          </c:cat>
          <c:val>
            <c:numRef>
              <c:f>PB_Graph!$C$8:$L$8</c:f>
              <c:numCache>
                <c:formatCode>General</c:formatCode>
                <c:ptCount val="10"/>
                <c:pt idx="0">
                  <c:v>18</c:v>
                </c:pt>
                <c:pt idx="1">
                  <c:v>14</c:v>
                </c:pt>
                <c:pt idx="2">
                  <c:v>22</c:v>
                </c:pt>
                <c:pt idx="3">
                  <c:v>15</c:v>
                </c:pt>
                <c:pt idx="4">
                  <c:v>15</c:v>
                </c:pt>
                <c:pt idx="5">
                  <c:v>16</c:v>
                </c:pt>
                <c:pt idx="6">
                  <c:v>33</c:v>
                </c:pt>
                <c:pt idx="7">
                  <c:v>32</c:v>
                </c:pt>
                <c:pt idx="8">
                  <c:v>22</c:v>
                </c:pt>
                <c:pt idx="9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9D-4B2F-A222-15029E62311E}"/>
            </c:ext>
          </c:extLst>
        </c:ser>
        <c:ser>
          <c:idx val="1"/>
          <c:order val="1"/>
          <c:tx>
            <c:strRef>
              <c:f>PB_Graph!$B$9</c:f>
              <c:strCache>
                <c:ptCount val="1"/>
                <c:pt idx="0">
                  <c:v>Climate-related Policy Briefs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PB_Graph!$C$7:$L$7</c:f>
              <c:strCache>
                <c:ptCount val="10"/>
                <c:pt idx="0">
                  <c:v>2014-1</c:v>
                </c:pt>
                <c:pt idx="1">
                  <c:v>2014-2</c:v>
                </c:pt>
                <c:pt idx="2">
                  <c:v>2015-1</c:v>
                </c:pt>
                <c:pt idx="3">
                  <c:v>2015-2</c:v>
                </c:pt>
                <c:pt idx="4">
                  <c:v>2016-1</c:v>
                </c:pt>
                <c:pt idx="5">
                  <c:v>2016-2</c:v>
                </c:pt>
                <c:pt idx="6">
                  <c:v>2017-1</c:v>
                </c:pt>
                <c:pt idx="7">
                  <c:v>2017-2</c:v>
                </c:pt>
                <c:pt idx="8">
                  <c:v>2018-1</c:v>
                </c:pt>
                <c:pt idx="9">
                  <c:v>2018-2</c:v>
                </c:pt>
              </c:strCache>
            </c:strRef>
          </c:cat>
          <c:val>
            <c:numRef>
              <c:f>PB_Graph!$C$9:$L$9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7</c:v>
                </c:pt>
                <c:pt idx="4">
                  <c:v>3</c:v>
                </c:pt>
                <c:pt idx="5">
                  <c:v>1</c:v>
                </c:pt>
                <c:pt idx="6">
                  <c:v>7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9D-4B2F-A222-15029E6231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7156767"/>
        <c:axId val="177162591"/>
      </c:lineChart>
      <c:catAx>
        <c:axId val="17715676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162591"/>
        <c:crosses val="autoZero"/>
        <c:auto val="1"/>
        <c:lblAlgn val="ctr"/>
        <c:lblOffset val="100"/>
        <c:noMultiLvlLbl val="0"/>
      </c:catAx>
      <c:valAx>
        <c:axId val="177162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Policy Briefs Published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156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31750</xdr:colOff>
      <xdr:row>6</xdr:row>
      <xdr:rowOff>53975</xdr:rowOff>
    </xdr:from>
    <xdr:to>
      <xdr:col>7</xdr:col>
      <xdr:colOff>641350</xdr:colOff>
      <xdr:row>20</xdr:row>
      <xdr:rowOff>41275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63E62C-32E8-4493-A947-50E04058B8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187325</xdr:colOff>
      <xdr:row>19</xdr:row>
      <xdr:rowOff>169862</xdr:rowOff>
    </xdr:from>
    <xdr:to>
      <xdr:col>21</xdr:col>
      <xdr:colOff>138112</xdr:colOff>
      <xdr:row>33</xdr:row>
      <xdr:rowOff>155574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01CD437-DA13-4DE8-AAA7-86A89B3DE5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450850</xdr:colOff>
      <xdr:row>40</xdr:row>
      <xdr:rowOff>9525</xdr:rowOff>
    </xdr:from>
    <xdr:to>
      <xdr:col>21</xdr:col>
      <xdr:colOff>400050</xdr:colOff>
      <xdr:row>53</xdr:row>
      <xdr:rowOff>193675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8DF5481-A5ED-442E-A49F-E09AA35E03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488950</xdr:colOff>
      <xdr:row>55</xdr:row>
      <xdr:rowOff>3175</xdr:rowOff>
    </xdr:from>
    <xdr:to>
      <xdr:col>21</xdr:col>
      <xdr:colOff>438150</xdr:colOff>
      <xdr:row>68</xdr:row>
      <xdr:rowOff>187325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20B2985-C142-469F-81EA-BFDC04F556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166688</xdr:colOff>
      <xdr:row>1</xdr:row>
      <xdr:rowOff>5556</xdr:rowOff>
    </xdr:from>
    <xdr:to>
      <xdr:col>21</xdr:col>
      <xdr:colOff>127000</xdr:colOff>
      <xdr:row>14</xdr:row>
      <xdr:rowOff>169069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360D594C-9E28-4685-ADCD-7CDAA56FA1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7938</xdr:colOff>
      <xdr:row>27</xdr:row>
      <xdr:rowOff>180181</xdr:rowOff>
    </xdr:from>
    <xdr:to>
      <xdr:col>8</xdr:col>
      <xdr:colOff>627063</xdr:colOff>
      <xdr:row>41</xdr:row>
      <xdr:rowOff>145256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59B571D-A333-4B07-85D8-27791FB24B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21</xdr:col>
      <xdr:colOff>563564</xdr:colOff>
      <xdr:row>45</xdr:row>
      <xdr:rowOff>172242</xdr:rowOff>
    </xdr:from>
    <xdr:to>
      <xdr:col>28</xdr:col>
      <xdr:colOff>523877</xdr:colOff>
      <xdr:row>59</xdr:row>
      <xdr:rowOff>137317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F83BDCB3-5B0C-4DC1-9787-AE6C589FA1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21</xdr:col>
      <xdr:colOff>603249</xdr:colOff>
      <xdr:row>60</xdr:row>
      <xdr:rowOff>21432</xdr:rowOff>
    </xdr:from>
    <xdr:to>
      <xdr:col>28</xdr:col>
      <xdr:colOff>563562</xdr:colOff>
      <xdr:row>73</xdr:row>
      <xdr:rowOff>184944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67B90BC-9B42-4AA9-AF3C-C6B224B2D3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10</xdr:row>
      <xdr:rowOff>22224</xdr:rowOff>
    </xdr:from>
    <xdr:to>
      <xdr:col>7</xdr:col>
      <xdr:colOff>628650</xdr:colOff>
      <xdr:row>28</xdr:row>
      <xdr:rowOff>146050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1ACB46D-154A-4ED9-AE19-E0B82379CA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641350</xdr:colOff>
      <xdr:row>10</xdr:row>
      <xdr:rowOff>3174</xdr:rowOff>
    </xdr:from>
    <xdr:to>
      <xdr:col>11</xdr:col>
      <xdr:colOff>6350</xdr:colOff>
      <xdr:row>27</xdr:row>
      <xdr:rowOff>69849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716DA57-B206-49F7-AD62-4DA30A5260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266700</xdr:colOff>
      <xdr:row>0</xdr:row>
      <xdr:rowOff>190500</xdr:rowOff>
    </xdr:from>
    <xdr:to>
      <xdr:col>15</xdr:col>
      <xdr:colOff>266700</xdr:colOff>
      <xdr:row>10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353D6E7-4B95-470E-B121-9338904871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AF25A-BC90-3B40-A6D6-46807D580DDC}">
  <sheetPr filterMode="1"/>
  <dimension ref="B2:O28"/>
  <sheetViews>
    <sheetView topLeftCell="C1" zoomScale="60" zoomScaleNormal="60" workbookViewId="0">
      <selection activeCell="F21" sqref="F21"/>
    </sheetView>
  </sheetViews>
  <sheetFormatPr defaultColWidth="11" defaultRowHeight="15.75"/>
  <cols>
    <col min="2" max="2" width="62.5" bestFit="1" customWidth="1"/>
    <col min="3" max="3" width="7" bestFit="1" customWidth="1"/>
    <col min="5" max="5" width="12.375" bestFit="1" customWidth="1"/>
    <col min="6" max="6" width="18.125" bestFit="1" customWidth="1"/>
    <col min="7" max="7" width="25.625" bestFit="1" customWidth="1"/>
    <col min="8" max="8" width="15.75" bestFit="1" customWidth="1"/>
    <col min="12" max="12" width="13.375" bestFit="1" customWidth="1"/>
    <col min="14" max="14" width="13.125" bestFit="1" customWidth="1"/>
  </cols>
  <sheetData>
    <row r="2" spans="2:15">
      <c r="B2" s="2" t="s">
        <v>0</v>
      </c>
      <c r="C2" s="2" t="s">
        <v>18</v>
      </c>
      <c r="D2" s="2" t="s">
        <v>19</v>
      </c>
      <c r="E2" s="2" t="s">
        <v>2</v>
      </c>
      <c r="F2" s="2" t="s">
        <v>1</v>
      </c>
      <c r="G2" s="2" t="s">
        <v>3</v>
      </c>
      <c r="H2" s="2" t="s">
        <v>1</v>
      </c>
      <c r="I2" s="2" t="s">
        <v>3</v>
      </c>
      <c r="J2" s="2" t="s">
        <v>1</v>
      </c>
      <c r="K2" s="2" t="s">
        <v>3</v>
      </c>
      <c r="L2" s="2" t="s">
        <v>1</v>
      </c>
      <c r="M2" s="2" t="s">
        <v>3</v>
      </c>
      <c r="N2" s="2" t="s">
        <v>1</v>
      </c>
      <c r="O2" s="2" t="s">
        <v>3</v>
      </c>
    </row>
    <row r="3" spans="2:15" hidden="1">
      <c r="B3" t="s">
        <v>4</v>
      </c>
      <c r="C3">
        <v>1</v>
      </c>
      <c r="D3" s="3">
        <v>2014</v>
      </c>
      <c r="E3">
        <v>0</v>
      </c>
      <c r="F3" t="s">
        <v>5</v>
      </c>
      <c r="G3" t="s">
        <v>1191</v>
      </c>
    </row>
    <row r="4" spans="2:15" hidden="1">
      <c r="B4" t="s">
        <v>6</v>
      </c>
      <c r="C4">
        <v>3</v>
      </c>
      <c r="D4" s="3">
        <v>2014</v>
      </c>
      <c r="E4">
        <v>0</v>
      </c>
      <c r="F4" t="s">
        <v>7</v>
      </c>
      <c r="G4" t="s">
        <v>1306</v>
      </c>
    </row>
    <row r="5" spans="2:15" hidden="1">
      <c r="B5" t="s">
        <v>8</v>
      </c>
      <c r="C5">
        <v>4</v>
      </c>
      <c r="D5" s="3">
        <v>2014</v>
      </c>
      <c r="E5">
        <v>0</v>
      </c>
      <c r="F5" t="s">
        <v>9</v>
      </c>
      <c r="G5" t="s">
        <v>1191</v>
      </c>
      <c r="H5" t="s">
        <v>10</v>
      </c>
      <c r="I5" t="s">
        <v>1191</v>
      </c>
    </row>
    <row r="6" spans="2:15" hidden="1">
      <c r="B6" t="s">
        <v>11</v>
      </c>
      <c r="C6">
        <v>7</v>
      </c>
      <c r="D6" s="3">
        <v>2014</v>
      </c>
      <c r="E6">
        <v>0</v>
      </c>
      <c r="F6" t="s">
        <v>12</v>
      </c>
      <c r="G6" t="s">
        <v>1191</v>
      </c>
      <c r="H6" t="s">
        <v>10</v>
      </c>
      <c r="I6" t="s">
        <v>1191</v>
      </c>
    </row>
    <row r="7" spans="2:15">
      <c r="B7" t="s">
        <v>13</v>
      </c>
      <c r="C7">
        <v>9</v>
      </c>
      <c r="D7" s="3">
        <v>2014</v>
      </c>
      <c r="E7">
        <v>1</v>
      </c>
      <c r="F7" t="s">
        <v>14</v>
      </c>
      <c r="G7" t="s">
        <v>1191</v>
      </c>
    </row>
    <row r="8" spans="2:15" hidden="1">
      <c r="B8" t="s">
        <v>15</v>
      </c>
      <c r="C8">
        <v>9</v>
      </c>
      <c r="D8" s="3">
        <v>2014</v>
      </c>
      <c r="E8">
        <v>0</v>
      </c>
      <c r="F8" t="s">
        <v>16</v>
      </c>
      <c r="G8" t="s">
        <v>1191</v>
      </c>
      <c r="H8" t="s">
        <v>9</v>
      </c>
      <c r="I8" t="s">
        <v>1191</v>
      </c>
      <c r="J8" t="s">
        <v>10</v>
      </c>
      <c r="K8" t="s">
        <v>1191</v>
      </c>
    </row>
    <row r="9" spans="2:15" hidden="1">
      <c r="B9" t="s">
        <v>17</v>
      </c>
      <c r="C9">
        <v>12</v>
      </c>
      <c r="D9" s="3">
        <v>2014</v>
      </c>
      <c r="E9">
        <v>0</v>
      </c>
      <c r="F9" t="s">
        <v>5</v>
      </c>
      <c r="G9" t="s">
        <v>1191</v>
      </c>
    </row>
    <row r="10" spans="2:15" hidden="1">
      <c r="B10" t="s">
        <v>20</v>
      </c>
      <c r="C10">
        <v>2</v>
      </c>
      <c r="D10" s="3">
        <v>2015</v>
      </c>
      <c r="E10">
        <v>0</v>
      </c>
      <c r="F10" t="s">
        <v>12</v>
      </c>
      <c r="G10" t="s">
        <v>1191</v>
      </c>
      <c r="H10" t="s">
        <v>10</v>
      </c>
      <c r="I10" t="s">
        <v>1191</v>
      </c>
    </row>
    <row r="11" spans="2:15">
      <c r="B11" t="s">
        <v>21</v>
      </c>
      <c r="C11">
        <v>8</v>
      </c>
      <c r="D11">
        <v>2015</v>
      </c>
      <c r="E11">
        <v>1</v>
      </c>
      <c r="F11" t="s">
        <v>14</v>
      </c>
      <c r="G11" t="s">
        <v>1191</v>
      </c>
    </row>
    <row r="12" spans="2:15">
      <c r="B12" t="s">
        <v>22</v>
      </c>
      <c r="C12">
        <v>9</v>
      </c>
      <c r="D12">
        <v>2015</v>
      </c>
      <c r="E12">
        <v>1</v>
      </c>
      <c r="F12" t="s">
        <v>10</v>
      </c>
      <c r="G12" t="s">
        <v>1191</v>
      </c>
      <c r="H12" t="s">
        <v>14</v>
      </c>
      <c r="I12" t="s">
        <v>1191</v>
      </c>
    </row>
    <row r="13" spans="2:15">
      <c r="B13" t="s">
        <v>23</v>
      </c>
      <c r="C13">
        <v>12</v>
      </c>
      <c r="D13">
        <v>2015</v>
      </c>
      <c r="E13">
        <v>1</v>
      </c>
      <c r="F13" t="s">
        <v>24</v>
      </c>
      <c r="G13" s="15" t="s">
        <v>1284</v>
      </c>
      <c r="H13" t="s">
        <v>14</v>
      </c>
      <c r="I13" t="s">
        <v>1191</v>
      </c>
    </row>
    <row r="14" spans="2:15" hidden="1">
      <c r="B14" t="s">
        <v>25</v>
      </c>
      <c r="C14">
        <v>1</v>
      </c>
      <c r="D14">
        <v>2016</v>
      </c>
      <c r="E14">
        <v>0</v>
      </c>
      <c r="F14" t="s">
        <v>12</v>
      </c>
      <c r="G14" t="s">
        <v>1191</v>
      </c>
      <c r="H14" t="s">
        <v>10</v>
      </c>
      <c r="I14" t="s">
        <v>1191</v>
      </c>
    </row>
    <row r="15" spans="2:15">
      <c r="B15" t="s">
        <v>26</v>
      </c>
      <c r="C15">
        <v>4</v>
      </c>
      <c r="D15">
        <v>2016</v>
      </c>
      <c r="E15">
        <v>1</v>
      </c>
      <c r="F15" t="s">
        <v>24</v>
      </c>
      <c r="G15" t="s">
        <v>1285</v>
      </c>
      <c r="H15" t="s">
        <v>27</v>
      </c>
      <c r="I15" t="s">
        <v>1286</v>
      </c>
    </row>
    <row r="16" spans="2:15">
      <c r="B16" t="s">
        <v>28</v>
      </c>
      <c r="C16">
        <v>4</v>
      </c>
      <c r="D16">
        <v>2016</v>
      </c>
      <c r="E16">
        <v>1</v>
      </c>
      <c r="F16" t="s">
        <v>29</v>
      </c>
      <c r="G16" t="s">
        <v>1191</v>
      </c>
      <c r="H16" t="s">
        <v>14</v>
      </c>
      <c r="I16" t="s">
        <v>1191</v>
      </c>
    </row>
    <row r="17" spans="2:15" hidden="1">
      <c r="B17" s="1" t="s">
        <v>30</v>
      </c>
    </row>
    <row r="18" spans="2:15" hidden="1">
      <c r="B18" t="s">
        <v>31</v>
      </c>
      <c r="C18">
        <v>12</v>
      </c>
      <c r="D18">
        <v>2016</v>
      </c>
      <c r="E18">
        <v>0</v>
      </c>
      <c r="F18" t="s">
        <v>24</v>
      </c>
      <c r="G18" t="s">
        <v>1285</v>
      </c>
    </row>
    <row r="19" spans="2:15" hidden="1">
      <c r="B19" t="s">
        <v>32</v>
      </c>
      <c r="C19">
        <v>2</v>
      </c>
      <c r="D19">
        <v>2017</v>
      </c>
      <c r="E19">
        <v>0</v>
      </c>
      <c r="F19" t="s">
        <v>12</v>
      </c>
      <c r="G19" t="s">
        <v>1191</v>
      </c>
      <c r="H19" t="s">
        <v>24</v>
      </c>
      <c r="I19" t="s">
        <v>1285</v>
      </c>
      <c r="J19" t="s">
        <v>33</v>
      </c>
      <c r="K19" t="s">
        <v>1191</v>
      </c>
    </row>
    <row r="20" spans="2:15" hidden="1">
      <c r="B20" t="s">
        <v>34</v>
      </c>
      <c r="C20">
        <v>2</v>
      </c>
      <c r="D20">
        <v>2017</v>
      </c>
      <c r="E20">
        <v>0</v>
      </c>
      <c r="F20" t="s">
        <v>35</v>
      </c>
      <c r="G20" t="s">
        <v>1191</v>
      </c>
      <c r="H20" t="s">
        <v>12</v>
      </c>
      <c r="I20" t="s">
        <v>1191</v>
      </c>
      <c r="J20" t="s">
        <v>10</v>
      </c>
      <c r="K20" t="s">
        <v>1191</v>
      </c>
    </row>
    <row r="21" spans="2:15">
      <c r="B21" t="s">
        <v>36</v>
      </c>
      <c r="C21">
        <v>3</v>
      </c>
      <c r="D21">
        <v>2017</v>
      </c>
      <c r="E21">
        <v>1</v>
      </c>
      <c r="F21" t="s">
        <v>14</v>
      </c>
      <c r="G21" t="s">
        <v>1191</v>
      </c>
    </row>
    <row r="22" spans="2:15" hidden="1">
      <c r="B22" t="s">
        <v>37</v>
      </c>
      <c r="C22">
        <v>10</v>
      </c>
      <c r="D22">
        <v>2017</v>
      </c>
      <c r="E22">
        <v>0</v>
      </c>
      <c r="F22" t="s">
        <v>12</v>
      </c>
      <c r="G22" t="s">
        <v>1191</v>
      </c>
      <c r="H22" t="s">
        <v>24</v>
      </c>
      <c r="I22" t="s">
        <v>1285</v>
      </c>
    </row>
    <row r="23" spans="2:15">
      <c r="B23" t="s">
        <v>38</v>
      </c>
      <c r="C23">
        <v>11</v>
      </c>
      <c r="D23">
        <v>2017</v>
      </c>
      <c r="E23">
        <v>1</v>
      </c>
      <c r="F23" t="s">
        <v>29</v>
      </c>
      <c r="G23" t="s">
        <v>1191</v>
      </c>
    </row>
    <row r="24" spans="2:15" hidden="1">
      <c r="B24" t="s">
        <v>39</v>
      </c>
      <c r="C24">
        <v>12</v>
      </c>
      <c r="D24">
        <v>2017</v>
      </c>
      <c r="E24">
        <v>0</v>
      </c>
      <c r="F24" t="s">
        <v>10</v>
      </c>
      <c r="G24" t="s">
        <v>1191</v>
      </c>
    </row>
    <row r="25" spans="2:15" hidden="1">
      <c r="B25" t="s">
        <v>40</v>
      </c>
      <c r="C25">
        <v>3</v>
      </c>
      <c r="D25">
        <v>2018</v>
      </c>
      <c r="E25">
        <v>0</v>
      </c>
      <c r="F25" t="s">
        <v>9</v>
      </c>
      <c r="G25" t="s">
        <v>1191</v>
      </c>
      <c r="H25" t="s">
        <v>10</v>
      </c>
      <c r="I25" t="s">
        <v>1191</v>
      </c>
    </row>
    <row r="26" spans="2:15">
      <c r="B26" t="s">
        <v>41</v>
      </c>
      <c r="C26">
        <v>4</v>
      </c>
      <c r="D26">
        <v>2018</v>
      </c>
      <c r="E26">
        <v>1</v>
      </c>
      <c r="F26" t="s">
        <v>29</v>
      </c>
      <c r="G26" t="s">
        <v>1191</v>
      </c>
      <c r="H26" t="s">
        <v>14</v>
      </c>
      <c r="I26" t="s">
        <v>1191</v>
      </c>
    </row>
    <row r="27" spans="2:15" hidden="1">
      <c r="B27" t="s">
        <v>42</v>
      </c>
      <c r="C27">
        <v>9</v>
      </c>
      <c r="D27">
        <v>2018</v>
      </c>
      <c r="E27">
        <v>0</v>
      </c>
      <c r="F27" t="s">
        <v>35</v>
      </c>
      <c r="G27" t="s">
        <v>1191</v>
      </c>
      <c r="H27" t="s">
        <v>43</v>
      </c>
      <c r="I27" t="s">
        <v>1290</v>
      </c>
      <c r="J27" t="s">
        <v>12</v>
      </c>
      <c r="K27" t="s">
        <v>1191</v>
      </c>
      <c r="L27" t="s">
        <v>44</v>
      </c>
      <c r="M27" t="s">
        <v>1307</v>
      </c>
      <c r="N27" t="s">
        <v>10</v>
      </c>
      <c r="O27" t="s">
        <v>1191</v>
      </c>
    </row>
    <row r="28" spans="2:15">
      <c r="B28" t="s">
        <v>45</v>
      </c>
      <c r="C28">
        <v>10</v>
      </c>
      <c r="D28">
        <v>2018</v>
      </c>
      <c r="E28">
        <v>1</v>
      </c>
      <c r="F28" t="s">
        <v>29</v>
      </c>
      <c r="G28" t="s">
        <v>1191</v>
      </c>
    </row>
  </sheetData>
  <autoFilter ref="B2:O28" xr:uid="{39AAF25A-BC90-3B40-A6D6-46807D580DDC}">
    <filterColumn colId="3">
      <filters>
        <filter val="1"/>
      </filters>
    </filterColumn>
  </autoFilter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1E0C5-D850-4796-9C8B-FA5AEDCEBD5D}">
  <dimension ref="A4:L20"/>
  <sheetViews>
    <sheetView workbookViewId="0">
      <selection activeCell="K22" sqref="K22"/>
    </sheetView>
  </sheetViews>
  <sheetFormatPr defaultRowHeight="15.75"/>
  <cols>
    <col min="2" max="2" width="26.625" bestFit="1" customWidth="1"/>
  </cols>
  <sheetData>
    <row r="4" spans="1:12">
      <c r="C4" t="s">
        <v>1264</v>
      </c>
      <c r="D4" t="s">
        <v>1265</v>
      </c>
      <c r="E4" t="s">
        <v>1266</v>
      </c>
      <c r="F4" t="s">
        <v>1267</v>
      </c>
      <c r="G4" t="s">
        <v>1268</v>
      </c>
      <c r="H4" t="s">
        <v>1269</v>
      </c>
      <c r="I4" t="s">
        <v>1270</v>
      </c>
      <c r="J4" t="s">
        <v>1271</v>
      </c>
      <c r="K4" t="s">
        <v>1272</v>
      </c>
      <c r="L4" t="s">
        <v>1273</v>
      </c>
    </row>
    <row r="5" spans="1:12">
      <c r="A5" s="16" t="s">
        <v>1191</v>
      </c>
      <c r="B5" t="s">
        <v>1276</v>
      </c>
      <c r="C5">
        <v>3</v>
      </c>
      <c r="D5">
        <v>4</v>
      </c>
      <c r="E5">
        <v>1</v>
      </c>
      <c r="F5">
        <v>3</v>
      </c>
      <c r="G5">
        <v>3</v>
      </c>
      <c r="H5">
        <v>1</v>
      </c>
      <c r="I5">
        <v>3</v>
      </c>
      <c r="J5">
        <v>3</v>
      </c>
      <c r="K5">
        <v>2</v>
      </c>
      <c r="L5">
        <v>2</v>
      </c>
    </row>
    <row r="6" spans="1:12">
      <c r="A6" s="16"/>
      <c r="B6" t="s">
        <v>1277</v>
      </c>
      <c r="C6">
        <v>6</v>
      </c>
      <c r="D6">
        <v>9</v>
      </c>
      <c r="E6">
        <v>9</v>
      </c>
      <c r="F6">
        <v>11</v>
      </c>
      <c r="G6">
        <v>10</v>
      </c>
      <c r="H6">
        <v>13</v>
      </c>
      <c r="I6">
        <v>18</v>
      </c>
      <c r="J6">
        <v>13</v>
      </c>
      <c r="K6">
        <v>10</v>
      </c>
      <c r="L6">
        <v>16</v>
      </c>
    </row>
    <row r="7" spans="1:12">
      <c r="A7" s="16" t="s">
        <v>379</v>
      </c>
      <c r="B7" t="s">
        <v>1276</v>
      </c>
      <c r="C7">
        <v>7</v>
      </c>
      <c r="D7">
        <v>6</v>
      </c>
      <c r="E7">
        <v>8</v>
      </c>
      <c r="F7">
        <v>5</v>
      </c>
      <c r="G7">
        <v>8</v>
      </c>
      <c r="H7">
        <v>7</v>
      </c>
      <c r="I7">
        <v>25</v>
      </c>
      <c r="J7">
        <v>22</v>
      </c>
      <c r="K7">
        <v>13</v>
      </c>
      <c r="L7">
        <v>9</v>
      </c>
    </row>
    <row r="8" spans="1:12">
      <c r="A8" s="16"/>
      <c r="B8" t="s">
        <v>1277</v>
      </c>
      <c r="C8">
        <v>37</v>
      </c>
      <c r="D8">
        <v>39</v>
      </c>
      <c r="E8">
        <v>38</v>
      </c>
      <c r="F8">
        <v>41</v>
      </c>
      <c r="G8">
        <v>25</v>
      </c>
      <c r="H8">
        <v>40</v>
      </c>
      <c r="I8">
        <v>28</v>
      </c>
      <c r="J8">
        <v>39</v>
      </c>
      <c r="K8">
        <v>37</v>
      </c>
      <c r="L8">
        <v>13</v>
      </c>
    </row>
    <row r="9" spans="1:12">
      <c r="A9" s="16" t="s">
        <v>899</v>
      </c>
      <c r="B9" t="s">
        <v>1276</v>
      </c>
      <c r="C9">
        <v>8</v>
      </c>
      <c r="D9">
        <v>4</v>
      </c>
      <c r="E9">
        <v>13</v>
      </c>
      <c r="F9">
        <v>7</v>
      </c>
      <c r="G9">
        <v>4</v>
      </c>
      <c r="H9">
        <v>8</v>
      </c>
      <c r="I9">
        <v>5</v>
      </c>
      <c r="J9">
        <v>7</v>
      </c>
      <c r="K9">
        <v>7</v>
      </c>
      <c r="L9">
        <v>6</v>
      </c>
    </row>
    <row r="10" spans="1:12">
      <c r="A10" s="16"/>
      <c r="B10" t="s">
        <v>1277</v>
      </c>
      <c r="C10">
        <v>18</v>
      </c>
      <c r="D10">
        <v>14</v>
      </c>
      <c r="E10">
        <v>15</v>
      </c>
      <c r="F10">
        <v>17</v>
      </c>
      <c r="G10">
        <v>16</v>
      </c>
      <c r="H10">
        <v>17</v>
      </c>
      <c r="I10">
        <v>19</v>
      </c>
      <c r="J10">
        <v>11</v>
      </c>
      <c r="K10">
        <v>15</v>
      </c>
      <c r="L10">
        <v>9</v>
      </c>
    </row>
    <row r="13" spans="1:12">
      <c r="C13">
        <v>2014</v>
      </c>
      <c r="D13">
        <v>2015</v>
      </c>
      <c r="E13">
        <v>2016</v>
      </c>
      <c r="F13">
        <v>2017</v>
      </c>
      <c r="G13">
        <v>2018</v>
      </c>
    </row>
    <row r="14" spans="1:12">
      <c r="A14" s="16" t="s">
        <v>1191</v>
      </c>
      <c r="B14" t="s">
        <v>1276</v>
      </c>
      <c r="C14">
        <v>7</v>
      </c>
      <c r="D14">
        <v>4</v>
      </c>
      <c r="E14">
        <v>4</v>
      </c>
      <c r="F14">
        <v>6</v>
      </c>
      <c r="G14">
        <v>4</v>
      </c>
      <c r="H14">
        <f t="shared" ref="H14:H19" si="0">SUM(C14:G14)</f>
        <v>25</v>
      </c>
    </row>
    <row r="15" spans="1:12">
      <c r="A15" s="16"/>
      <c r="B15" t="s">
        <v>1277</v>
      </c>
      <c r="C15">
        <v>15</v>
      </c>
      <c r="D15">
        <v>20</v>
      </c>
      <c r="E15">
        <v>23</v>
      </c>
      <c r="F15">
        <v>31</v>
      </c>
      <c r="G15">
        <v>26</v>
      </c>
      <c r="H15">
        <f t="shared" si="0"/>
        <v>115</v>
      </c>
    </row>
    <row r="16" spans="1:12">
      <c r="A16" s="16" t="s">
        <v>379</v>
      </c>
      <c r="B16" t="s">
        <v>1276</v>
      </c>
      <c r="C16">
        <v>13</v>
      </c>
      <c r="D16">
        <v>13</v>
      </c>
      <c r="E16">
        <v>15</v>
      </c>
      <c r="F16">
        <v>47</v>
      </c>
      <c r="G16">
        <v>22</v>
      </c>
      <c r="H16">
        <f t="shared" si="0"/>
        <v>110</v>
      </c>
    </row>
    <row r="17" spans="1:8">
      <c r="A17" s="16"/>
      <c r="B17" t="s">
        <v>1277</v>
      </c>
      <c r="C17">
        <v>76</v>
      </c>
      <c r="D17">
        <v>79</v>
      </c>
      <c r="E17">
        <v>65</v>
      </c>
      <c r="F17">
        <v>67</v>
      </c>
      <c r="G17">
        <v>50</v>
      </c>
      <c r="H17">
        <f t="shared" si="0"/>
        <v>337</v>
      </c>
    </row>
    <row r="18" spans="1:8">
      <c r="A18" s="16" t="s">
        <v>899</v>
      </c>
      <c r="B18" t="s">
        <v>1276</v>
      </c>
      <c r="C18">
        <v>12</v>
      </c>
      <c r="D18">
        <v>20</v>
      </c>
      <c r="E18">
        <v>12</v>
      </c>
      <c r="F18">
        <v>12</v>
      </c>
      <c r="G18">
        <v>13</v>
      </c>
      <c r="H18">
        <f t="shared" si="0"/>
        <v>69</v>
      </c>
    </row>
    <row r="19" spans="1:8">
      <c r="A19" s="16"/>
      <c r="B19" t="s">
        <v>1277</v>
      </c>
      <c r="C19">
        <v>32</v>
      </c>
      <c r="D19">
        <v>32</v>
      </c>
      <c r="E19">
        <v>33</v>
      </c>
      <c r="F19">
        <v>30</v>
      </c>
      <c r="G19">
        <v>24</v>
      </c>
      <c r="H19">
        <f t="shared" si="0"/>
        <v>151</v>
      </c>
    </row>
    <row r="20" spans="1:8">
      <c r="C20">
        <f t="shared" ref="C20:H20" si="1">SUM(C14:C19)</f>
        <v>155</v>
      </c>
      <c r="D20">
        <f t="shared" si="1"/>
        <v>168</v>
      </c>
      <c r="E20">
        <f t="shared" si="1"/>
        <v>152</v>
      </c>
      <c r="F20">
        <f t="shared" si="1"/>
        <v>193</v>
      </c>
      <c r="G20">
        <f t="shared" si="1"/>
        <v>139</v>
      </c>
      <c r="H20">
        <f t="shared" si="1"/>
        <v>807</v>
      </c>
    </row>
  </sheetData>
  <mergeCells count="6">
    <mergeCell ref="A18:A19"/>
    <mergeCell ref="A16:A17"/>
    <mergeCell ref="A14:A15"/>
    <mergeCell ref="A5:A6"/>
    <mergeCell ref="A7:A8"/>
    <mergeCell ref="A9:A1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2AC96-4E95-4760-B28B-E97B94C9C30E}">
  <dimension ref="B1:R182"/>
  <sheetViews>
    <sheetView zoomScale="50" zoomScaleNormal="50" workbookViewId="0">
      <selection activeCell="H18" sqref="H18"/>
    </sheetView>
  </sheetViews>
  <sheetFormatPr defaultRowHeight="15.75"/>
  <cols>
    <col min="4" max="4" width="10" bestFit="1" customWidth="1"/>
    <col min="5" max="5" width="16.875" bestFit="1" customWidth="1"/>
    <col min="6" max="6" width="22.375" bestFit="1" customWidth="1"/>
    <col min="7" max="7" width="22.375" customWidth="1"/>
    <col min="8" max="8" width="28.375" bestFit="1" customWidth="1"/>
    <col min="9" max="9" width="22.375" customWidth="1"/>
    <col min="10" max="10" width="28.625" bestFit="1" customWidth="1"/>
    <col min="11" max="12" width="28.625" customWidth="1"/>
    <col min="13" max="13" width="10.875" bestFit="1" customWidth="1"/>
  </cols>
  <sheetData>
    <row r="1" spans="2:18">
      <c r="E1" s="16" t="s">
        <v>1203</v>
      </c>
      <c r="F1" s="16"/>
      <c r="G1" s="16"/>
      <c r="H1" s="16"/>
      <c r="I1" s="16"/>
      <c r="J1" s="16"/>
      <c r="K1" s="16"/>
      <c r="L1" s="16"/>
      <c r="N1" s="16" t="s">
        <v>1197</v>
      </c>
      <c r="O1" s="16"/>
      <c r="P1" s="16"/>
      <c r="Q1" s="16"/>
      <c r="R1" s="16"/>
    </row>
    <row r="2" spans="2:18" s="1" customFormat="1">
      <c r="B2" s="1" t="s">
        <v>18</v>
      </c>
      <c r="C2" s="1" t="s">
        <v>19</v>
      </c>
      <c r="D2" s="1" t="s">
        <v>346</v>
      </c>
      <c r="E2" s="1" t="s">
        <v>1199</v>
      </c>
      <c r="F2" s="1" t="s">
        <v>1200</v>
      </c>
      <c r="G2" s="1" t="s">
        <v>1201</v>
      </c>
      <c r="H2" s="1" t="s">
        <v>1202</v>
      </c>
      <c r="I2" s="1" t="s">
        <v>1204</v>
      </c>
      <c r="J2" s="1" t="s">
        <v>1205</v>
      </c>
      <c r="K2" s="1" t="s">
        <v>1206</v>
      </c>
      <c r="L2" s="1" t="s">
        <v>1207</v>
      </c>
      <c r="M2" s="1" t="s">
        <v>1198</v>
      </c>
      <c r="N2" s="1">
        <v>2014</v>
      </c>
      <c r="O2" s="1">
        <v>2015</v>
      </c>
      <c r="P2" s="1">
        <v>2016</v>
      </c>
      <c r="Q2" s="1">
        <v>2017</v>
      </c>
      <c r="R2" s="1">
        <v>2018</v>
      </c>
    </row>
    <row r="3" spans="2:18">
      <c r="B3">
        <v>1</v>
      </c>
      <c r="C3">
        <v>2014</v>
      </c>
      <c r="D3" t="s">
        <v>1191</v>
      </c>
      <c r="E3">
        <v>1</v>
      </c>
      <c r="F3">
        <v>0</v>
      </c>
      <c r="G3">
        <v>1</v>
      </c>
      <c r="H3">
        <v>0</v>
      </c>
      <c r="I3">
        <v>1</v>
      </c>
      <c r="J3">
        <v>0</v>
      </c>
      <c r="K3">
        <v>2</v>
      </c>
      <c r="L3">
        <v>0</v>
      </c>
      <c r="M3">
        <v>0</v>
      </c>
      <c r="N3">
        <v>1</v>
      </c>
      <c r="O3">
        <v>0</v>
      </c>
      <c r="P3">
        <v>0</v>
      </c>
      <c r="Q3">
        <v>0</v>
      </c>
      <c r="R3">
        <v>0</v>
      </c>
    </row>
    <row r="4" spans="2:18">
      <c r="B4">
        <v>2</v>
      </c>
      <c r="C4">
        <v>2014</v>
      </c>
      <c r="D4" t="s">
        <v>1191</v>
      </c>
      <c r="E4">
        <v>0</v>
      </c>
      <c r="F4">
        <v>0</v>
      </c>
      <c r="G4">
        <v>0</v>
      </c>
      <c r="H4">
        <v>0</v>
      </c>
      <c r="I4">
        <v>2</v>
      </c>
      <c r="J4">
        <v>0</v>
      </c>
      <c r="K4">
        <v>5</v>
      </c>
      <c r="L4">
        <v>0</v>
      </c>
      <c r="M4">
        <v>0</v>
      </c>
      <c r="N4">
        <v>1</v>
      </c>
      <c r="O4">
        <v>0</v>
      </c>
      <c r="P4">
        <v>0</v>
      </c>
      <c r="Q4">
        <v>0</v>
      </c>
      <c r="R4">
        <v>0</v>
      </c>
    </row>
    <row r="5" spans="2:18">
      <c r="B5">
        <v>3</v>
      </c>
      <c r="C5">
        <v>2014</v>
      </c>
      <c r="D5" t="s">
        <v>1191</v>
      </c>
      <c r="E5">
        <v>1</v>
      </c>
      <c r="F5">
        <v>0</v>
      </c>
      <c r="G5">
        <v>1</v>
      </c>
      <c r="H5">
        <v>0</v>
      </c>
      <c r="I5">
        <v>1</v>
      </c>
      <c r="J5">
        <v>0</v>
      </c>
      <c r="K5">
        <v>3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R5">
        <v>0</v>
      </c>
    </row>
    <row r="6" spans="2:18">
      <c r="B6">
        <v>4</v>
      </c>
      <c r="C6">
        <v>2014</v>
      </c>
      <c r="D6" t="s">
        <v>1191</v>
      </c>
      <c r="E6">
        <v>1</v>
      </c>
      <c r="F6">
        <v>0</v>
      </c>
      <c r="G6">
        <v>2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1</v>
      </c>
      <c r="O6">
        <v>0</v>
      </c>
      <c r="P6">
        <v>0</v>
      </c>
      <c r="Q6">
        <v>0</v>
      </c>
      <c r="R6">
        <v>0</v>
      </c>
    </row>
    <row r="7" spans="2:18">
      <c r="B7">
        <v>5</v>
      </c>
      <c r="C7">
        <v>2014</v>
      </c>
      <c r="D7" t="s">
        <v>1191</v>
      </c>
      <c r="E7">
        <v>0</v>
      </c>
      <c r="F7">
        <v>0</v>
      </c>
      <c r="G7">
        <v>0</v>
      </c>
      <c r="H7">
        <v>0</v>
      </c>
      <c r="I7">
        <v>1</v>
      </c>
      <c r="J7">
        <v>0</v>
      </c>
      <c r="K7">
        <v>4</v>
      </c>
      <c r="L7">
        <v>0</v>
      </c>
      <c r="M7">
        <v>0</v>
      </c>
      <c r="N7">
        <v>1</v>
      </c>
      <c r="O7">
        <v>0</v>
      </c>
      <c r="P7">
        <v>0</v>
      </c>
      <c r="Q7">
        <v>0</v>
      </c>
      <c r="R7">
        <v>0</v>
      </c>
    </row>
    <row r="8" spans="2:18">
      <c r="B8">
        <v>6</v>
      </c>
      <c r="C8">
        <v>2014</v>
      </c>
      <c r="D8" t="s">
        <v>1191</v>
      </c>
      <c r="E8">
        <v>0</v>
      </c>
      <c r="F8">
        <v>0</v>
      </c>
      <c r="G8">
        <v>0</v>
      </c>
      <c r="H8">
        <v>0</v>
      </c>
      <c r="I8">
        <v>1</v>
      </c>
      <c r="J8">
        <v>0</v>
      </c>
      <c r="K8">
        <v>1</v>
      </c>
      <c r="L8">
        <v>0</v>
      </c>
      <c r="M8">
        <v>0</v>
      </c>
      <c r="N8">
        <v>1</v>
      </c>
      <c r="O8">
        <v>0</v>
      </c>
      <c r="P8">
        <v>0</v>
      </c>
      <c r="Q8">
        <v>0</v>
      </c>
      <c r="R8">
        <v>0</v>
      </c>
    </row>
    <row r="9" spans="2:18">
      <c r="B9">
        <v>7</v>
      </c>
      <c r="C9">
        <v>2014</v>
      </c>
      <c r="D9" t="s">
        <v>1191</v>
      </c>
      <c r="E9">
        <v>1</v>
      </c>
      <c r="F9">
        <v>0</v>
      </c>
      <c r="G9">
        <v>1</v>
      </c>
      <c r="H9">
        <v>0</v>
      </c>
      <c r="I9">
        <v>2</v>
      </c>
      <c r="J9">
        <v>0</v>
      </c>
      <c r="K9">
        <v>3</v>
      </c>
      <c r="L9">
        <v>0</v>
      </c>
      <c r="M9">
        <v>0</v>
      </c>
      <c r="N9">
        <v>1</v>
      </c>
      <c r="O9">
        <v>0</v>
      </c>
      <c r="P9">
        <v>0</v>
      </c>
      <c r="Q9">
        <v>0</v>
      </c>
      <c r="R9">
        <v>0</v>
      </c>
    </row>
    <row r="10" spans="2:18">
      <c r="B10">
        <v>8</v>
      </c>
      <c r="C10">
        <v>2014</v>
      </c>
      <c r="D10" t="s">
        <v>1191</v>
      </c>
      <c r="E10">
        <v>0</v>
      </c>
      <c r="F10">
        <v>0</v>
      </c>
      <c r="G10">
        <v>0</v>
      </c>
      <c r="H10">
        <v>0</v>
      </c>
      <c r="I10">
        <v>1</v>
      </c>
      <c r="J10">
        <v>0</v>
      </c>
      <c r="K10">
        <v>2</v>
      </c>
      <c r="L10">
        <v>0</v>
      </c>
      <c r="M10">
        <v>0</v>
      </c>
      <c r="N10">
        <v>1</v>
      </c>
      <c r="O10">
        <v>0</v>
      </c>
      <c r="P10">
        <v>0</v>
      </c>
      <c r="Q10">
        <v>0</v>
      </c>
      <c r="R10">
        <v>0</v>
      </c>
    </row>
    <row r="11" spans="2:18">
      <c r="B11">
        <v>9</v>
      </c>
      <c r="C11">
        <v>2014</v>
      </c>
      <c r="D11" t="s">
        <v>1191</v>
      </c>
      <c r="E11">
        <v>2</v>
      </c>
      <c r="F11">
        <v>1</v>
      </c>
      <c r="G11">
        <v>4</v>
      </c>
      <c r="H11">
        <v>1</v>
      </c>
      <c r="I11">
        <v>2</v>
      </c>
      <c r="J11">
        <v>0</v>
      </c>
      <c r="K11">
        <v>3</v>
      </c>
      <c r="L11">
        <v>0</v>
      </c>
      <c r="M11">
        <v>0</v>
      </c>
      <c r="N11">
        <v>1</v>
      </c>
      <c r="O11">
        <v>0</v>
      </c>
      <c r="P11">
        <v>0</v>
      </c>
      <c r="Q11">
        <v>0</v>
      </c>
      <c r="R11">
        <v>0</v>
      </c>
    </row>
    <row r="12" spans="2:18">
      <c r="B12">
        <v>10</v>
      </c>
      <c r="C12">
        <v>2014</v>
      </c>
      <c r="D12" t="s">
        <v>1191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1</v>
      </c>
      <c r="O12">
        <v>0</v>
      </c>
      <c r="P12">
        <v>0</v>
      </c>
      <c r="Q12">
        <v>0</v>
      </c>
      <c r="R12">
        <v>0</v>
      </c>
    </row>
    <row r="13" spans="2:18">
      <c r="B13">
        <v>11</v>
      </c>
      <c r="C13">
        <v>2014</v>
      </c>
      <c r="D13" t="s">
        <v>1191</v>
      </c>
      <c r="E13">
        <v>0</v>
      </c>
      <c r="F13">
        <v>0</v>
      </c>
      <c r="G13">
        <v>0</v>
      </c>
      <c r="H13">
        <v>0</v>
      </c>
      <c r="I13">
        <v>3</v>
      </c>
      <c r="J13">
        <v>0</v>
      </c>
      <c r="K13">
        <v>4</v>
      </c>
      <c r="L13">
        <v>0</v>
      </c>
      <c r="M13">
        <v>0</v>
      </c>
      <c r="N13">
        <v>1</v>
      </c>
      <c r="O13">
        <v>0</v>
      </c>
      <c r="P13">
        <v>0</v>
      </c>
      <c r="Q13">
        <v>0</v>
      </c>
      <c r="R13">
        <v>0</v>
      </c>
    </row>
    <row r="14" spans="2:18">
      <c r="B14">
        <v>12</v>
      </c>
      <c r="C14">
        <v>2014</v>
      </c>
      <c r="D14" t="s">
        <v>1191</v>
      </c>
      <c r="E14">
        <v>1</v>
      </c>
      <c r="F14">
        <v>0</v>
      </c>
      <c r="G14">
        <v>1</v>
      </c>
      <c r="H14">
        <v>0</v>
      </c>
      <c r="I14">
        <v>1</v>
      </c>
      <c r="J14">
        <v>1</v>
      </c>
      <c r="K14">
        <v>2</v>
      </c>
      <c r="L14">
        <v>2</v>
      </c>
      <c r="M14">
        <v>0</v>
      </c>
      <c r="N14">
        <v>1</v>
      </c>
      <c r="O14">
        <v>0</v>
      </c>
      <c r="P14">
        <v>0</v>
      </c>
      <c r="Q14">
        <v>0</v>
      </c>
      <c r="R14">
        <v>0</v>
      </c>
    </row>
    <row r="15" spans="2:18">
      <c r="B15">
        <v>1</v>
      </c>
      <c r="C15">
        <v>2015</v>
      </c>
      <c r="D15" t="s">
        <v>1191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1</v>
      </c>
      <c r="P15">
        <v>0</v>
      </c>
      <c r="Q15">
        <v>0</v>
      </c>
      <c r="R15">
        <v>0</v>
      </c>
    </row>
    <row r="16" spans="2:18">
      <c r="B16">
        <v>2</v>
      </c>
      <c r="C16">
        <v>2015</v>
      </c>
      <c r="D16" t="s">
        <v>1191</v>
      </c>
      <c r="E16">
        <v>1</v>
      </c>
      <c r="F16">
        <v>0</v>
      </c>
      <c r="G16">
        <v>2</v>
      </c>
      <c r="H16">
        <v>0</v>
      </c>
      <c r="I16">
        <v>1</v>
      </c>
      <c r="J16">
        <v>0</v>
      </c>
      <c r="K16">
        <v>1</v>
      </c>
      <c r="L16">
        <v>0</v>
      </c>
      <c r="M16">
        <v>0</v>
      </c>
      <c r="N16">
        <v>0</v>
      </c>
      <c r="O16">
        <v>1</v>
      </c>
      <c r="P16">
        <v>0</v>
      </c>
      <c r="Q16">
        <v>0</v>
      </c>
      <c r="R16">
        <v>0</v>
      </c>
    </row>
    <row r="17" spans="2:18">
      <c r="B17">
        <v>3</v>
      </c>
      <c r="C17">
        <v>2015</v>
      </c>
      <c r="D17" t="s">
        <v>1191</v>
      </c>
      <c r="E17">
        <v>0</v>
      </c>
      <c r="F17">
        <v>0</v>
      </c>
      <c r="G17">
        <v>0</v>
      </c>
      <c r="H17">
        <v>0</v>
      </c>
      <c r="I17">
        <v>3</v>
      </c>
      <c r="J17">
        <v>0</v>
      </c>
      <c r="K17">
        <v>7</v>
      </c>
      <c r="L17">
        <v>0</v>
      </c>
      <c r="M17">
        <v>0</v>
      </c>
      <c r="N17">
        <v>0</v>
      </c>
      <c r="O17">
        <v>1</v>
      </c>
      <c r="P17">
        <v>0</v>
      </c>
      <c r="Q17">
        <v>0</v>
      </c>
      <c r="R17">
        <v>0</v>
      </c>
    </row>
    <row r="18" spans="2:18">
      <c r="B18">
        <v>4</v>
      </c>
      <c r="C18">
        <v>2015</v>
      </c>
      <c r="D18" t="s">
        <v>1191</v>
      </c>
      <c r="E18">
        <v>0</v>
      </c>
      <c r="F18">
        <v>0</v>
      </c>
      <c r="G18">
        <v>0</v>
      </c>
      <c r="H18">
        <v>0</v>
      </c>
      <c r="I18">
        <v>2</v>
      </c>
      <c r="J18">
        <v>0</v>
      </c>
      <c r="K18">
        <v>3</v>
      </c>
      <c r="L18">
        <v>0</v>
      </c>
      <c r="M18">
        <v>0</v>
      </c>
      <c r="N18">
        <v>0</v>
      </c>
      <c r="O18">
        <v>1</v>
      </c>
      <c r="P18">
        <v>0</v>
      </c>
      <c r="Q18">
        <v>0</v>
      </c>
      <c r="R18">
        <v>0</v>
      </c>
    </row>
    <row r="19" spans="2:18">
      <c r="B19">
        <v>5</v>
      </c>
      <c r="C19">
        <v>2015</v>
      </c>
      <c r="D19" t="s">
        <v>1191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1</v>
      </c>
      <c r="P19">
        <v>0</v>
      </c>
      <c r="Q19">
        <v>0</v>
      </c>
      <c r="R19">
        <v>0</v>
      </c>
    </row>
    <row r="20" spans="2:18">
      <c r="B20">
        <v>6</v>
      </c>
      <c r="C20">
        <v>2015</v>
      </c>
      <c r="D20" t="s">
        <v>1191</v>
      </c>
      <c r="E20">
        <v>0</v>
      </c>
      <c r="F20">
        <v>0</v>
      </c>
      <c r="G20">
        <v>0</v>
      </c>
      <c r="H20">
        <v>0</v>
      </c>
      <c r="I20">
        <v>3</v>
      </c>
      <c r="J20">
        <v>0</v>
      </c>
      <c r="K20">
        <v>6</v>
      </c>
      <c r="L20">
        <v>0</v>
      </c>
      <c r="M20">
        <v>0</v>
      </c>
      <c r="N20">
        <v>0</v>
      </c>
      <c r="O20">
        <v>1</v>
      </c>
      <c r="P20">
        <v>0</v>
      </c>
      <c r="Q20">
        <v>0</v>
      </c>
      <c r="R20">
        <v>0</v>
      </c>
    </row>
    <row r="21" spans="2:18">
      <c r="B21">
        <v>7</v>
      </c>
      <c r="C21">
        <v>2015</v>
      </c>
      <c r="D21" t="s">
        <v>1191</v>
      </c>
      <c r="E21">
        <v>0</v>
      </c>
      <c r="F21">
        <v>0</v>
      </c>
      <c r="G21">
        <v>0</v>
      </c>
      <c r="H21">
        <v>0</v>
      </c>
      <c r="I21">
        <v>4</v>
      </c>
      <c r="J21">
        <v>1</v>
      </c>
      <c r="K21">
        <v>8</v>
      </c>
      <c r="L21">
        <v>2</v>
      </c>
      <c r="M21">
        <v>0</v>
      </c>
      <c r="N21">
        <v>0</v>
      </c>
      <c r="O21">
        <v>1</v>
      </c>
      <c r="P21">
        <v>0</v>
      </c>
      <c r="Q21">
        <v>0</v>
      </c>
      <c r="R21">
        <v>0</v>
      </c>
    </row>
    <row r="22" spans="2:18">
      <c r="B22">
        <v>8</v>
      </c>
      <c r="C22">
        <v>2015</v>
      </c>
      <c r="D22" t="s">
        <v>1191</v>
      </c>
      <c r="E22">
        <v>1</v>
      </c>
      <c r="F22">
        <v>1</v>
      </c>
      <c r="G22">
        <v>1</v>
      </c>
      <c r="H22">
        <v>1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1</v>
      </c>
      <c r="P22">
        <v>0</v>
      </c>
      <c r="Q22">
        <v>0</v>
      </c>
      <c r="R22">
        <v>0</v>
      </c>
    </row>
    <row r="23" spans="2:18">
      <c r="B23">
        <v>9</v>
      </c>
      <c r="C23">
        <v>2015</v>
      </c>
      <c r="D23" t="s">
        <v>1191</v>
      </c>
      <c r="E23">
        <v>1</v>
      </c>
      <c r="F23">
        <v>1</v>
      </c>
      <c r="G23">
        <v>2</v>
      </c>
      <c r="H23">
        <v>2</v>
      </c>
      <c r="I23">
        <v>1</v>
      </c>
      <c r="J23">
        <v>0</v>
      </c>
      <c r="K23">
        <v>3</v>
      </c>
      <c r="L23">
        <v>0</v>
      </c>
      <c r="M23">
        <v>0</v>
      </c>
      <c r="N23">
        <v>0</v>
      </c>
      <c r="O23">
        <v>1</v>
      </c>
      <c r="P23">
        <v>0</v>
      </c>
      <c r="Q23">
        <v>0</v>
      </c>
      <c r="R23">
        <v>0</v>
      </c>
    </row>
    <row r="24" spans="2:18">
      <c r="B24">
        <v>10</v>
      </c>
      <c r="C24">
        <v>2015</v>
      </c>
      <c r="D24" t="s">
        <v>1191</v>
      </c>
      <c r="E24">
        <v>0</v>
      </c>
      <c r="F24">
        <v>0</v>
      </c>
      <c r="G24">
        <v>0</v>
      </c>
      <c r="H24">
        <v>0</v>
      </c>
      <c r="I24">
        <v>1</v>
      </c>
      <c r="J24">
        <v>0</v>
      </c>
      <c r="K24">
        <v>1</v>
      </c>
      <c r="L24">
        <v>0</v>
      </c>
      <c r="M24">
        <v>0</v>
      </c>
      <c r="N24">
        <v>0</v>
      </c>
      <c r="O24">
        <v>1</v>
      </c>
      <c r="P24">
        <v>0</v>
      </c>
      <c r="Q24">
        <v>0</v>
      </c>
      <c r="R24">
        <v>0</v>
      </c>
    </row>
    <row r="25" spans="2:18">
      <c r="B25">
        <v>11</v>
      </c>
      <c r="C25">
        <v>2015</v>
      </c>
      <c r="D25" t="s">
        <v>1191</v>
      </c>
      <c r="E25">
        <v>0</v>
      </c>
      <c r="F25">
        <v>0</v>
      </c>
      <c r="G25">
        <v>0</v>
      </c>
      <c r="H25">
        <v>0</v>
      </c>
      <c r="I25">
        <v>4</v>
      </c>
      <c r="J25">
        <v>0</v>
      </c>
      <c r="K25">
        <v>8</v>
      </c>
      <c r="L25">
        <v>0</v>
      </c>
      <c r="M25">
        <v>0</v>
      </c>
      <c r="N25">
        <v>0</v>
      </c>
      <c r="O25">
        <v>1</v>
      </c>
      <c r="P25">
        <v>0</v>
      </c>
      <c r="Q25">
        <v>0</v>
      </c>
      <c r="R25">
        <v>0</v>
      </c>
    </row>
    <row r="26" spans="2:18">
      <c r="B26">
        <v>12</v>
      </c>
      <c r="C26">
        <v>2015</v>
      </c>
      <c r="D26" t="s">
        <v>1191</v>
      </c>
      <c r="E26">
        <v>1</v>
      </c>
      <c r="F26">
        <v>1</v>
      </c>
      <c r="G26">
        <v>2</v>
      </c>
      <c r="H26">
        <v>2</v>
      </c>
      <c r="I26">
        <v>1</v>
      </c>
      <c r="J26">
        <v>0</v>
      </c>
      <c r="K26">
        <v>3</v>
      </c>
      <c r="L26">
        <v>0</v>
      </c>
      <c r="M26">
        <v>0</v>
      </c>
      <c r="N26">
        <v>0</v>
      </c>
      <c r="O26">
        <v>1</v>
      </c>
      <c r="P26">
        <v>0</v>
      </c>
      <c r="Q26">
        <v>0</v>
      </c>
      <c r="R26">
        <v>0</v>
      </c>
    </row>
    <row r="27" spans="2:18">
      <c r="B27">
        <v>1</v>
      </c>
      <c r="C27">
        <v>2016</v>
      </c>
      <c r="D27" t="s">
        <v>1191</v>
      </c>
      <c r="E27">
        <v>1</v>
      </c>
      <c r="F27">
        <v>0</v>
      </c>
      <c r="G27">
        <v>2</v>
      </c>
      <c r="H27">
        <v>0</v>
      </c>
      <c r="I27">
        <v>2</v>
      </c>
      <c r="J27">
        <v>1</v>
      </c>
      <c r="K27">
        <v>3</v>
      </c>
      <c r="L27">
        <v>2</v>
      </c>
      <c r="M27">
        <v>0</v>
      </c>
      <c r="N27">
        <v>0</v>
      </c>
      <c r="O27">
        <v>0</v>
      </c>
      <c r="P27">
        <v>1</v>
      </c>
      <c r="Q27">
        <v>0</v>
      </c>
      <c r="R27">
        <v>0</v>
      </c>
    </row>
    <row r="28" spans="2:18">
      <c r="B28">
        <v>2</v>
      </c>
      <c r="C28">
        <v>2016</v>
      </c>
      <c r="D28" t="s">
        <v>1191</v>
      </c>
      <c r="E28">
        <v>0</v>
      </c>
      <c r="F28">
        <v>0</v>
      </c>
      <c r="G28">
        <v>0</v>
      </c>
      <c r="H28">
        <v>0</v>
      </c>
      <c r="I28">
        <v>3</v>
      </c>
      <c r="J28">
        <v>0</v>
      </c>
      <c r="K28">
        <v>7</v>
      </c>
      <c r="L28">
        <v>0</v>
      </c>
      <c r="M28">
        <v>0</v>
      </c>
      <c r="N28">
        <v>0</v>
      </c>
      <c r="O28">
        <v>0</v>
      </c>
      <c r="P28">
        <v>1</v>
      </c>
      <c r="Q28">
        <v>0</v>
      </c>
      <c r="R28">
        <v>0</v>
      </c>
    </row>
    <row r="29" spans="2:18">
      <c r="B29">
        <v>3</v>
      </c>
      <c r="C29">
        <v>2016</v>
      </c>
      <c r="D29" t="s">
        <v>1191</v>
      </c>
      <c r="E29">
        <v>0</v>
      </c>
      <c r="F29">
        <v>0</v>
      </c>
      <c r="G29">
        <v>0</v>
      </c>
      <c r="H29">
        <v>0</v>
      </c>
      <c r="I29">
        <v>2</v>
      </c>
      <c r="J29">
        <v>0</v>
      </c>
      <c r="K29">
        <v>5</v>
      </c>
      <c r="L29">
        <v>0</v>
      </c>
      <c r="M29">
        <v>0</v>
      </c>
      <c r="N29">
        <v>0</v>
      </c>
      <c r="O29">
        <v>0</v>
      </c>
      <c r="P29">
        <v>1</v>
      </c>
      <c r="Q29">
        <v>0</v>
      </c>
      <c r="R29">
        <v>0</v>
      </c>
    </row>
    <row r="30" spans="2:18">
      <c r="B30">
        <v>4</v>
      </c>
      <c r="C30">
        <v>2016</v>
      </c>
      <c r="D30" t="s">
        <v>1191</v>
      </c>
      <c r="E30">
        <v>2</v>
      </c>
      <c r="F30">
        <v>2</v>
      </c>
      <c r="G30">
        <v>4</v>
      </c>
      <c r="H30">
        <v>4</v>
      </c>
      <c r="I30">
        <v>1</v>
      </c>
      <c r="J30">
        <v>0</v>
      </c>
      <c r="K30">
        <v>1</v>
      </c>
      <c r="L30">
        <v>0</v>
      </c>
      <c r="M30">
        <v>0</v>
      </c>
      <c r="N30">
        <v>0</v>
      </c>
      <c r="O30">
        <v>0</v>
      </c>
      <c r="P30">
        <v>1</v>
      </c>
      <c r="Q30">
        <v>0</v>
      </c>
      <c r="R30">
        <v>0</v>
      </c>
    </row>
    <row r="31" spans="2:18">
      <c r="B31">
        <v>5</v>
      </c>
      <c r="C31">
        <v>2016</v>
      </c>
      <c r="D31" t="s">
        <v>1191</v>
      </c>
      <c r="E31">
        <v>0</v>
      </c>
      <c r="F31">
        <v>0</v>
      </c>
      <c r="G31">
        <v>0</v>
      </c>
      <c r="H31">
        <v>0</v>
      </c>
      <c r="I31">
        <v>1</v>
      </c>
      <c r="J31">
        <v>0</v>
      </c>
      <c r="K31">
        <v>2</v>
      </c>
      <c r="L31">
        <v>0</v>
      </c>
      <c r="M31">
        <v>0</v>
      </c>
      <c r="N31">
        <v>0</v>
      </c>
      <c r="O31">
        <v>0</v>
      </c>
      <c r="P31">
        <v>1</v>
      </c>
      <c r="Q31">
        <v>0</v>
      </c>
      <c r="R31">
        <v>0</v>
      </c>
    </row>
    <row r="32" spans="2:18">
      <c r="B32">
        <v>6</v>
      </c>
      <c r="C32">
        <v>2016</v>
      </c>
      <c r="D32" t="s">
        <v>1191</v>
      </c>
      <c r="E32">
        <v>0</v>
      </c>
      <c r="F32">
        <v>0</v>
      </c>
      <c r="G32">
        <v>0</v>
      </c>
      <c r="H32">
        <v>0</v>
      </c>
      <c r="I32">
        <v>1</v>
      </c>
      <c r="J32">
        <v>0</v>
      </c>
      <c r="K32">
        <v>2</v>
      </c>
      <c r="L32">
        <v>0</v>
      </c>
      <c r="M32">
        <v>0</v>
      </c>
      <c r="N32">
        <v>0</v>
      </c>
      <c r="O32">
        <v>0</v>
      </c>
      <c r="P32">
        <v>1</v>
      </c>
      <c r="Q32">
        <v>0</v>
      </c>
      <c r="R32">
        <v>0</v>
      </c>
    </row>
    <row r="33" spans="2:18">
      <c r="B33">
        <v>7</v>
      </c>
      <c r="C33">
        <v>2016</v>
      </c>
      <c r="D33" t="s">
        <v>1191</v>
      </c>
      <c r="E33">
        <v>0</v>
      </c>
      <c r="F33">
        <v>0</v>
      </c>
      <c r="G33">
        <v>0</v>
      </c>
      <c r="H33">
        <v>0</v>
      </c>
      <c r="I33">
        <v>7</v>
      </c>
      <c r="J33">
        <v>0</v>
      </c>
      <c r="K33">
        <v>5</v>
      </c>
      <c r="L33">
        <v>0</v>
      </c>
      <c r="M33">
        <v>1</v>
      </c>
      <c r="N33">
        <v>0</v>
      </c>
      <c r="O33">
        <v>0</v>
      </c>
      <c r="P33">
        <v>1</v>
      </c>
      <c r="Q33">
        <v>0</v>
      </c>
      <c r="R33">
        <v>0</v>
      </c>
    </row>
    <row r="34" spans="2:18">
      <c r="B34">
        <v>8</v>
      </c>
      <c r="C34">
        <v>2016</v>
      </c>
      <c r="D34" t="s">
        <v>1191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1</v>
      </c>
      <c r="N34">
        <v>0</v>
      </c>
      <c r="O34">
        <v>0</v>
      </c>
      <c r="P34">
        <v>1</v>
      </c>
      <c r="Q34">
        <v>0</v>
      </c>
      <c r="R34">
        <v>0</v>
      </c>
    </row>
    <row r="35" spans="2:18">
      <c r="B35">
        <v>9</v>
      </c>
      <c r="C35">
        <v>2016</v>
      </c>
      <c r="D35" t="s">
        <v>1191</v>
      </c>
      <c r="E35">
        <v>0</v>
      </c>
      <c r="F35">
        <v>0</v>
      </c>
      <c r="G35">
        <v>0</v>
      </c>
      <c r="H35">
        <v>0</v>
      </c>
      <c r="I35">
        <v>3</v>
      </c>
      <c r="J35">
        <v>1</v>
      </c>
      <c r="K35">
        <v>4</v>
      </c>
      <c r="L35">
        <v>1</v>
      </c>
      <c r="M35">
        <v>1</v>
      </c>
      <c r="N35">
        <v>0</v>
      </c>
      <c r="O35">
        <v>0</v>
      </c>
      <c r="P35">
        <v>1</v>
      </c>
      <c r="Q35">
        <v>0</v>
      </c>
      <c r="R35">
        <v>0</v>
      </c>
    </row>
    <row r="36" spans="2:18">
      <c r="B36">
        <v>10</v>
      </c>
      <c r="C36">
        <v>2016</v>
      </c>
      <c r="D36" t="s">
        <v>1191</v>
      </c>
      <c r="E36">
        <v>0</v>
      </c>
      <c r="F36">
        <v>0</v>
      </c>
      <c r="G36">
        <v>0</v>
      </c>
      <c r="H36">
        <v>0</v>
      </c>
      <c r="I36">
        <v>3</v>
      </c>
      <c r="J36">
        <v>0</v>
      </c>
      <c r="K36">
        <v>5</v>
      </c>
      <c r="L36">
        <v>0</v>
      </c>
      <c r="M36">
        <v>1</v>
      </c>
      <c r="N36">
        <v>0</v>
      </c>
      <c r="O36">
        <v>0</v>
      </c>
      <c r="P36">
        <v>1</v>
      </c>
      <c r="Q36">
        <v>0</v>
      </c>
      <c r="R36">
        <v>0</v>
      </c>
    </row>
    <row r="37" spans="2:18">
      <c r="B37">
        <v>11</v>
      </c>
      <c r="C37">
        <v>2016</v>
      </c>
      <c r="D37" t="s">
        <v>1191</v>
      </c>
      <c r="E37">
        <v>0</v>
      </c>
      <c r="F37">
        <v>0</v>
      </c>
      <c r="G37">
        <v>0</v>
      </c>
      <c r="H37">
        <v>0</v>
      </c>
      <c r="I37">
        <v>2</v>
      </c>
      <c r="J37">
        <v>0</v>
      </c>
      <c r="K37">
        <v>3</v>
      </c>
      <c r="L37">
        <v>0</v>
      </c>
      <c r="M37">
        <v>1</v>
      </c>
      <c r="N37">
        <v>0</v>
      </c>
      <c r="O37">
        <v>0</v>
      </c>
      <c r="P37">
        <v>1</v>
      </c>
      <c r="Q37">
        <v>0</v>
      </c>
      <c r="R37">
        <v>0</v>
      </c>
    </row>
    <row r="38" spans="2:18">
      <c r="B38">
        <v>12</v>
      </c>
      <c r="C38">
        <v>2016</v>
      </c>
      <c r="D38" t="s">
        <v>1191</v>
      </c>
      <c r="E38">
        <v>1</v>
      </c>
      <c r="F38">
        <v>0</v>
      </c>
      <c r="G38">
        <v>1</v>
      </c>
      <c r="H38">
        <v>0</v>
      </c>
      <c r="I38">
        <v>2</v>
      </c>
      <c r="J38">
        <v>1</v>
      </c>
      <c r="K38">
        <v>3</v>
      </c>
      <c r="L38">
        <v>1</v>
      </c>
      <c r="M38">
        <v>1</v>
      </c>
      <c r="N38">
        <v>0</v>
      </c>
      <c r="O38">
        <v>0</v>
      </c>
      <c r="P38">
        <v>1</v>
      </c>
      <c r="Q38">
        <v>0</v>
      </c>
      <c r="R38">
        <v>0</v>
      </c>
    </row>
    <row r="39" spans="2:18">
      <c r="B39">
        <v>1</v>
      </c>
      <c r="C39">
        <v>2017</v>
      </c>
      <c r="D39" t="s">
        <v>1191</v>
      </c>
      <c r="E39">
        <v>0</v>
      </c>
      <c r="F39">
        <v>0</v>
      </c>
      <c r="G39">
        <v>0</v>
      </c>
      <c r="H39">
        <v>0</v>
      </c>
      <c r="I39">
        <v>3</v>
      </c>
      <c r="J39">
        <v>1</v>
      </c>
      <c r="K39">
        <v>7</v>
      </c>
      <c r="L39">
        <v>1</v>
      </c>
      <c r="M39">
        <v>1</v>
      </c>
      <c r="N39">
        <v>0</v>
      </c>
      <c r="O39">
        <v>0</v>
      </c>
      <c r="P39">
        <v>0</v>
      </c>
      <c r="Q39">
        <v>1</v>
      </c>
      <c r="R39">
        <v>0</v>
      </c>
    </row>
    <row r="40" spans="2:18">
      <c r="B40">
        <v>2</v>
      </c>
      <c r="C40">
        <v>2017</v>
      </c>
      <c r="D40" t="s">
        <v>1191</v>
      </c>
      <c r="E40">
        <v>2</v>
      </c>
      <c r="F40">
        <v>0</v>
      </c>
      <c r="G40">
        <v>6</v>
      </c>
      <c r="H40">
        <v>0</v>
      </c>
      <c r="I40">
        <v>3</v>
      </c>
      <c r="J40">
        <v>0</v>
      </c>
      <c r="K40">
        <v>6</v>
      </c>
      <c r="L40">
        <v>0</v>
      </c>
      <c r="M40">
        <v>1</v>
      </c>
      <c r="N40">
        <v>0</v>
      </c>
      <c r="O40">
        <v>0</v>
      </c>
      <c r="P40">
        <v>0</v>
      </c>
      <c r="Q40">
        <v>1</v>
      </c>
      <c r="R40">
        <v>0</v>
      </c>
    </row>
    <row r="41" spans="2:18">
      <c r="B41">
        <v>3</v>
      </c>
      <c r="C41">
        <v>2017</v>
      </c>
      <c r="D41" t="s">
        <v>1191</v>
      </c>
      <c r="E41">
        <v>1</v>
      </c>
      <c r="F41">
        <v>1</v>
      </c>
      <c r="G41">
        <v>1</v>
      </c>
      <c r="H41">
        <v>1</v>
      </c>
      <c r="I41">
        <v>3</v>
      </c>
      <c r="J41">
        <v>0</v>
      </c>
      <c r="K41">
        <v>4</v>
      </c>
      <c r="L41">
        <v>0</v>
      </c>
      <c r="M41">
        <v>1</v>
      </c>
      <c r="N41">
        <v>0</v>
      </c>
      <c r="O41">
        <v>0</v>
      </c>
      <c r="P41">
        <v>0</v>
      </c>
      <c r="Q41">
        <v>1</v>
      </c>
      <c r="R41">
        <v>0</v>
      </c>
    </row>
    <row r="42" spans="2:18">
      <c r="B42">
        <v>4</v>
      </c>
      <c r="C42">
        <v>2017</v>
      </c>
      <c r="D42" t="s">
        <v>1191</v>
      </c>
      <c r="E42">
        <v>0</v>
      </c>
      <c r="F42">
        <v>0</v>
      </c>
      <c r="G42">
        <v>0</v>
      </c>
      <c r="H42">
        <v>0</v>
      </c>
      <c r="I42">
        <v>3</v>
      </c>
      <c r="J42">
        <v>0</v>
      </c>
      <c r="K42">
        <v>7</v>
      </c>
      <c r="L42">
        <v>0</v>
      </c>
      <c r="M42">
        <v>1</v>
      </c>
      <c r="N42">
        <v>0</v>
      </c>
      <c r="O42">
        <v>0</v>
      </c>
      <c r="P42">
        <v>0</v>
      </c>
      <c r="Q42">
        <v>1</v>
      </c>
      <c r="R42">
        <v>0</v>
      </c>
    </row>
    <row r="43" spans="2:18">
      <c r="B43">
        <v>5</v>
      </c>
      <c r="C43">
        <v>2017</v>
      </c>
      <c r="D43" t="s">
        <v>1191</v>
      </c>
      <c r="E43">
        <v>0</v>
      </c>
      <c r="F43">
        <v>0</v>
      </c>
      <c r="G43">
        <v>0</v>
      </c>
      <c r="H43">
        <v>0</v>
      </c>
      <c r="I43">
        <v>3</v>
      </c>
      <c r="J43">
        <v>0</v>
      </c>
      <c r="K43">
        <v>5</v>
      </c>
      <c r="L43">
        <v>0</v>
      </c>
      <c r="M43">
        <v>1</v>
      </c>
      <c r="N43">
        <v>0</v>
      </c>
      <c r="O43">
        <v>0</v>
      </c>
      <c r="P43">
        <v>0</v>
      </c>
      <c r="Q43">
        <v>1</v>
      </c>
      <c r="R43">
        <v>0</v>
      </c>
    </row>
    <row r="44" spans="2:18">
      <c r="B44">
        <v>6</v>
      </c>
      <c r="C44">
        <v>2017</v>
      </c>
      <c r="D44" t="s">
        <v>1191</v>
      </c>
      <c r="E44">
        <v>0</v>
      </c>
      <c r="F44">
        <v>0</v>
      </c>
      <c r="G44">
        <v>0</v>
      </c>
      <c r="H44">
        <v>0</v>
      </c>
      <c r="I44">
        <v>3</v>
      </c>
      <c r="J44">
        <v>1</v>
      </c>
      <c r="K44">
        <v>4</v>
      </c>
      <c r="L44">
        <v>1</v>
      </c>
      <c r="M44">
        <v>1</v>
      </c>
      <c r="N44">
        <v>0</v>
      </c>
      <c r="O44">
        <v>0</v>
      </c>
      <c r="P44">
        <v>0</v>
      </c>
      <c r="Q44">
        <v>1</v>
      </c>
      <c r="R44">
        <v>0</v>
      </c>
    </row>
    <row r="45" spans="2:18">
      <c r="B45">
        <v>7</v>
      </c>
      <c r="C45">
        <v>2017</v>
      </c>
      <c r="D45" t="s">
        <v>1191</v>
      </c>
      <c r="E45">
        <v>0</v>
      </c>
      <c r="F45">
        <v>0</v>
      </c>
      <c r="G45">
        <v>0</v>
      </c>
      <c r="H45">
        <v>0</v>
      </c>
      <c r="I45">
        <v>3</v>
      </c>
      <c r="J45">
        <v>0</v>
      </c>
      <c r="K45">
        <v>3</v>
      </c>
      <c r="L45">
        <v>0</v>
      </c>
      <c r="M45">
        <v>1</v>
      </c>
      <c r="N45">
        <v>0</v>
      </c>
      <c r="O45">
        <v>0</v>
      </c>
      <c r="P45">
        <v>0</v>
      </c>
      <c r="Q45">
        <v>1</v>
      </c>
      <c r="R45">
        <v>0</v>
      </c>
    </row>
    <row r="46" spans="2:18">
      <c r="B46">
        <v>8</v>
      </c>
      <c r="C46">
        <v>2017</v>
      </c>
      <c r="D46" t="s">
        <v>1191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1</v>
      </c>
      <c r="N46">
        <v>0</v>
      </c>
      <c r="O46">
        <v>0</v>
      </c>
      <c r="P46">
        <v>0</v>
      </c>
      <c r="Q46">
        <v>1</v>
      </c>
      <c r="R46">
        <v>0</v>
      </c>
    </row>
    <row r="47" spans="2:18">
      <c r="B47">
        <v>9</v>
      </c>
      <c r="C47">
        <v>2017</v>
      </c>
      <c r="D47" t="s">
        <v>1191</v>
      </c>
      <c r="E47">
        <v>0</v>
      </c>
      <c r="F47">
        <v>0</v>
      </c>
      <c r="G47">
        <v>0</v>
      </c>
      <c r="H47">
        <v>0</v>
      </c>
      <c r="I47">
        <v>3</v>
      </c>
      <c r="J47">
        <v>0</v>
      </c>
      <c r="K47">
        <v>5</v>
      </c>
      <c r="L47">
        <v>0</v>
      </c>
      <c r="M47">
        <v>1</v>
      </c>
      <c r="N47">
        <v>0</v>
      </c>
      <c r="O47">
        <v>0</v>
      </c>
      <c r="P47">
        <v>0</v>
      </c>
      <c r="Q47">
        <v>1</v>
      </c>
      <c r="R47">
        <v>0</v>
      </c>
    </row>
    <row r="48" spans="2:18">
      <c r="B48">
        <v>10</v>
      </c>
      <c r="C48">
        <v>2017</v>
      </c>
      <c r="D48" t="s">
        <v>1191</v>
      </c>
      <c r="E48">
        <v>1</v>
      </c>
      <c r="F48">
        <v>0</v>
      </c>
      <c r="G48">
        <v>2</v>
      </c>
      <c r="H48">
        <v>0</v>
      </c>
      <c r="I48">
        <v>4</v>
      </c>
      <c r="J48">
        <v>1</v>
      </c>
      <c r="K48">
        <v>8</v>
      </c>
      <c r="L48">
        <v>2</v>
      </c>
      <c r="M48">
        <v>1</v>
      </c>
      <c r="N48">
        <v>0</v>
      </c>
      <c r="O48">
        <v>0</v>
      </c>
      <c r="P48">
        <v>0</v>
      </c>
      <c r="Q48">
        <v>1</v>
      </c>
      <c r="R48">
        <v>0</v>
      </c>
    </row>
    <row r="49" spans="2:18">
      <c r="B49">
        <v>11</v>
      </c>
      <c r="C49">
        <v>2017</v>
      </c>
      <c r="D49" t="s">
        <v>1191</v>
      </c>
      <c r="E49">
        <v>1</v>
      </c>
      <c r="F49">
        <v>1</v>
      </c>
      <c r="G49">
        <v>1</v>
      </c>
      <c r="H49">
        <v>1</v>
      </c>
      <c r="I49">
        <v>3</v>
      </c>
      <c r="J49">
        <v>0</v>
      </c>
      <c r="K49">
        <v>5</v>
      </c>
      <c r="L49">
        <v>3</v>
      </c>
      <c r="M49">
        <v>1</v>
      </c>
      <c r="N49">
        <v>0</v>
      </c>
      <c r="O49">
        <v>0</v>
      </c>
      <c r="P49">
        <v>0</v>
      </c>
      <c r="Q49">
        <v>1</v>
      </c>
      <c r="R49">
        <v>0</v>
      </c>
    </row>
    <row r="50" spans="2:18">
      <c r="B50">
        <v>12</v>
      </c>
      <c r="C50">
        <v>2017</v>
      </c>
      <c r="D50" t="s">
        <v>1191</v>
      </c>
      <c r="E50">
        <v>1</v>
      </c>
      <c r="F50">
        <v>0</v>
      </c>
      <c r="G50">
        <v>1</v>
      </c>
      <c r="H50">
        <v>0</v>
      </c>
      <c r="I50">
        <v>0</v>
      </c>
      <c r="J50">
        <v>0</v>
      </c>
      <c r="K50">
        <v>0</v>
      </c>
      <c r="L50">
        <v>0</v>
      </c>
      <c r="M50">
        <v>1</v>
      </c>
      <c r="N50">
        <v>0</v>
      </c>
      <c r="O50">
        <v>0</v>
      </c>
      <c r="P50">
        <v>0</v>
      </c>
      <c r="Q50">
        <v>1</v>
      </c>
      <c r="R50">
        <v>0</v>
      </c>
    </row>
    <row r="51" spans="2:18">
      <c r="B51">
        <v>1</v>
      </c>
      <c r="C51">
        <v>2018</v>
      </c>
      <c r="D51" t="s">
        <v>1191</v>
      </c>
      <c r="E51">
        <v>0</v>
      </c>
      <c r="F51">
        <v>0</v>
      </c>
      <c r="G51">
        <v>0</v>
      </c>
      <c r="H51">
        <v>0</v>
      </c>
      <c r="I51">
        <v>2</v>
      </c>
      <c r="J51">
        <v>0</v>
      </c>
      <c r="K51">
        <v>2</v>
      </c>
      <c r="L51">
        <v>1</v>
      </c>
      <c r="M51">
        <v>1</v>
      </c>
      <c r="N51">
        <v>0</v>
      </c>
      <c r="O51">
        <v>0</v>
      </c>
      <c r="P51">
        <v>0</v>
      </c>
      <c r="Q51">
        <v>0</v>
      </c>
      <c r="R51">
        <v>1</v>
      </c>
    </row>
    <row r="52" spans="2:18">
      <c r="B52">
        <v>2</v>
      </c>
      <c r="C52">
        <v>2018</v>
      </c>
      <c r="D52" t="s">
        <v>1191</v>
      </c>
      <c r="E52">
        <v>0</v>
      </c>
      <c r="F52">
        <v>0</v>
      </c>
      <c r="G52">
        <v>0</v>
      </c>
      <c r="H52">
        <v>0</v>
      </c>
      <c r="I52">
        <v>2</v>
      </c>
      <c r="J52">
        <v>0</v>
      </c>
      <c r="K52">
        <v>5</v>
      </c>
      <c r="L52">
        <v>1</v>
      </c>
      <c r="M52">
        <v>1</v>
      </c>
      <c r="N52">
        <v>0</v>
      </c>
      <c r="O52">
        <v>0</v>
      </c>
      <c r="P52">
        <v>0</v>
      </c>
      <c r="Q52">
        <v>0</v>
      </c>
      <c r="R52">
        <v>1</v>
      </c>
    </row>
    <row r="53" spans="2:18">
      <c r="B53">
        <v>3</v>
      </c>
      <c r="C53">
        <v>2018</v>
      </c>
      <c r="D53" t="s">
        <v>1191</v>
      </c>
      <c r="E53">
        <v>1</v>
      </c>
      <c r="F53">
        <v>0</v>
      </c>
      <c r="G53">
        <v>2</v>
      </c>
      <c r="H53">
        <v>0</v>
      </c>
      <c r="I53">
        <v>1</v>
      </c>
      <c r="J53">
        <v>0</v>
      </c>
      <c r="K53">
        <v>2</v>
      </c>
      <c r="L53">
        <v>4</v>
      </c>
      <c r="M53">
        <v>1</v>
      </c>
      <c r="N53">
        <v>0</v>
      </c>
      <c r="O53">
        <v>0</v>
      </c>
      <c r="P53">
        <v>0</v>
      </c>
      <c r="Q53">
        <v>0</v>
      </c>
      <c r="R53">
        <v>1</v>
      </c>
    </row>
    <row r="54" spans="2:18">
      <c r="B54">
        <v>4</v>
      </c>
      <c r="C54">
        <v>2018</v>
      </c>
      <c r="D54" t="s">
        <v>1191</v>
      </c>
      <c r="E54">
        <v>1</v>
      </c>
      <c r="F54">
        <v>1</v>
      </c>
      <c r="G54">
        <v>2</v>
      </c>
      <c r="H54">
        <v>2</v>
      </c>
      <c r="I54">
        <v>2</v>
      </c>
      <c r="J54">
        <v>0</v>
      </c>
      <c r="K54">
        <v>4</v>
      </c>
      <c r="L54">
        <v>0</v>
      </c>
      <c r="M54">
        <v>1</v>
      </c>
      <c r="N54">
        <v>0</v>
      </c>
      <c r="O54">
        <v>0</v>
      </c>
      <c r="P54">
        <v>0</v>
      </c>
      <c r="Q54">
        <v>0</v>
      </c>
      <c r="R54">
        <v>1</v>
      </c>
    </row>
    <row r="55" spans="2:18">
      <c r="B55">
        <v>5</v>
      </c>
      <c r="C55">
        <v>2018</v>
      </c>
      <c r="D55" t="s">
        <v>1191</v>
      </c>
      <c r="E55">
        <v>0</v>
      </c>
      <c r="F55">
        <v>0</v>
      </c>
      <c r="G55">
        <v>0</v>
      </c>
      <c r="H55">
        <v>0</v>
      </c>
      <c r="I55">
        <v>1</v>
      </c>
      <c r="J55">
        <v>0</v>
      </c>
      <c r="K55">
        <v>2</v>
      </c>
      <c r="L55">
        <v>0</v>
      </c>
      <c r="M55">
        <v>1</v>
      </c>
      <c r="N55">
        <v>0</v>
      </c>
      <c r="O55">
        <v>0</v>
      </c>
      <c r="P55">
        <v>0</v>
      </c>
      <c r="Q55">
        <v>0</v>
      </c>
      <c r="R55">
        <v>1</v>
      </c>
    </row>
    <row r="56" spans="2:18">
      <c r="B56">
        <v>6</v>
      </c>
      <c r="C56">
        <v>2018</v>
      </c>
      <c r="D56" t="s">
        <v>1191</v>
      </c>
      <c r="E56">
        <v>0</v>
      </c>
      <c r="F56">
        <v>0</v>
      </c>
      <c r="G56">
        <v>0</v>
      </c>
      <c r="H56">
        <v>0</v>
      </c>
      <c r="I56">
        <v>2</v>
      </c>
      <c r="J56">
        <v>0</v>
      </c>
      <c r="K56">
        <v>5</v>
      </c>
      <c r="L56">
        <v>0</v>
      </c>
      <c r="M56">
        <v>1</v>
      </c>
      <c r="N56">
        <v>0</v>
      </c>
      <c r="O56">
        <v>0</v>
      </c>
      <c r="P56">
        <v>0</v>
      </c>
      <c r="Q56">
        <v>0</v>
      </c>
      <c r="R56">
        <v>1</v>
      </c>
    </row>
    <row r="57" spans="2:18">
      <c r="B57">
        <v>7</v>
      </c>
      <c r="C57">
        <v>2018</v>
      </c>
      <c r="D57" t="s">
        <v>1191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1</v>
      </c>
      <c r="N57">
        <v>0</v>
      </c>
      <c r="O57">
        <v>0</v>
      </c>
      <c r="P57">
        <v>0</v>
      </c>
      <c r="Q57">
        <v>0</v>
      </c>
      <c r="R57">
        <v>1</v>
      </c>
    </row>
    <row r="58" spans="2:18">
      <c r="B58">
        <v>8</v>
      </c>
      <c r="C58">
        <v>2018</v>
      </c>
      <c r="D58" t="s">
        <v>1191</v>
      </c>
      <c r="E58">
        <v>0</v>
      </c>
      <c r="F58">
        <v>0</v>
      </c>
      <c r="G58">
        <v>0</v>
      </c>
      <c r="H58">
        <v>0</v>
      </c>
      <c r="I58">
        <v>2</v>
      </c>
      <c r="J58">
        <v>1</v>
      </c>
      <c r="K58">
        <v>7</v>
      </c>
      <c r="L58">
        <v>3</v>
      </c>
      <c r="M58">
        <v>1</v>
      </c>
      <c r="N58">
        <v>0</v>
      </c>
      <c r="O58">
        <v>0</v>
      </c>
      <c r="P58">
        <v>0</v>
      </c>
      <c r="Q58">
        <v>0</v>
      </c>
      <c r="R58">
        <v>1</v>
      </c>
    </row>
    <row r="59" spans="2:18">
      <c r="B59">
        <v>9</v>
      </c>
      <c r="C59">
        <v>2018</v>
      </c>
      <c r="D59" t="s">
        <v>1191</v>
      </c>
      <c r="E59">
        <v>1</v>
      </c>
      <c r="F59">
        <v>0</v>
      </c>
      <c r="G59">
        <v>5</v>
      </c>
      <c r="H59">
        <v>0</v>
      </c>
      <c r="I59">
        <v>4</v>
      </c>
      <c r="J59">
        <v>0</v>
      </c>
      <c r="K59">
        <v>8</v>
      </c>
      <c r="L59">
        <v>0</v>
      </c>
      <c r="M59">
        <v>1</v>
      </c>
      <c r="N59">
        <v>0</v>
      </c>
      <c r="O59">
        <v>0</v>
      </c>
      <c r="P59">
        <v>0</v>
      </c>
      <c r="Q59">
        <v>0</v>
      </c>
      <c r="R59">
        <v>1</v>
      </c>
    </row>
    <row r="60" spans="2:18">
      <c r="B60">
        <v>10</v>
      </c>
      <c r="C60">
        <v>2018</v>
      </c>
      <c r="D60" t="s">
        <v>1191</v>
      </c>
      <c r="E60">
        <v>1</v>
      </c>
      <c r="F60">
        <v>1</v>
      </c>
      <c r="G60">
        <v>1</v>
      </c>
      <c r="H60">
        <v>1</v>
      </c>
      <c r="I60">
        <v>3</v>
      </c>
      <c r="J60">
        <v>1</v>
      </c>
      <c r="K60">
        <v>6</v>
      </c>
      <c r="L60">
        <v>1</v>
      </c>
      <c r="M60">
        <v>1</v>
      </c>
      <c r="N60">
        <v>0</v>
      </c>
      <c r="O60">
        <v>0</v>
      </c>
      <c r="P60">
        <v>0</v>
      </c>
      <c r="Q60">
        <v>0</v>
      </c>
      <c r="R60">
        <v>1</v>
      </c>
    </row>
    <row r="61" spans="2:18">
      <c r="B61">
        <v>11</v>
      </c>
      <c r="C61">
        <v>2018</v>
      </c>
      <c r="D61" t="s">
        <v>1191</v>
      </c>
      <c r="E61">
        <v>0</v>
      </c>
      <c r="F61">
        <v>0</v>
      </c>
      <c r="G61">
        <v>0</v>
      </c>
      <c r="H61">
        <v>0</v>
      </c>
      <c r="I61">
        <v>4</v>
      </c>
      <c r="J61">
        <v>1</v>
      </c>
      <c r="K61">
        <v>7</v>
      </c>
      <c r="L61">
        <v>1</v>
      </c>
      <c r="M61">
        <v>1</v>
      </c>
      <c r="N61">
        <v>0</v>
      </c>
      <c r="O61">
        <v>0</v>
      </c>
      <c r="P61">
        <v>0</v>
      </c>
      <c r="Q61">
        <v>0</v>
      </c>
      <c r="R61">
        <v>1</v>
      </c>
    </row>
    <row r="62" spans="2:18">
      <c r="B62">
        <v>12</v>
      </c>
      <c r="C62">
        <v>2018</v>
      </c>
      <c r="D62" t="s">
        <v>1191</v>
      </c>
      <c r="E62">
        <v>0</v>
      </c>
      <c r="F62">
        <v>0</v>
      </c>
      <c r="G62">
        <v>0</v>
      </c>
      <c r="H62">
        <v>0</v>
      </c>
      <c r="I62">
        <v>3</v>
      </c>
      <c r="J62">
        <v>1</v>
      </c>
      <c r="K62">
        <v>7</v>
      </c>
      <c r="L62">
        <v>4</v>
      </c>
      <c r="M62">
        <v>1</v>
      </c>
      <c r="N62">
        <v>0</v>
      </c>
      <c r="O62">
        <v>0</v>
      </c>
      <c r="P62">
        <v>0</v>
      </c>
      <c r="Q62">
        <v>0</v>
      </c>
      <c r="R62">
        <v>1</v>
      </c>
    </row>
    <row r="63" spans="2:18">
      <c r="B63">
        <v>1</v>
      </c>
      <c r="C63">
        <v>2014</v>
      </c>
      <c r="D63" t="s">
        <v>379</v>
      </c>
      <c r="E63">
        <v>2</v>
      </c>
      <c r="F63">
        <v>0</v>
      </c>
      <c r="G63">
        <v>4</v>
      </c>
      <c r="H63">
        <v>0</v>
      </c>
      <c r="I63">
        <v>7</v>
      </c>
      <c r="J63">
        <v>1</v>
      </c>
      <c r="K63">
        <v>11</v>
      </c>
      <c r="L63">
        <v>2</v>
      </c>
      <c r="M63">
        <v>0</v>
      </c>
      <c r="N63">
        <v>1</v>
      </c>
      <c r="O63">
        <v>0</v>
      </c>
      <c r="P63">
        <v>0</v>
      </c>
      <c r="Q63">
        <v>0</v>
      </c>
      <c r="R63">
        <v>0</v>
      </c>
    </row>
    <row r="64" spans="2:18">
      <c r="B64">
        <v>2</v>
      </c>
      <c r="C64">
        <v>2014</v>
      </c>
      <c r="D64" t="s">
        <v>379</v>
      </c>
      <c r="E64">
        <v>3</v>
      </c>
      <c r="F64">
        <v>0</v>
      </c>
      <c r="G64">
        <v>6</v>
      </c>
      <c r="H64">
        <v>0</v>
      </c>
      <c r="I64">
        <v>7</v>
      </c>
      <c r="J64">
        <v>0</v>
      </c>
      <c r="K64">
        <v>9</v>
      </c>
      <c r="L64">
        <v>0</v>
      </c>
      <c r="M64">
        <v>0</v>
      </c>
      <c r="N64">
        <v>1</v>
      </c>
      <c r="O64">
        <v>0</v>
      </c>
      <c r="P64">
        <v>0</v>
      </c>
      <c r="Q64">
        <v>0</v>
      </c>
      <c r="R64">
        <v>0</v>
      </c>
    </row>
    <row r="65" spans="2:18">
      <c r="B65">
        <v>3</v>
      </c>
      <c r="C65">
        <v>2014</v>
      </c>
      <c r="D65" t="s">
        <v>379</v>
      </c>
      <c r="E65">
        <v>1</v>
      </c>
      <c r="F65">
        <v>0</v>
      </c>
      <c r="G65">
        <v>1</v>
      </c>
      <c r="H65">
        <v>0</v>
      </c>
      <c r="I65">
        <v>9</v>
      </c>
      <c r="J65">
        <v>0</v>
      </c>
      <c r="K65">
        <v>13</v>
      </c>
      <c r="L65">
        <v>0</v>
      </c>
      <c r="M65">
        <v>0</v>
      </c>
      <c r="N65">
        <v>1</v>
      </c>
      <c r="O65">
        <v>0</v>
      </c>
      <c r="P65">
        <v>0</v>
      </c>
      <c r="Q65">
        <v>0</v>
      </c>
      <c r="R65">
        <v>0</v>
      </c>
    </row>
    <row r="66" spans="2:18">
      <c r="B66">
        <v>4</v>
      </c>
      <c r="C66">
        <v>2014</v>
      </c>
      <c r="D66" t="s">
        <v>379</v>
      </c>
      <c r="E66">
        <v>0</v>
      </c>
      <c r="F66">
        <v>0</v>
      </c>
      <c r="G66">
        <v>0</v>
      </c>
      <c r="H66">
        <v>0</v>
      </c>
      <c r="I66">
        <v>1</v>
      </c>
      <c r="J66">
        <v>0</v>
      </c>
      <c r="K66">
        <v>1</v>
      </c>
      <c r="L66">
        <v>0</v>
      </c>
      <c r="M66">
        <v>0</v>
      </c>
      <c r="N66">
        <v>1</v>
      </c>
      <c r="O66">
        <v>0</v>
      </c>
      <c r="P66">
        <v>0</v>
      </c>
      <c r="Q66">
        <v>0</v>
      </c>
      <c r="R66">
        <v>0</v>
      </c>
    </row>
    <row r="67" spans="2:18">
      <c r="B67">
        <v>5</v>
      </c>
      <c r="C67">
        <v>2014</v>
      </c>
      <c r="D67" t="s">
        <v>379</v>
      </c>
      <c r="E67">
        <v>1</v>
      </c>
      <c r="F67">
        <v>0</v>
      </c>
      <c r="G67">
        <v>3</v>
      </c>
      <c r="H67">
        <v>0</v>
      </c>
      <c r="I67">
        <v>6</v>
      </c>
      <c r="J67">
        <v>0</v>
      </c>
      <c r="K67">
        <v>9</v>
      </c>
      <c r="L67">
        <v>0</v>
      </c>
      <c r="M67">
        <v>0</v>
      </c>
      <c r="N67">
        <v>1</v>
      </c>
      <c r="O67">
        <v>0</v>
      </c>
      <c r="P67">
        <v>0</v>
      </c>
      <c r="Q67">
        <v>0</v>
      </c>
      <c r="R67">
        <v>0</v>
      </c>
    </row>
    <row r="68" spans="2:18">
      <c r="B68">
        <v>6</v>
      </c>
      <c r="C68">
        <v>2014</v>
      </c>
      <c r="D68" t="s">
        <v>379</v>
      </c>
      <c r="E68">
        <v>0</v>
      </c>
      <c r="F68">
        <v>0</v>
      </c>
      <c r="G68">
        <v>0</v>
      </c>
      <c r="H68">
        <v>0</v>
      </c>
      <c r="I68">
        <v>7</v>
      </c>
      <c r="J68">
        <v>0</v>
      </c>
      <c r="K68">
        <v>10</v>
      </c>
      <c r="L68">
        <v>0</v>
      </c>
      <c r="M68">
        <v>0</v>
      </c>
      <c r="N68">
        <v>1</v>
      </c>
      <c r="O68">
        <v>0</v>
      </c>
      <c r="P68">
        <v>0</v>
      </c>
      <c r="Q68">
        <v>0</v>
      </c>
      <c r="R68">
        <v>0</v>
      </c>
    </row>
    <row r="69" spans="2:18">
      <c r="B69">
        <v>7</v>
      </c>
      <c r="C69">
        <v>2014</v>
      </c>
      <c r="D69" t="s">
        <v>379</v>
      </c>
      <c r="E69">
        <v>2</v>
      </c>
      <c r="F69">
        <v>0</v>
      </c>
      <c r="G69">
        <v>3</v>
      </c>
      <c r="H69">
        <v>0</v>
      </c>
      <c r="I69">
        <v>4</v>
      </c>
      <c r="J69">
        <v>0</v>
      </c>
      <c r="K69">
        <v>5</v>
      </c>
      <c r="L69">
        <v>0</v>
      </c>
      <c r="M69">
        <v>0</v>
      </c>
      <c r="N69">
        <v>1</v>
      </c>
      <c r="O69">
        <v>0</v>
      </c>
      <c r="P69">
        <v>0</v>
      </c>
      <c r="Q69">
        <v>0</v>
      </c>
      <c r="R69">
        <v>0</v>
      </c>
    </row>
    <row r="70" spans="2:18">
      <c r="B70">
        <v>8</v>
      </c>
      <c r="C70">
        <v>2014</v>
      </c>
      <c r="D70" t="s">
        <v>379</v>
      </c>
      <c r="E70">
        <v>0</v>
      </c>
      <c r="F70">
        <v>0</v>
      </c>
      <c r="G70">
        <v>0</v>
      </c>
      <c r="H70">
        <v>0</v>
      </c>
      <c r="I70">
        <v>3</v>
      </c>
      <c r="J70">
        <v>0</v>
      </c>
      <c r="K70">
        <v>5</v>
      </c>
      <c r="L70">
        <v>0</v>
      </c>
      <c r="M70">
        <v>0</v>
      </c>
      <c r="N70">
        <v>1</v>
      </c>
      <c r="O70">
        <v>0</v>
      </c>
      <c r="P70">
        <v>0</v>
      </c>
      <c r="Q70">
        <v>0</v>
      </c>
      <c r="R70">
        <v>0</v>
      </c>
    </row>
    <row r="71" spans="2:18">
      <c r="B71">
        <v>9</v>
      </c>
      <c r="C71">
        <v>2014</v>
      </c>
      <c r="D71" t="s">
        <v>379</v>
      </c>
      <c r="E71">
        <v>0</v>
      </c>
      <c r="F71">
        <v>0</v>
      </c>
      <c r="G71">
        <v>0</v>
      </c>
      <c r="H71">
        <v>0</v>
      </c>
      <c r="I71">
        <v>9</v>
      </c>
      <c r="J71">
        <v>1</v>
      </c>
      <c r="K71">
        <v>14</v>
      </c>
      <c r="L71">
        <v>2</v>
      </c>
      <c r="M71">
        <v>0</v>
      </c>
      <c r="N71">
        <v>1</v>
      </c>
      <c r="O71">
        <v>0</v>
      </c>
      <c r="P71">
        <v>0</v>
      </c>
      <c r="Q71">
        <v>0</v>
      </c>
      <c r="R71">
        <v>0</v>
      </c>
    </row>
    <row r="72" spans="2:18">
      <c r="B72">
        <v>10</v>
      </c>
      <c r="C72">
        <v>2014</v>
      </c>
      <c r="D72" t="s">
        <v>379</v>
      </c>
      <c r="E72">
        <v>2</v>
      </c>
      <c r="F72">
        <v>0</v>
      </c>
      <c r="G72">
        <v>3</v>
      </c>
      <c r="H72">
        <v>0</v>
      </c>
      <c r="I72">
        <v>10</v>
      </c>
      <c r="J72">
        <v>3</v>
      </c>
      <c r="K72">
        <v>13</v>
      </c>
      <c r="L72">
        <v>4</v>
      </c>
      <c r="M72">
        <v>0</v>
      </c>
      <c r="N72">
        <v>1</v>
      </c>
      <c r="O72">
        <v>0</v>
      </c>
      <c r="P72">
        <v>0</v>
      </c>
      <c r="Q72">
        <v>0</v>
      </c>
      <c r="R72">
        <v>0</v>
      </c>
    </row>
    <row r="73" spans="2:18">
      <c r="B73">
        <v>11</v>
      </c>
      <c r="C73">
        <v>2014</v>
      </c>
      <c r="D73" t="s">
        <v>379</v>
      </c>
      <c r="E73">
        <v>2</v>
      </c>
      <c r="F73">
        <v>0</v>
      </c>
      <c r="G73">
        <v>2</v>
      </c>
      <c r="H73">
        <v>0</v>
      </c>
      <c r="I73">
        <v>6</v>
      </c>
      <c r="J73">
        <v>1</v>
      </c>
      <c r="K73">
        <v>13</v>
      </c>
      <c r="L73">
        <v>1</v>
      </c>
      <c r="M73">
        <v>0</v>
      </c>
      <c r="N73">
        <v>1</v>
      </c>
      <c r="O73">
        <v>0</v>
      </c>
      <c r="P73">
        <v>0</v>
      </c>
      <c r="Q73">
        <v>0</v>
      </c>
      <c r="R73">
        <v>0</v>
      </c>
    </row>
    <row r="74" spans="2:18">
      <c r="B74">
        <v>12</v>
      </c>
      <c r="C74">
        <v>2014</v>
      </c>
      <c r="D74" t="s">
        <v>379</v>
      </c>
      <c r="E74">
        <v>0</v>
      </c>
      <c r="F74">
        <v>0</v>
      </c>
      <c r="G74">
        <v>0</v>
      </c>
      <c r="H74">
        <v>0</v>
      </c>
      <c r="I74">
        <v>7</v>
      </c>
      <c r="J74">
        <v>1</v>
      </c>
      <c r="K74">
        <v>13</v>
      </c>
      <c r="L74">
        <v>3</v>
      </c>
      <c r="M74">
        <v>0</v>
      </c>
      <c r="N74">
        <v>1</v>
      </c>
      <c r="O74">
        <v>0</v>
      </c>
      <c r="P74">
        <v>0</v>
      </c>
      <c r="Q74">
        <v>0</v>
      </c>
      <c r="R74">
        <v>0</v>
      </c>
    </row>
    <row r="75" spans="2:18">
      <c r="B75">
        <v>1</v>
      </c>
      <c r="C75">
        <v>2015</v>
      </c>
      <c r="D75" t="s">
        <v>379</v>
      </c>
      <c r="E75">
        <v>0</v>
      </c>
      <c r="F75">
        <v>0</v>
      </c>
      <c r="G75">
        <v>0</v>
      </c>
      <c r="H75">
        <v>0</v>
      </c>
      <c r="I75">
        <v>7</v>
      </c>
      <c r="J75">
        <v>0</v>
      </c>
      <c r="K75">
        <v>8</v>
      </c>
      <c r="L75">
        <v>0</v>
      </c>
      <c r="M75">
        <v>0</v>
      </c>
      <c r="N75">
        <v>0</v>
      </c>
      <c r="O75">
        <v>1</v>
      </c>
      <c r="P75">
        <v>0</v>
      </c>
      <c r="Q75">
        <v>0</v>
      </c>
      <c r="R75">
        <v>0</v>
      </c>
    </row>
    <row r="76" spans="2:18">
      <c r="B76">
        <v>2</v>
      </c>
      <c r="C76">
        <v>2015</v>
      </c>
      <c r="D76" t="s">
        <v>379</v>
      </c>
      <c r="E76">
        <v>1</v>
      </c>
      <c r="F76">
        <v>0</v>
      </c>
      <c r="G76">
        <v>1</v>
      </c>
      <c r="H76">
        <v>0</v>
      </c>
      <c r="I76">
        <v>11</v>
      </c>
      <c r="J76">
        <v>0</v>
      </c>
      <c r="K76">
        <v>17</v>
      </c>
      <c r="L76">
        <v>0</v>
      </c>
      <c r="M76">
        <v>0</v>
      </c>
      <c r="N76">
        <v>0</v>
      </c>
      <c r="O76">
        <v>1</v>
      </c>
      <c r="P76">
        <v>0</v>
      </c>
      <c r="Q76">
        <v>0</v>
      </c>
      <c r="R76">
        <v>0</v>
      </c>
    </row>
    <row r="77" spans="2:18">
      <c r="B77">
        <v>3</v>
      </c>
      <c r="C77">
        <v>2015</v>
      </c>
      <c r="D77" t="s">
        <v>379</v>
      </c>
      <c r="E77">
        <v>4</v>
      </c>
      <c r="F77">
        <v>0</v>
      </c>
      <c r="G77">
        <v>8</v>
      </c>
      <c r="H77">
        <v>0</v>
      </c>
      <c r="I77">
        <v>2</v>
      </c>
      <c r="J77">
        <v>0</v>
      </c>
      <c r="K77">
        <v>2</v>
      </c>
      <c r="L77">
        <v>0</v>
      </c>
      <c r="M77">
        <v>0</v>
      </c>
      <c r="N77">
        <v>0</v>
      </c>
      <c r="O77">
        <v>1</v>
      </c>
      <c r="P77">
        <v>0</v>
      </c>
      <c r="Q77">
        <v>0</v>
      </c>
      <c r="R77">
        <v>0</v>
      </c>
    </row>
    <row r="78" spans="2:18">
      <c r="B78">
        <v>4</v>
      </c>
      <c r="C78">
        <v>2015</v>
      </c>
      <c r="D78" t="s">
        <v>379</v>
      </c>
      <c r="E78">
        <v>1</v>
      </c>
      <c r="F78">
        <v>0</v>
      </c>
      <c r="G78">
        <v>3</v>
      </c>
      <c r="H78">
        <v>0</v>
      </c>
      <c r="I78">
        <v>3</v>
      </c>
      <c r="J78">
        <v>0</v>
      </c>
      <c r="K78">
        <v>5</v>
      </c>
      <c r="L78">
        <v>0</v>
      </c>
      <c r="M78">
        <v>0</v>
      </c>
      <c r="N78">
        <v>0</v>
      </c>
      <c r="O78">
        <v>1</v>
      </c>
      <c r="P78">
        <v>0</v>
      </c>
      <c r="Q78">
        <v>0</v>
      </c>
      <c r="R78">
        <v>0</v>
      </c>
    </row>
    <row r="79" spans="2:18">
      <c r="B79">
        <v>5</v>
      </c>
      <c r="C79">
        <v>2015</v>
      </c>
      <c r="D79" t="s">
        <v>379</v>
      </c>
      <c r="E79">
        <v>1</v>
      </c>
      <c r="F79">
        <v>0</v>
      </c>
      <c r="G79">
        <v>1</v>
      </c>
      <c r="H79">
        <v>0</v>
      </c>
      <c r="I79">
        <v>7</v>
      </c>
      <c r="J79">
        <v>1</v>
      </c>
      <c r="K79">
        <v>8</v>
      </c>
      <c r="L79">
        <v>1</v>
      </c>
      <c r="M79">
        <v>0</v>
      </c>
      <c r="N79">
        <v>0</v>
      </c>
      <c r="O79">
        <v>1</v>
      </c>
      <c r="P79">
        <v>0</v>
      </c>
      <c r="Q79">
        <v>0</v>
      </c>
      <c r="R79">
        <v>0</v>
      </c>
    </row>
    <row r="80" spans="2:18">
      <c r="B80">
        <v>6</v>
      </c>
      <c r="C80">
        <v>2015</v>
      </c>
      <c r="D80" t="s">
        <v>379</v>
      </c>
      <c r="E80">
        <v>1</v>
      </c>
      <c r="F80">
        <v>0</v>
      </c>
      <c r="G80">
        <v>1</v>
      </c>
      <c r="H80">
        <v>0</v>
      </c>
      <c r="I80">
        <v>8</v>
      </c>
      <c r="J80">
        <v>0</v>
      </c>
      <c r="K80">
        <v>9</v>
      </c>
      <c r="L80">
        <v>0</v>
      </c>
      <c r="M80">
        <v>0</v>
      </c>
      <c r="N80">
        <v>0</v>
      </c>
      <c r="O80">
        <v>1</v>
      </c>
      <c r="P80">
        <v>0</v>
      </c>
      <c r="Q80">
        <v>0</v>
      </c>
      <c r="R80">
        <v>0</v>
      </c>
    </row>
    <row r="81" spans="2:18">
      <c r="B81">
        <v>7</v>
      </c>
      <c r="C81">
        <v>2015</v>
      </c>
      <c r="D81" t="s">
        <v>379</v>
      </c>
      <c r="E81">
        <v>0</v>
      </c>
      <c r="F81">
        <v>0</v>
      </c>
      <c r="G81">
        <v>0</v>
      </c>
      <c r="H81">
        <v>0</v>
      </c>
      <c r="I81">
        <v>9</v>
      </c>
      <c r="J81">
        <v>2</v>
      </c>
      <c r="K81">
        <v>20</v>
      </c>
      <c r="L81">
        <v>7</v>
      </c>
      <c r="M81">
        <v>0</v>
      </c>
      <c r="N81">
        <v>0</v>
      </c>
      <c r="O81">
        <v>1</v>
      </c>
      <c r="P81">
        <v>0</v>
      </c>
      <c r="Q81">
        <v>0</v>
      </c>
      <c r="R81">
        <v>0</v>
      </c>
    </row>
    <row r="82" spans="2:18">
      <c r="B82">
        <v>8</v>
      </c>
      <c r="C82">
        <v>2015</v>
      </c>
      <c r="D82" t="s">
        <v>379</v>
      </c>
      <c r="E82">
        <v>0</v>
      </c>
      <c r="F82">
        <v>0</v>
      </c>
      <c r="G82">
        <v>0</v>
      </c>
      <c r="H82">
        <v>0</v>
      </c>
      <c r="I82">
        <v>5</v>
      </c>
      <c r="J82">
        <v>0</v>
      </c>
      <c r="K82">
        <v>6</v>
      </c>
      <c r="L82">
        <v>0</v>
      </c>
      <c r="M82">
        <v>0</v>
      </c>
      <c r="N82">
        <v>0</v>
      </c>
      <c r="O82">
        <v>1</v>
      </c>
      <c r="P82">
        <v>0</v>
      </c>
      <c r="Q82">
        <v>0</v>
      </c>
      <c r="R82">
        <v>0</v>
      </c>
    </row>
    <row r="83" spans="2:18">
      <c r="B83">
        <v>9</v>
      </c>
      <c r="C83">
        <v>2015</v>
      </c>
      <c r="D83" t="s">
        <v>379</v>
      </c>
      <c r="E83">
        <v>1</v>
      </c>
      <c r="F83">
        <v>0</v>
      </c>
      <c r="G83">
        <v>4</v>
      </c>
      <c r="H83">
        <v>0</v>
      </c>
      <c r="I83">
        <v>5</v>
      </c>
      <c r="J83">
        <v>0</v>
      </c>
      <c r="K83">
        <v>9</v>
      </c>
      <c r="L83">
        <v>0</v>
      </c>
      <c r="M83">
        <v>0</v>
      </c>
      <c r="N83">
        <v>0</v>
      </c>
      <c r="O83">
        <v>1</v>
      </c>
      <c r="P83">
        <v>0</v>
      </c>
      <c r="Q83">
        <v>0</v>
      </c>
      <c r="R83">
        <v>0</v>
      </c>
    </row>
    <row r="84" spans="2:18">
      <c r="B84">
        <v>10</v>
      </c>
      <c r="C84">
        <v>2015</v>
      </c>
      <c r="D84" t="s">
        <v>379</v>
      </c>
      <c r="E84">
        <v>2</v>
      </c>
      <c r="F84">
        <v>1</v>
      </c>
      <c r="G84">
        <v>6</v>
      </c>
      <c r="H84">
        <v>4</v>
      </c>
      <c r="I84">
        <v>9</v>
      </c>
      <c r="J84">
        <v>1</v>
      </c>
      <c r="K84">
        <v>11</v>
      </c>
      <c r="L84">
        <v>1</v>
      </c>
      <c r="M84">
        <v>0</v>
      </c>
      <c r="N84">
        <v>0</v>
      </c>
      <c r="O84">
        <v>1</v>
      </c>
      <c r="P84">
        <v>0</v>
      </c>
      <c r="Q84">
        <v>0</v>
      </c>
      <c r="R84">
        <v>0</v>
      </c>
    </row>
    <row r="85" spans="2:18">
      <c r="B85">
        <v>11</v>
      </c>
      <c r="C85">
        <v>2015</v>
      </c>
      <c r="D85" t="s">
        <v>379</v>
      </c>
      <c r="E85">
        <v>0</v>
      </c>
      <c r="F85">
        <v>0</v>
      </c>
      <c r="G85">
        <v>0</v>
      </c>
      <c r="H85">
        <v>0</v>
      </c>
      <c r="I85">
        <v>6</v>
      </c>
      <c r="J85">
        <v>1</v>
      </c>
      <c r="K85">
        <v>8</v>
      </c>
      <c r="L85">
        <v>8</v>
      </c>
      <c r="M85">
        <v>0</v>
      </c>
      <c r="N85">
        <v>0</v>
      </c>
      <c r="O85">
        <v>1</v>
      </c>
      <c r="P85">
        <v>0</v>
      </c>
      <c r="Q85">
        <v>0</v>
      </c>
      <c r="R85">
        <v>0</v>
      </c>
    </row>
    <row r="86" spans="2:18">
      <c r="B86">
        <v>12</v>
      </c>
      <c r="C86">
        <v>2015</v>
      </c>
      <c r="D86" t="s">
        <v>379</v>
      </c>
      <c r="E86">
        <v>2</v>
      </c>
      <c r="F86">
        <v>1</v>
      </c>
      <c r="G86">
        <v>2</v>
      </c>
      <c r="H86">
        <v>1</v>
      </c>
      <c r="I86">
        <v>7</v>
      </c>
      <c r="J86">
        <v>0</v>
      </c>
      <c r="K86">
        <v>9</v>
      </c>
      <c r="L86">
        <v>0</v>
      </c>
      <c r="M86">
        <v>0</v>
      </c>
      <c r="N86">
        <v>0</v>
      </c>
      <c r="O86">
        <v>1</v>
      </c>
      <c r="P86">
        <v>0</v>
      </c>
      <c r="Q86">
        <v>0</v>
      </c>
      <c r="R86">
        <v>0</v>
      </c>
    </row>
    <row r="87" spans="2:18">
      <c r="B87">
        <v>1</v>
      </c>
      <c r="C87">
        <v>2016</v>
      </c>
      <c r="D87" t="s">
        <v>379</v>
      </c>
      <c r="E87">
        <v>2</v>
      </c>
      <c r="F87">
        <v>1</v>
      </c>
      <c r="G87">
        <v>2</v>
      </c>
      <c r="H87">
        <v>1</v>
      </c>
      <c r="I87">
        <v>4</v>
      </c>
      <c r="J87">
        <v>0</v>
      </c>
      <c r="K87">
        <v>4</v>
      </c>
      <c r="L87">
        <v>0</v>
      </c>
      <c r="M87">
        <v>0</v>
      </c>
      <c r="N87">
        <v>0</v>
      </c>
      <c r="O87">
        <v>0</v>
      </c>
      <c r="P87">
        <v>1</v>
      </c>
      <c r="Q87">
        <v>0</v>
      </c>
      <c r="R87">
        <v>0</v>
      </c>
    </row>
    <row r="88" spans="2:18">
      <c r="B88">
        <v>2</v>
      </c>
      <c r="C88">
        <v>2016</v>
      </c>
      <c r="D88" t="s">
        <v>379</v>
      </c>
      <c r="E88">
        <v>0</v>
      </c>
      <c r="F88">
        <v>0</v>
      </c>
      <c r="G88">
        <v>0</v>
      </c>
      <c r="H88">
        <v>0</v>
      </c>
      <c r="I88">
        <v>6</v>
      </c>
      <c r="J88">
        <v>1</v>
      </c>
      <c r="K88">
        <v>9</v>
      </c>
      <c r="L88">
        <v>0</v>
      </c>
      <c r="M88">
        <v>0</v>
      </c>
      <c r="N88">
        <v>0</v>
      </c>
      <c r="O88">
        <v>0</v>
      </c>
      <c r="P88">
        <v>1</v>
      </c>
      <c r="Q88">
        <v>0</v>
      </c>
      <c r="R88">
        <v>0</v>
      </c>
    </row>
    <row r="89" spans="2:18">
      <c r="B89">
        <v>3</v>
      </c>
      <c r="C89">
        <v>2016</v>
      </c>
      <c r="D89" t="s">
        <v>379</v>
      </c>
      <c r="E89">
        <v>4</v>
      </c>
      <c r="F89">
        <v>0</v>
      </c>
      <c r="G89">
        <v>7</v>
      </c>
      <c r="H89">
        <v>0</v>
      </c>
      <c r="I89">
        <v>6</v>
      </c>
      <c r="J89">
        <v>0</v>
      </c>
      <c r="K89">
        <v>7</v>
      </c>
      <c r="L89">
        <v>1</v>
      </c>
      <c r="M89">
        <v>0</v>
      </c>
      <c r="N89">
        <v>0</v>
      </c>
      <c r="O89">
        <v>0</v>
      </c>
      <c r="P89">
        <v>1</v>
      </c>
      <c r="Q89">
        <v>0</v>
      </c>
      <c r="R89">
        <v>0</v>
      </c>
    </row>
    <row r="90" spans="2:18">
      <c r="B90">
        <v>4</v>
      </c>
      <c r="C90">
        <v>2016</v>
      </c>
      <c r="D90" t="s">
        <v>379</v>
      </c>
      <c r="E90">
        <v>1</v>
      </c>
      <c r="F90">
        <v>0</v>
      </c>
      <c r="G90">
        <v>3</v>
      </c>
      <c r="H90">
        <v>0</v>
      </c>
      <c r="I90">
        <v>2</v>
      </c>
      <c r="J90">
        <v>0</v>
      </c>
      <c r="K90">
        <v>5</v>
      </c>
      <c r="L90">
        <v>0</v>
      </c>
      <c r="M90">
        <v>0</v>
      </c>
      <c r="N90">
        <v>0</v>
      </c>
      <c r="O90">
        <v>0</v>
      </c>
      <c r="P90">
        <v>1</v>
      </c>
      <c r="Q90">
        <v>0</v>
      </c>
      <c r="R90">
        <v>0</v>
      </c>
    </row>
    <row r="91" spans="2:18">
      <c r="B91">
        <v>5</v>
      </c>
      <c r="C91">
        <v>2016</v>
      </c>
      <c r="D91" t="s">
        <v>379</v>
      </c>
      <c r="E91">
        <v>1</v>
      </c>
      <c r="F91">
        <v>0</v>
      </c>
      <c r="G91">
        <v>1</v>
      </c>
      <c r="H91">
        <v>0</v>
      </c>
      <c r="I91">
        <v>2</v>
      </c>
      <c r="J91">
        <v>0</v>
      </c>
      <c r="K91">
        <v>2</v>
      </c>
      <c r="L91">
        <v>0</v>
      </c>
      <c r="M91">
        <v>0</v>
      </c>
      <c r="N91">
        <v>0</v>
      </c>
      <c r="O91">
        <v>0</v>
      </c>
      <c r="P91">
        <v>1</v>
      </c>
      <c r="Q91">
        <v>0</v>
      </c>
      <c r="R91">
        <v>0</v>
      </c>
    </row>
    <row r="92" spans="2:18">
      <c r="B92">
        <v>6</v>
      </c>
      <c r="C92">
        <v>2016</v>
      </c>
      <c r="D92" t="s">
        <v>379</v>
      </c>
      <c r="E92">
        <v>0</v>
      </c>
      <c r="F92">
        <v>0</v>
      </c>
      <c r="G92">
        <v>0</v>
      </c>
      <c r="H92">
        <v>0</v>
      </c>
      <c r="I92">
        <v>5</v>
      </c>
      <c r="J92">
        <v>0</v>
      </c>
      <c r="K92">
        <v>8</v>
      </c>
      <c r="L92">
        <v>0</v>
      </c>
      <c r="M92">
        <v>0</v>
      </c>
      <c r="N92">
        <v>0</v>
      </c>
      <c r="O92">
        <v>0</v>
      </c>
      <c r="P92">
        <v>1</v>
      </c>
      <c r="Q92">
        <v>0</v>
      </c>
      <c r="R92">
        <v>0</v>
      </c>
    </row>
    <row r="93" spans="2:18">
      <c r="B93">
        <v>7</v>
      </c>
      <c r="C93">
        <v>2016</v>
      </c>
      <c r="D93" t="s">
        <v>379</v>
      </c>
      <c r="E93">
        <v>1</v>
      </c>
      <c r="F93">
        <v>0</v>
      </c>
      <c r="G93">
        <v>1</v>
      </c>
      <c r="H93">
        <v>0</v>
      </c>
      <c r="I93">
        <v>13</v>
      </c>
      <c r="J93">
        <v>2</v>
      </c>
      <c r="K93">
        <v>23</v>
      </c>
      <c r="L93">
        <v>5</v>
      </c>
      <c r="M93">
        <v>1</v>
      </c>
      <c r="N93">
        <v>0</v>
      </c>
      <c r="O93">
        <v>0</v>
      </c>
      <c r="P93">
        <v>1</v>
      </c>
      <c r="Q93">
        <v>0</v>
      </c>
      <c r="R93">
        <v>0</v>
      </c>
    </row>
    <row r="94" spans="2:18">
      <c r="B94">
        <v>8</v>
      </c>
      <c r="C94">
        <v>2016</v>
      </c>
      <c r="D94" t="s">
        <v>379</v>
      </c>
      <c r="E94">
        <v>1</v>
      </c>
      <c r="F94">
        <v>0</v>
      </c>
      <c r="G94">
        <v>1</v>
      </c>
      <c r="H94">
        <v>0</v>
      </c>
      <c r="I94">
        <v>2</v>
      </c>
      <c r="J94">
        <v>0</v>
      </c>
      <c r="K94">
        <v>3</v>
      </c>
      <c r="L94">
        <v>0</v>
      </c>
      <c r="M94">
        <v>1</v>
      </c>
      <c r="N94">
        <v>0</v>
      </c>
      <c r="O94">
        <v>0</v>
      </c>
      <c r="P94">
        <v>1</v>
      </c>
      <c r="Q94">
        <v>0</v>
      </c>
      <c r="R94">
        <v>0</v>
      </c>
    </row>
    <row r="95" spans="2:18">
      <c r="B95">
        <v>9</v>
      </c>
      <c r="C95">
        <v>2016</v>
      </c>
      <c r="D95" t="s">
        <v>379</v>
      </c>
      <c r="E95">
        <v>2</v>
      </c>
      <c r="F95">
        <v>0</v>
      </c>
      <c r="G95">
        <v>3</v>
      </c>
      <c r="H95">
        <v>0</v>
      </c>
      <c r="I95">
        <v>4</v>
      </c>
      <c r="J95">
        <v>1</v>
      </c>
      <c r="K95">
        <v>4</v>
      </c>
      <c r="L95">
        <v>1</v>
      </c>
      <c r="M95">
        <v>1</v>
      </c>
      <c r="N95">
        <v>0</v>
      </c>
      <c r="O95">
        <v>0</v>
      </c>
      <c r="P95">
        <v>1</v>
      </c>
      <c r="Q95">
        <v>0</v>
      </c>
      <c r="R95">
        <v>0</v>
      </c>
    </row>
    <row r="96" spans="2:18">
      <c r="B96">
        <v>10</v>
      </c>
      <c r="C96">
        <v>2016</v>
      </c>
      <c r="D96" t="s">
        <v>379</v>
      </c>
      <c r="E96">
        <v>0</v>
      </c>
      <c r="F96">
        <v>0</v>
      </c>
      <c r="G96">
        <v>0</v>
      </c>
      <c r="H96">
        <v>0</v>
      </c>
      <c r="I96">
        <v>6</v>
      </c>
      <c r="J96">
        <v>0</v>
      </c>
      <c r="K96">
        <v>9</v>
      </c>
      <c r="L96">
        <v>0</v>
      </c>
      <c r="M96">
        <v>1</v>
      </c>
      <c r="N96">
        <v>0</v>
      </c>
      <c r="O96">
        <v>0</v>
      </c>
      <c r="P96">
        <v>1</v>
      </c>
      <c r="Q96">
        <v>0</v>
      </c>
      <c r="R96">
        <v>0</v>
      </c>
    </row>
    <row r="97" spans="2:18">
      <c r="B97">
        <v>11</v>
      </c>
      <c r="C97">
        <v>2016</v>
      </c>
      <c r="D97" t="s">
        <v>379</v>
      </c>
      <c r="E97">
        <v>2</v>
      </c>
      <c r="F97">
        <v>1</v>
      </c>
      <c r="G97">
        <v>2</v>
      </c>
      <c r="H97">
        <v>1</v>
      </c>
      <c r="I97">
        <v>7</v>
      </c>
      <c r="J97">
        <v>0</v>
      </c>
      <c r="K97">
        <v>7</v>
      </c>
      <c r="L97">
        <v>0</v>
      </c>
      <c r="M97">
        <v>1</v>
      </c>
      <c r="N97">
        <v>0</v>
      </c>
      <c r="O97">
        <v>0</v>
      </c>
      <c r="P97">
        <v>1</v>
      </c>
      <c r="Q97">
        <v>0</v>
      </c>
      <c r="R97">
        <v>0</v>
      </c>
    </row>
    <row r="98" spans="2:18">
      <c r="B98">
        <v>12</v>
      </c>
      <c r="C98">
        <v>2016</v>
      </c>
      <c r="D98" t="s">
        <v>379</v>
      </c>
      <c r="E98">
        <v>1</v>
      </c>
      <c r="F98">
        <v>0</v>
      </c>
      <c r="G98">
        <v>2</v>
      </c>
      <c r="H98">
        <v>0</v>
      </c>
      <c r="I98">
        <v>8</v>
      </c>
      <c r="J98">
        <v>1</v>
      </c>
      <c r="K98">
        <v>10</v>
      </c>
      <c r="L98">
        <v>1</v>
      </c>
      <c r="M98">
        <v>1</v>
      </c>
      <c r="N98">
        <v>0</v>
      </c>
      <c r="O98">
        <v>0</v>
      </c>
      <c r="P98">
        <v>1</v>
      </c>
      <c r="Q98">
        <v>0</v>
      </c>
      <c r="R98">
        <v>0</v>
      </c>
    </row>
    <row r="99" spans="2:18">
      <c r="B99">
        <v>1</v>
      </c>
      <c r="C99">
        <v>2017</v>
      </c>
      <c r="D99" t="s">
        <v>379</v>
      </c>
      <c r="E99">
        <v>0</v>
      </c>
      <c r="F99">
        <v>0</v>
      </c>
      <c r="G99">
        <v>0</v>
      </c>
      <c r="H99">
        <v>0</v>
      </c>
      <c r="I99">
        <v>3</v>
      </c>
      <c r="J99">
        <v>0</v>
      </c>
      <c r="K99">
        <v>6</v>
      </c>
      <c r="L99">
        <v>0</v>
      </c>
      <c r="M99">
        <v>1</v>
      </c>
      <c r="N99">
        <v>0</v>
      </c>
      <c r="O99">
        <v>0</v>
      </c>
      <c r="P99">
        <v>0</v>
      </c>
      <c r="Q99">
        <v>1</v>
      </c>
      <c r="R99">
        <v>0</v>
      </c>
    </row>
    <row r="100" spans="2:18">
      <c r="B100">
        <v>2</v>
      </c>
      <c r="C100">
        <v>2017</v>
      </c>
      <c r="D100" t="s">
        <v>379</v>
      </c>
      <c r="E100">
        <v>6</v>
      </c>
      <c r="F100">
        <v>2</v>
      </c>
      <c r="G100">
        <v>12</v>
      </c>
      <c r="H100">
        <v>6</v>
      </c>
      <c r="I100">
        <v>3</v>
      </c>
      <c r="J100">
        <v>1</v>
      </c>
      <c r="K100">
        <v>3</v>
      </c>
      <c r="L100">
        <v>1</v>
      </c>
      <c r="M100">
        <v>1</v>
      </c>
      <c r="N100">
        <v>0</v>
      </c>
      <c r="O100">
        <v>0</v>
      </c>
      <c r="P100">
        <v>0</v>
      </c>
      <c r="Q100">
        <v>1</v>
      </c>
      <c r="R100">
        <v>0</v>
      </c>
    </row>
    <row r="101" spans="2:18">
      <c r="B101">
        <v>3</v>
      </c>
      <c r="C101">
        <v>2017</v>
      </c>
      <c r="D101" t="s">
        <v>379</v>
      </c>
      <c r="E101">
        <v>5</v>
      </c>
      <c r="F101">
        <v>1</v>
      </c>
      <c r="G101">
        <v>9</v>
      </c>
      <c r="H101">
        <v>3</v>
      </c>
      <c r="I101">
        <v>7</v>
      </c>
      <c r="J101">
        <v>0</v>
      </c>
      <c r="K101">
        <v>10</v>
      </c>
      <c r="L101">
        <v>0</v>
      </c>
      <c r="M101">
        <v>1</v>
      </c>
      <c r="N101">
        <v>0</v>
      </c>
      <c r="O101">
        <v>0</v>
      </c>
      <c r="P101">
        <v>0</v>
      </c>
      <c r="Q101">
        <v>1</v>
      </c>
      <c r="R101">
        <v>0</v>
      </c>
    </row>
    <row r="102" spans="2:18">
      <c r="B102">
        <v>4</v>
      </c>
      <c r="C102">
        <v>2017</v>
      </c>
      <c r="D102" t="s">
        <v>379</v>
      </c>
      <c r="E102">
        <v>3</v>
      </c>
      <c r="F102">
        <v>0</v>
      </c>
      <c r="G102">
        <v>7</v>
      </c>
      <c r="H102">
        <v>0</v>
      </c>
      <c r="I102">
        <v>3</v>
      </c>
      <c r="J102">
        <v>0</v>
      </c>
      <c r="K102">
        <v>4</v>
      </c>
      <c r="L102">
        <v>0</v>
      </c>
      <c r="M102">
        <v>1</v>
      </c>
      <c r="N102">
        <v>0</v>
      </c>
      <c r="O102">
        <v>0</v>
      </c>
      <c r="P102">
        <v>0</v>
      </c>
      <c r="Q102">
        <v>1</v>
      </c>
      <c r="R102">
        <v>0</v>
      </c>
    </row>
    <row r="103" spans="2:18">
      <c r="B103">
        <v>5</v>
      </c>
      <c r="C103">
        <v>2017</v>
      </c>
      <c r="D103" t="s">
        <v>379</v>
      </c>
      <c r="E103">
        <v>5</v>
      </c>
      <c r="F103">
        <v>2</v>
      </c>
      <c r="G103">
        <v>9</v>
      </c>
      <c r="H103">
        <v>2</v>
      </c>
      <c r="I103">
        <v>5</v>
      </c>
      <c r="J103">
        <v>0</v>
      </c>
      <c r="K103">
        <v>5</v>
      </c>
      <c r="L103">
        <v>0</v>
      </c>
      <c r="M103">
        <v>1</v>
      </c>
      <c r="N103">
        <v>0</v>
      </c>
      <c r="O103">
        <v>0</v>
      </c>
      <c r="P103">
        <v>0</v>
      </c>
      <c r="Q103">
        <v>1</v>
      </c>
      <c r="R103">
        <v>0</v>
      </c>
    </row>
    <row r="104" spans="2:18">
      <c r="B104">
        <v>6</v>
      </c>
      <c r="C104">
        <v>2017</v>
      </c>
      <c r="D104" t="s">
        <v>379</v>
      </c>
      <c r="E104">
        <v>5</v>
      </c>
      <c r="F104">
        <v>1</v>
      </c>
      <c r="G104">
        <v>9</v>
      </c>
      <c r="H104">
        <v>2</v>
      </c>
      <c r="I104">
        <v>7</v>
      </c>
      <c r="J104">
        <v>3</v>
      </c>
      <c r="K104">
        <v>10</v>
      </c>
      <c r="L104">
        <v>3</v>
      </c>
      <c r="M104">
        <v>1</v>
      </c>
      <c r="N104">
        <v>0</v>
      </c>
      <c r="O104">
        <v>0</v>
      </c>
      <c r="P104">
        <v>0</v>
      </c>
      <c r="Q104">
        <v>1</v>
      </c>
      <c r="R104">
        <v>0</v>
      </c>
    </row>
    <row r="105" spans="2:18">
      <c r="B105">
        <v>7</v>
      </c>
      <c r="C105">
        <v>2017</v>
      </c>
      <c r="D105" t="s">
        <v>379</v>
      </c>
      <c r="E105">
        <v>7</v>
      </c>
      <c r="F105">
        <v>0</v>
      </c>
      <c r="G105">
        <v>15</v>
      </c>
      <c r="H105">
        <v>0</v>
      </c>
      <c r="I105">
        <v>11</v>
      </c>
      <c r="J105">
        <v>0</v>
      </c>
      <c r="K105">
        <v>16</v>
      </c>
      <c r="L105">
        <v>0</v>
      </c>
      <c r="M105">
        <v>1</v>
      </c>
      <c r="N105">
        <v>0</v>
      </c>
      <c r="O105">
        <v>0</v>
      </c>
      <c r="P105">
        <v>0</v>
      </c>
      <c r="Q105">
        <v>1</v>
      </c>
      <c r="R105">
        <v>0</v>
      </c>
    </row>
    <row r="106" spans="2:18">
      <c r="B106">
        <v>8</v>
      </c>
      <c r="C106">
        <v>2017</v>
      </c>
      <c r="D106" t="s">
        <v>379</v>
      </c>
      <c r="E106">
        <v>1</v>
      </c>
      <c r="F106">
        <v>0</v>
      </c>
      <c r="G106">
        <v>3</v>
      </c>
      <c r="H106">
        <v>0</v>
      </c>
      <c r="I106">
        <v>5</v>
      </c>
      <c r="J106">
        <v>0</v>
      </c>
      <c r="K106">
        <v>6</v>
      </c>
      <c r="L106">
        <v>0</v>
      </c>
      <c r="M106">
        <v>1</v>
      </c>
      <c r="N106">
        <v>0</v>
      </c>
      <c r="O106">
        <v>0</v>
      </c>
      <c r="P106">
        <v>0</v>
      </c>
      <c r="Q106">
        <v>1</v>
      </c>
      <c r="R106">
        <v>0</v>
      </c>
    </row>
    <row r="107" spans="2:18">
      <c r="B107">
        <v>9</v>
      </c>
      <c r="C107">
        <v>2017</v>
      </c>
      <c r="D107" t="s">
        <v>379</v>
      </c>
      <c r="E107">
        <v>3</v>
      </c>
      <c r="F107">
        <v>1</v>
      </c>
      <c r="G107">
        <v>4</v>
      </c>
      <c r="H107">
        <v>2</v>
      </c>
      <c r="I107">
        <v>8</v>
      </c>
      <c r="J107">
        <v>0</v>
      </c>
      <c r="K107">
        <v>9</v>
      </c>
      <c r="L107">
        <v>0</v>
      </c>
      <c r="M107">
        <v>1</v>
      </c>
      <c r="N107">
        <v>0</v>
      </c>
      <c r="O107">
        <v>0</v>
      </c>
      <c r="P107">
        <v>0</v>
      </c>
      <c r="Q107">
        <v>1</v>
      </c>
      <c r="R107">
        <v>0</v>
      </c>
    </row>
    <row r="108" spans="2:18">
      <c r="B108">
        <v>10</v>
      </c>
      <c r="C108">
        <v>2017</v>
      </c>
      <c r="D108" t="s">
        <v>379</v>
      </c>
      <c r="E108">
        <v>1</v>
      </c>
      <c r="F108">
        <v>0</v>
      </c>
      <c r="G108">
        <v>3</v>
      </c>
      <c r="H108">
        <v>0</v>
      </c>
      <c r="I108">
        <v>4</v>
      </c>
      <c r="J108">
        <v>0</v>
      </c>
      <c r="K108">
        <v>6</v>
      </c>
      <c r="L108">
        <v>0</v>
      </c>
      <c r="M108">
        <v>1</v>
      </c>
      <c r="N108">
        <v>0</v>
      </c>
      <c r="O108">
        <v>0</v>
      </c>
      <c r="P108">
        <v>0</v>
      </c>
      <c r="Q108">
        <v>1</v>
      </c>
      <c r="R108">
        <v>0</v>
      </c>
    </row>
    <row r="109" spans="2:18">
      <c r="B109">
        <v>11</v>
      </c>
      <c r="C109">
        <v>2017</v>
      </c>
      <c r="D109" t="s">
        <v>379</v>
      </c>
      <c r="E109">
        <v>7</v>
      </c>
      <c r="F109">
        <v>1</v>
      </c>
      <c r="G109">
        <v>9</v>
      </c>
      <c r="H109">
        <v>2</v>
      </c>
      <c r="I109">
        <v>6</v>
      </c>
      <c r="J109">
        <v>2</v>
      </c>
      <c r="K109">
        <v>7</v>
      </c>
      <c r="L109">
        <v>1</v>
      </c>
      <c r="M109">
        <v>1</v>
      </c>
      <c r="N109">
        <v>0</v>
      </c>
      <c r="O109">
        <v>0</v>
      </c>
      <c r="P109">
        <v>0</v>
      </c>
      <c r="Q109">
        <v>1</v>
      </c>
      <c r="R109">
        <v>0</v>
      </c>
    </row>
    <row r="110" spans="2:18">
      <c r="B110">
        <v>12</v>
      </c>
      <c r="C110">
        <v>2017</v>
      </c>
      <c r="D110" t="s">
        <v>379</v>
      </c>
      <c r="E110">
        <v>3</v>
      </c>
      <c r="F110">
        <v>1</v>
      </c>
      <c r="G110">
        <v>4</v>
      </c>
      <c r="H110">
        <v>1</v>
      </c>
      <c r="I110">
        <v>5</v>
      </c>
      <c r="J110">
        <v>0</v>
      </c>
      <c r="K110">
        <v>8</v>
      </c>
      <c r="L110">
        <v>0</v>
      </c>
      <c r="M110">
        <v>1</v>
      </c>
      <c r="N110">
        <v>0</v>
      </c>
      <c r="O110">
        <v>0</v>
      </c>
      <c r="P110">
        <v>0</v>
      </c>
      <c r="Q110">
        <v>1</v>
      </c>
      <c r="R110">
        <v>0</v>
      </c>
    </row>
    <row r="111" spans="2:18">
      <c r="B111">
        <v>1</v>
      </c>
      <c r="C111">
        <v>2018</v>
      </c>
      <c r="D111" t="s">
        <v>379</v>
      </c>
      <c r="E111">
        <v>3</v>
      </c>
      <c r="F111">
        <v>1</v>
      </c>
      <c r="G111">
        <v>5</v>
      </c>
      <c r="H111">
        <v>3</v>
      </c>
      <c r="I111">
        <v>3</v>
      </c>
      <c r="J111">
        <v>0</v>
      </c>
      <c r="K111">
        <v>7</v>
      </c>
      <c r="L111">
        <v>0</v>
      </c>
      <c r="M111">
        <v>1</v>
      </c>
      <c r="N111">
        <v>0</v>
      </c>
      <c r="O111">
        <v>0</v>
      </c>
      <c r="P111">
        <v>0</v>
      </c>
      <c r="Q111">
        <v>0</v>
      </c>
      <c r="R111">
        <v>1</v>
      </c>
    </row>
    <row r="112" spans="2:18">
      <c r="B112">
        <v>2</v>
      </c>
      <c r="C112">
        <v>2018</v>
      </c>
      <c r="D112" t="s">
        <v>379</v>
      </c>
      <c r="E112">
        <v>6</v>
      </c>
      <c r="F112">
        <v>1</v>
      </c>
      <c r="G112">
        <v>13</v>
      </c>
      <c r="H112">
        <v>3</v>
      </c>
      <c r="I112">
        <v>5</v>
      </c>
      <c r="J112">
        <v>0</v>
      </c>
      <c r="K112">
        <v>11</v>
      </c>
      <c r="L112">
        <v>0</v>
      </c>
      <c r="M112">
        <v>1</v>
      </c>
      <c r="N112">
        <v>0</v>
      </c>
      <c r="O112">
        <v>0</v>
      </c>
      <c r="P112">
        <v>0</v>
      </c>
      <c r="Q112">
        <v>0</v>
      </c>
      <c r="R112">
        <v>1</v>
      </c>
    </row>
    <row r="113" spans="2:18">
      <c r="B113">
        <v>3</v>
      </c>
      <c r="C113">
        <v>2018</v>
      </c>
      <c r="D113" t="s">
        <v>379</v>
      </c>
      <c r="E113">
        <v>0</v>
      </c>
      <c r="F113">
        <v>0</v>
      </c>
      <c r="G113">
        <v>0</v>
      </c>
      <c r="H113">
        <v>0</v>
      </c>
      <c r="I113">
        <v>7</v>
      </c>
      <c r="J113">
        <v>1</v>
      </c>
      <c r="K113">
        <v>9</v>
      </c>
      <c r="L113">
        <v>1</v>
      </c>
      <c r="M113">
        <v>1</v>
      </c>
      <c r="N113">
        <v>0</v>
      </c>
      <c r="O113">
        <v>0</v>
      </c>
      <c r="P113">
        <v>0</v>
      </c>
      <c r="Q113">
        <v>0</v>
      </c>
      <c r="R113">
        <v>1</v>
      </c>
    </row>
    <row r="114" spans="2:18">
      <c r="B114">
        <v>4</v>
      </c>
      <c r="C114">
        <v>2018</v>
      </c>
      <c r="D114" t="s">
        <v>379</v>
      </c>
      <c r="E114">
        <v>1</v>
      </c>
      <c r="F114">
        <v>0</v>
      </c>
      <c r="G114">
        <v>4</v>
      </c>
      <c r="H114">
        <v>0</v>
      </c>
      <c r="I114">
        <v>8</v>
      </c>
      <c r="J114">
        <v>0</v>
      </c>
      <c r="K114">
        <v>9</v>
      </c>
      <c r="L114">
        <v>0</v>
      </c>
      <c r="M114">
        <v>1</v>
      </c>
      <c r="N114">
        <v>0</v>
      </c>
      <c r="O114">
        <v>0</v>
      </c>
      <c r="P114">
        <v>0</v>
      </c>
      <c r="Q114">
        <v>0</v>
      </c>
      <c r="R114">
        <v>1</v>
      </c>
    </row>
    <row r="115" spans="2:18">
      <c r="B115">
        <v>5</v>
      </c>
      <c r="C115">
        <v>2018</v>
      </c>
      <c r="D115" t="s">
        <v>379</v>
      </c>
      <c r="E115">
        <v>1</v>
      </c>
      <c r="F115">
        <v>0</v>
      </c>
      <c r="G115">
        <v>1</v>
      </c>
      <c r="H115">
        <v>0</v>
      </c>
      <c r="I115">
        <v>10</v>
      </c>
      <c r="J115">
        <v>0</v>
      </c>
      <c r="K115">
        <v>12</v>
      </c>
      <c r="L115">
        <v>0</v>
      </c>
      <c r="M115">
        <v>1</v>
      </c>
      <c r="N115">
        <v>0</v>
      </c>
      <c r="O115">
        <v>0</v>
      </c>
      <c r="P115">
        <v>0</v>
      </c>
      <c r="Q115">
        <v>0</v>
      </c>
      <c r="R115">
        <v>1</v>
      </c>
    </row>
    <row r="116" spans="2:18">
      <c r="B116">
        <v>6</v>
      </c>
      <c r="C116">
        <v>2018</v>
      </c>
      <c r="D116" t="s">
        <v>379</v>
      </c>
      <c r="E116">
        <v>1</v>
      </c>
      <c r="F116">
        <v>0</v>
      </c>
      <c r="G116">
        <v>2</v>
      </c>
      <c r="H116">
        <v>0</v>
      </c>
      <c r="I116">
        <v>4</v>
      </c>
      <c r="J116">
        <v>0</v>
      </c>
      <c r="K116">
        <v>6</v>
      </c>
      <c r="L116">
        <v>0</v>
      </c>
      <c r="M116">
        <v>1</v>
      </c>
      <c r="N116">
        <v>0</v>
      </c>
      <c r="O116">
        <v>0</v>
      </c>
      <c r="P116">
        <v>0</v>
      </c>
      <c r="Q116">
        <v>0</v>
      </c>
      <c r="R116">
        <v>1</v>
      </c>
    </row>
    <row r="117" spans="2:18">
      <c r="B117">
        <v>7</v>
      </c>
      <c r="C117">
        <v>2018</v>
      </c>
      <c r="D117" t="s">
        <v>379</v>
      </c>
      <c r="E117">
        <v>0</v>
      </c>
      <c r="F117">
        <v>0</v>
      </c>
      <c r="G117">
        <v>0</v>
      </c>
      <c r="H117">
        <v>0</v>
      </c>
      <c r="I117">
        <v>4</v>
      </c>
      <c r="J117">
        <v>0</v>
      </c>
      <c r="K117">
        <v>4</v>
      </c>
      <c r="L117">
        <v>0</v>
      </c>
      <c r="M117">
        <v>1</v>
      </c>
      <c r="N117">
        <v>0</v>
      </c>
      <c r="O117">
        <v>0</v>
      </c>
      <c r="P117">
        <v>0</v>
      </c>
      <c r="Q117">
        <v>0</v>
      </c>
      <c r="R117">
        <v>1</v>
      </c>
    </row>
    <row r="118" spans="2:18">
      <c r="B118">
        <v>8</v>
      </c>
      <c r="C118">
        <v>2018</v>
      </c>
      <c r="D118" t="s">
        <v>379</v>
      </c>
      <c r="E118">
        <v>0</v>
      </c>
      <c r="F118">
        <v>0</v>
      </c>
      <c r="G118">
        <v>0</v>
      </c>
      <c r="H118">
        <v>0</v>
      </c>
      <c r="I118">
        <v>3</v>
      </c>
      <c r="J118">
        <v>0</v>
      </c>
      <c r="K118">
        <v>3</v>
      </c>
      <c r="L118">
        <v>0</v>
      </c>
      <c r="M118">
        <v>1</v>
      </c>
      <c r="N118">
        <v>0</v>
      </c>
      <c r="O118">
        <v>0</v>
      </c>
      <c r="P118">
        <v>0</v>
      </c>
      <c r="Q118">
        <v>0</v>
      </c>
      <c r="R118">
        <v>1</v>
      </c>
    </row>
    <row r="119" spans="2:18">
      <c r="B119">
        <v>9</v>
      </c>
      <c r="C119">
        <v>2018</v>
      </c>
      <c r="D119" t="s">
        <v>379</v>
      </c>
      <c r="E119">
        <v>3</v>
      </c>
      <c r="F119">
        <v>1</v>
      </c>
      <c r="G119">
        <v>5</v>
      </c>
      <c r="H119">
        <v>2</v>
      </c>
      <c r="I119">
        <v>4</v>
      </c>
      <c r="J119">
        <v>0</v>
      </c>
      <c r="K119">
        <v>5</v>
      </c>
      <c r="L119">
        <v>0</v>
      </c>
      <c r="M119">
        <v>1</v>
      </c>
      <c r="N119">
        <v>0</v>
      </c>
      <c r="O119">
        <v>0</v>
      </c>
      <c r="P119">
        <v>0</v>
      </c>
      <c r="Q119">
        <v>0</v>
      </c>
      <c r="R119">
        <v>1</v>
      </c>
    </row>
    <row r="120" spans="2:18">
      <c r="B120">
        <v>10</v>
      </c>
      <c r="C120">
        <v>2018</v>
      </c>
      <c r="D120" t="s">
        <v>379</v>
      </c>
      <c r="E120">
        <v>1</v>
      </c>
      <c r="F120">
        <v>0</v>
      </c>
      <c r="G120">
        <v>1</v>
      </c>
      <c r="H120">
        <v>0</v>
      </c>
      <c r="I120">
        <v>2</v>
      </c>
      <c r="J120">
        <v>0</v>
      </c>
      <c r="K120">
        <v>2</v>
      </c>
      <c r="L120">
        <v>0</v>
      </c>
      <c r="M120">
        <v>1</v>
      </c>
      <c r="N120">
        <v>0</v>
      </c>
      <c r="O120">
        <v>0</v>
      </c>
      <c r="P120">
        <v>0</v>
      </c>
      <c r="Q120">
        <v>0</v>
      </c>
      <c r="R120">
        <v>1</v>
      </c>
    </row>
    <row r="121" spans="2:18">
      <c r="B121">
        <v>11</v>
      </c>
      <c r="C121">
        <v>2018</v>
      </c>
      <c r="D121" t="s">
        <v>379</v>
      </c>
      <c r="E121">
        <v>3</v>
      </c>
      <c r="F121">
        <v>0</v>
      </c>
      <c r="G121">
        <v>8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1</v>
      </c>
      <c r="N121">
        <v>0</v>
      </c>
      <c r="O121">
        <v>0</v>
      </c>
      <c r="P121">
        <v>0</v>
      </c>
      <c r="Q121">
        <v>0</v>
      </c>
      <c r="R121">
        <v>1</v>
      </c>
    </row>
    <row r="122" spans="2:18">
      <c r="B122">
        <v>12</v>
      </c>
      <c r="C122">
        <v>2018</v>
      </c>
      <c r="D122" t="s">
        <v>379</v>
      </c>
      <c r="E122">
        <v>2</v>
      </c>
      <c r="F122">
        <v>1</v>
      </c>
      <c r="G122">
        <v>10</v>
      </c>
      <c r="H122">
        <v>8</v>
      </c>
      <c r="I122">
        <v>0</v>
      </c>
      <c r="J122">
        <v>0</v>
      </c>
      <c r="K122">
        <v>0</v>
      </c>
      <c r="L122">
        <v>0</v>
      </c>
      <c r="M122">
        <v>1</v>
      </c>
      <c r="N122">
        <v>0</v>
      </c>
      <c r="O122">
        <v>0</v>
      </c>
      <c r="P122">
        <v>0</v>
      </c>
      <c r="Q122">
        <v>0</v>
      </c>
      <c r="R122">
        <v>1</v>
      </c>
    </row>
    <row r="123" spans="2:18">
      <c r="B123">
        <v>1</v>
      </c>
      <c r="C123">
        <v>2014</v>
      </c>
      <c r="D123" t="s">
        <v>899</v>
      </c>
      <c r="E123">
        <v>0</v>
      </c>
      <c r="F123">
        <v>0</v>
      </c>
      <c r="G123">
        <v>0</v>
      </c>
      <c r="H123">
        <v>0</v>
      </c>
      <c r="I123">
        <v>4</v>
      </c>
      <c r="J123">
        <v>1</v>
      </c>
      <c r="K123">
        <v>7</v>
      </c>
      <c r="L123">
        <v>1</v>
      </c>
      <c r="M123">
        <v>0</v>
      </c>
      <c r="N123">
        <v>1</v>
      </c>
      <c r="O123">
        <v>0</v>
      </c>
      <c r="P123">
        <v>0</v>
      </c>
      <c r="Q123">
        <v>0</v>
      </c>
      <c r="R123">
        <v>0</v>
      </c>
    </row>
    <row r="124" spans="2:18">
      <c r="B124">
        <v>2</v>
      </c>
      <c r="C124">
        <v>2014</v>
      </c>
      <c r="D124" t="s">
        <v>899</v>
      </c>
      <c r="E124">
        <v>0</v>
      </c>
      <c r="F124">
        <v>0</v>
      </c>
      <c r="G124">
        <v>0</v>
      </c>
      <c r="H124">
        <v>0</v>
      </c>
      <c r="I124">
        <v>1</v>
      </c>
      <c r="J124">
        <v>0</v>
      </c>
      <c r="K124">
        <v>2</v>
      </c>
      <c r="L124">
        <v>0</v>
      </c>
      <c r="M124">
        <v>0</v>
      </c>
      <c r="N124">
        <v>1</v>
      </c>
      <c r="O124">
        <v>0</v>
      </c>
      <c r="P124">
        <v>0</v>
      </c>
      <c r="Q124">
        <v>0</v>
      </c>
      <c r="R124">
        <v>0</v>
      </c>
    </row>
    <row r="125" spans="2:18">
      <c r="B125">
        <v>3</v>
      </c>
      <c r="C125">
        <v>2014</v>
      </c>
      <c r="D125" t="s">
        <v>899</v>
      </c>
      <c r="E125">
        <v>2</v>
      </c>
      <c r="F125">
        <v>0</v>
      </c>
      <c r="G125">
        <v>2</v>
      </c>
      <c r="H125">
        <v>0</v>
      </c>
      <c r="I125">
        <v>4</v>
      </c>
      <c r="J125">
        <v>1</v>
      </c>
      <c r="K125">
        <v>4</v>
      </c>
      <c r="L125">
        <v>1</v>
      </c>
      <c r="M125">
        <v>0</v>
      </c>
      <c r="N125">
        <v>1</v>
      </c>
      <c r="O125">
        <v>0</v>
      </c>
      <c r="P125">
        <v>0</v>
      </c>
      <c r="Q125">
        <v>0</v>
      </c>
      <c r="R125">
        <v>0</v>
      </c>
    </row>
    <row r="126" spans="2:18">
      <c r="B126">
        <v>4</v>
      </c>
      <c r="C126">
        <v>2014</v>
      </c>
      <c r="D126" t="s">
        <v>899</v>
      </c>
      <c r="E126">
        <v>1</v>
      </c>
      <c r="F126">
        <v>0</v>
      </c>
      <c r="G126">
        <v>1</v>
      </c>
      <c r="H126">
        <v>0</v>
      </c>
      <c r="I126">
        <v>3</v>
      </c>
      <c r="J126">
        <v>0</v>
      </c>
      <c r="K126">
        <v>4</v>
      </c>
      <c r="L126">
        <v>0</v>
      </c>
      <c r="M126">
        <v>0</v>
      </c>
      <c r="N126">
        <v>1</v>
      </c>
      <c r="O126">
        <v>0</v>
      </c>
      <c r="P126">
        <v>0</v>
      </c>
      <c r="Q126">
        <v>0</v>
      </c>
      <c r="R126">
        <v>0</v>
      </c>
    </row>
    <row r="127" spans="2:18">
      <c r="B127">
        <v>5</v>
      </c>
      <c r="C127">
        <v>2014</v>
      </c>
      <c r="D127" t="s">
        <v>899</v>
      </c>
      <c r="E127">
        <v>3</v>
      </c>
      <c r="F127">
        <v>0</v>
      </c>
      <c r="G127">
        <v>3</v>
      </c>
      <c r="H127">
        <v>0</v>
      </c>
      <c r="I127">
        <v>1</v>
      </c>
      <c r="J127">
        <v>0</v>
      </c>
      <c r="K127">
        <v>1</v>
      </c>
      <c r="L127">
        <v>0</v>
      </c>
      <c r="M127">
        <v>0</v>
      </c>
      <c r="N127">
        <v>1</v>
      </c>
      <c r="O127">
        <v>0</v>
      </c>
      <c r="P127">
        <v>0</v>
      </c>
      <c r="Q127">
        <v>0</v>
      </c>
      <c r="R127">
        <v>0</v>
      </c>
    </row>
    <row r="128" spans="2:18">
      <c r="B128">
        <v>6</v>
      </c>
      <c r="C128">
        <v>2014</v>
      </c>
      <c r="D128" t="s">
        <v>899</v>
      </c>
      <c r="E128">
        <v>2</v>
      </c>
      <c r="F128">
        <v>0</v>
      </c>
      <c r="G128">
        <v>3</v>
      </c>
      <c r="H128">
        <v>0</v>
      </c>
      <c r="I128">
        <v>5</v>
      </c>
      <c r="J128">
        <v>0</v>
      </c>
      <c r="K128">
        <v>5</v>
      </c>
      <c r="L128">
        <v>0</v>
      </c>
      <c r="M128">
        <v>0</v>
      </c>
      <c r="N128">
        <v>1</v>
      </c>
      <c r="O128">
        <v>0</v>
      </c>
      <c r="P128">
        <v>0</v>
      </c>
      <c r="Q128">
        <v>0</v>
      </c>
      <c r="R128">
        <v>0</v>
      </c>
    </row>
    <row r="129" spans="2:18">
      <c r="B129">
        <v>7</v>
      </c>
      <c r="C129">
        <v>2014</v>
      </c>
      <c r="D129" t="s">
        <v>899</v>
      </c>
      <c r="E129">
        <v>1</v>
      </c>
      <c r="F129">
        <v>1</v>
      </c>
      <c r="G129">
        <v>1</v>
      </c>
      <c r="H129">
        <v>1</v>
      </c>
      <c r="I129">
        <v>1</v>
      </c>
      <c r="J129">
        <v>0</v>
      </c>
      <c r="K129">
        <v>1</v>
      </c>
      <c r="L129">
        <v>0</v>
      </c>
      <c r="M129">
        <v>0</v>
      </c>
      <c r="N129">
        <v>1</v>
      </c>
      <c r="O129">
        <v>0</v>
      </c>
      <c r="P129">
        <v>0</v>
      </c>
      <c r="Q129">
        <v>0</v>
      </c>
      <c r="R129">
        <v>0</v>
      </c>
    </row>
    <row r="130" spans="2:18">
      <c r="B130">
        <v>8</v>
      </c>
      <c r="C130">
        <v>2014</v>
      </c>
      <c r="D130" t="s">
        <v>899</v>
      </c>
      <c r="E130">
        <v>1</v>
      </c>
      <c r="F130">
        <v>0</v>
      </c>
      <c r="G130">
        <v>2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1</v>
      </c>
      <c r="O130">
        <v>0</v>
      </c>
      <c r="P130">
        <v>0</v>
      </c>
      <c r="Q130">
        <v>0</v>
      </c>
      <c r="R130">
        <v>0</v>
      </c>
    </row>
    <row r="131" spans="2:18">
      <c r="B131">
        <v>9</v>
      </c>
      <c r="C131">
        <v>2014</v>
      </c>
      <c r="D131" t="s">
        <v>899</v>
      </c>
      <c r="E131">
        <v>0</v>
      </c>
      <c r="F131">
        <v>0</v>
      </c>
      <c r="G131">
        <v>0</v>
      </c>
      <c r="H131">
        <v>0</v>
      </c>
      <c r="I131">
        <v>10</v>
      </c>
      <c r="J131">
        <v>2</v>
      </c>
      <c r="K131">
        <v>10</v>
      </c>
      <c r="L131">
        <v>2</v>
      </c>
      <c r="M131">
        <v>0</v>
      </c>
      <c r="N131">
        <v>1</v>
      </c>
      <c r="O131">
        <v>0</v>
      </c>
      <c r="P131">
        <v>0</v>
      </c>
      <c r="Q131">
        <v>0</v>
      </c>
      <c r="R131">
        <v>0</v>
      </c>
    </row>
    <row r="132" spans="2:18">
      <c r="B132">
        <v>10</v>
      </c>
      <c r="C132">
        <v>2014</v>
      </c>
      <c r="D132" t="s">
        <v>899</v>
      </c>
      <c r="E132">
        <v>2</v>
      </c>
      <c r="F132">
        <v>0</v>
      </c>
      <c r="G132">
        <v>3</v>
      </c>
      <c r="H132">
        <v>0</v>
      </c>
      <c r="I132">
        <v>1</v>
      </c>
      <c r="J132">
        <v>0</v>
      </c>
      <c r="K132">
        <v>1</v>
      </c>
      <c r="L132">
        <v>0</v>
      </c>
      <c r="M132">
        <v>0</v>
      </c>
      <c r="N132">
        <v>1</v>
      </c>
      <c r="O132">
        <v>0</v>
      </c>
      <c r="P132">
        <v>0</v>
      </c>
      <c r="Q132">
        <v>0</v>
      </c>
      <c r="R132">
        <v>0</v>
      </c>
    </row>
    <row r="133" spans="2:18">
      <c r="B133">
        <v>11</v>
      </c>
      <c r="C133">
        <v>2014</v>
      </c>
      <c r="D133" t="s">
        <v>899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1</v>
      </c>
      <c r="O133">
        <v>0</v>
      </c>
      <c r="P133">
        <v>0</v>
      </c>
      <c r="Q133">
        <v>0</v>
      </c>
      <c r="R133">
        <v>0</v>
      </c>
    </row>
    <row r="134" spans="2:18">
      <c r="B134">
        <v>12</v>
      </c>
      <c r="C134">
        <v>2014</v>
      </c>
      <c r="D134" t="s">
        <v>899</v>
      </c>
      <c r="E134">
        <v>0</v>
      </c>
      <c r="F134">
        <v>0</v>
      </c>
      <c r="G134">
        <v>0</v>
      </c>
      <c r="H134">
        <v>0</v>
      </c>
      <c r="I134">
        <v>2</v>
      </c>
      <c r="J134">
        <v>0</v>
      </c>
      <c r="K134">
        <v>2</v>
      </c>
      <c r="L134">
        <v>0</v>
      </c>
      <c r="M134">
        <v>0</v>
      </c>
      <c r="N134">
        <v>1</v>
      </c>
      <c r="O134">
        <v>0</v>
      </c>
      <c r="P134">
        <v>0</v>
      </c>
      <c r="Q134">
        <v>0</v>
      </c>
      <c r="R134">
        <v>0</v>
      </c>
    </row>
    <row r="135" spans="2:18">
      <c r="B135">
        <v>1</v>
      </c>
      <c r="C135">
        <v>2015</v>
      </c>
      <c r="D135" t="s">
        <v>899</v>
      </c>
      <c r="E135">
        <v>1</v>
      </c>
      <c r="F135">
        <v>0</v>
      </c>
      <c r="G135">
        <v>2</v>
      </c>
      <c r="H135">
        <v>0</v>
      </c>
      <c r="I135">
        <v>3</v>
      </c>
      <c r="J135">
        <v>1</v>
      </c>
      <c r="K135">
        <v>3</v>
      </c>
      <c r="L135">
        <v>1</v>
      </c>
      <c r="M135">
        <v>0</v>
      </c>
      <c r="N135">
        <v>0</v>
      </c>
      <c r="O135">
        <v>1</v>
      </c>
      <c r="P135">
        <v>0</v>
      </c>
      <c r="Q135">
        <v>0</v>
      </c>
      <c r="R135">
        <v>0</v>
      </c>
    </row>
    <row r="136" spans="2:18">
      <c r="B136">
        <v>2</v>
      </c>
      <c r="C136">
        <v>2015</v>
      </c>
      <c r="D136" t="s">
        <v>899</v>
      </c>
      <c r="E136">
        <v>1</v>
      </c>
      <c r="F136">
        <v>0</v>
      </c>
      <c r="G136">
        <v>1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1</v>
      </c>
      <c r="P136">
        <v>0</v>
      </c>
      <c r="Q136">
        <v>0</v>
      </c>
      <c r="R136">
        <v>0</v>
      </c>
    </row>
    <row r="137" spans="2:18">
      <c r="B137">
        <v>3</v>
      </c>
      <c r="C137">
        <v>2015</v>
      </c>
      <c r="D137" t="s">
        <v>899</v>
      </c>
      <c r="E137">
        <v>2</v>
      </c>
      <c r="F137">
        <v>1</v>
      </c>
      <c r="G137">
        <v>2</v>
      </c>
      <c r="H137">
        <v>1</v>
      </c>
      <c r="I137">
        <v>5</v>
      </c>
      <c r="J137">
        <v>1</v>
      </c>
      <c r="K137">
        <v>6</v>
      </c>
      <c r="L137">
        <v>1</v>
      </c>
      <c r="M137">
        <v>0</v>
      </c>
      <c r="N137">
        <v>0</v>
      </c>
      <c r="O137">
        <v>1</v>
      </c>
      <c r="P137">
        <v>0</v>
      </c>
      <c r="Q137">
        <v>0</v>
      </c>
      <c r="R137">
        <v>0</v>
      </c>
    </row>
    <row r="138" spans="2:18">
      <c r="B138">
        <v>4</v>
      </c>
      <c r="C138">
        <v>2015</v>
      </c>
      <c r="D138" t="s">
        <v>899</v>
      </c>
      <c r="E138">
        <v>3</v>
      </c>
      <c r="F138">
        <v>0</v>
      </c>
      <c r="G138">
        <v>5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1</v>
      </c>
      <c r="P138">
        <v>0</v>
      </c>
      <c r="Q138">
        <v>0</v>
      </c>
      <c r="R138">
        <v>0</v>
      </c>
    </row>
    <row r="139" spans="2:18">
      <c r="B139">
        <v>5</v>
      </c>
      <c r="C139">
        <v>2015</v>
      </c>
      <c r="D139" t="s">
        <v>899</v>
      </c>
      <c r="E139">
        <v>4</v>
      </c>
      <c r="F139">
        <v>1</v>
      </c>
      <c r="G139">
        <v>7</v>
      </c>
      <c r="H139">
        <v>1</v>
      </c>
      <c r="I139">
        <v>3</v>
      </c>
      <c r="J139">
        <v>0</v>
      </c>
      <c r="K139">
        <v>4</v>
      </c>
      <c r="L139">
        <v>0</v>
      </c>
      <c r="M139">
        <v>0</v>
      </c>
      <c r="N139">
        <v>0</v>
      </c>
      <c r="O139">
        <v>1</v>
      </c>
      <c r="P139">
        <v>0</v>
      </c>
      <c r="Q139">
        <v>0</v>
      </c>
      <c r="R139">
        <v>0</v>
      </c>
    </row>
    <row r="140" spans="2:18">
      <c r="B140">
        <v>6</v>
      </c>
      <c r="C140">
        <v>2015</v>
      </c>
      <c r="D140" t="s">
        <v>899</v>
      </c>
      <c r="E140">
        <v>2</v>
      </c>
      <c r="F140">
        <v>0</v>
      </c>
      <c r="G140">
        <v>2</v>
      </c>
      <c r="H140">
        <v>0</v>
      </c>
      <c r="I140">
        <v>4</v>
      </c>
      <c r="J140">
        <v>0</v>
      </c>
      <c r="K140">
        <v>6</v>
      </c>
      <c r="L140">
        <v>0</v>
      </c>
      <c r="M140">
        <v>0</v>
      </c>
      <c r="N140">
        <v>0</v>
      </c>
      <c r="O140">
        <v>1</v>
      </c>
      <c r="P140">
        <v>0</v>
      </c>
      <c r="Q140">
        <v>0</v>
      </c>
      <c r="R140">
        <v>0</v>
      </c>
    </row>
    <row r="141" spans="2:18">
      <c r="B141">
        <v>7</v>
      </c>
      <c r="C141">
        <v>2015</v>
      </c>
      <c r="D141" t="s">
        <v>899</v>
      </c>
      <c r="E141">
        <v>1</v>
      </c>
      <c r="F141">
        <v>1</v>
      </c>
      <c r="G141">
        <v>4</v>
      </c>
      <c r="H141">
        <v>4</v>
      </c>
      <c r="I141">
        <v>3</v>
      </c>
      <c r="J141">
        <v>0</v>
      </c>
      <c r="K141">
        <v>4</v>
      </c>
      <c r="L141">
        <v>0</v>
      </c>
      <c r="M141">
        <v>0</v>
      </c>
      <c r="N141">
        <v>0</v>
      </c>
      <c r="O141">
        <v>1</v>
      </c>
      <c r="P141">
        <v>0</v>
      </c>
      <c r="Q141">
        <v>0</v>
      </c>
      <c r="R141">
        <v>0</v>
      </c>
    </row>
    <row r="142" spans="2:18">
      <c r="B142">
        <v>8</v>
      </c>
      <c r="C142">
        <v>2015</v>
      </c>
      <c r="D142" t="s">
        <v>899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1</v>
      </c>
      <c r="P142">
        <v>0</v>
      </c>
      <c r="Q142">
        <v>0</v>
      </c>
      <c r="R142">
        <v>0</v>
      </c>
    </row>
    <row r="143" spans="2:18">
      <c r="B143">
        <v>9</v>
      </c>
      <c r="C143">
        <v>2015</v>
      </c>
      <c r="D143" t="s">
        <v>899</v>
      </c>
      <c r="E143">
        <v>0</v>
      </c>
      <c r="F143">
        <v>0</v>
      </c>
      <c r="G143">
        <v>0</v>
      </c>
      <c r="H143">
        <v>0</v>
      </c>
      <c r="I143">
        <v>3</v>
      </c>
      <c r="J143">
        <v>0</v>
      </c>
      <c r="K143">
        <v>4</v>
      </c>
      <c r="L143">
        <v>0</v>
      </c>
      <c r="M143">
        <v>0</v>
      </c>
      <c r="N143">
        <v>0</v>
      </c>
      <c r="O143">
        <v>1</v>
      </c>
      <c r="P143">
        <v>0</v>
      </c>
      <c r="Q143">
        <v>0</v>
      </c>
      <c r="R143">
        <v>0</v>
      </c>
    </row>
    <row r="144" spans="2:18">
      <c r="B144">
        <v>10</v>
      </c>
      <c r="C144">
        <v>2015</v>
      </c>
      <c r="D144" t="s">
        <v>899</v>
      </c>
      <c r="E144">
        <v>3</v>
      </c>
      <c r="F144">
        <v>1</v>
      </c>
      <c r="G144">
        <v>5</v>
      </c>
      <c r="H144">
        <v>3</v>
      </c>
      <c r="I144">
        <v>5</v>
      </c>
      <c r="J144">
        <v>0</v>
      </c>
      <c r="K144">
        <v>6</v>
      </c>
      <c r="L144">
        <v>0</v>
      </c>
      <c r="M144">
        <v>0</v>
      </c>
      <c r="N144">
        <v>0</v>
      </c>
      <c r="O144">
        <v>1</v>
      </c>
      <c r="P144">
        <v>0</v>
      </c>
      <c r="Q144">
        <v>0</v>
      </c>
      <c r="R144">
        <v>0</v>
      </c>
    </row>
    <row r="145" spans="2:18">
      <c r="B145">
        <v>11</v>
      </c>
      <c r="C145">
        <v>2015</v>
      </c>
      <c r="D145" t="s">
        <v>899</v>
      </c>
      <c r="E145">
        <v>1</v>
      </c>
      <c r="F145">
        <v>0</v>
      </c>
      <c r="G145">
        <v>2</v>
      </c>
      <c r="H145">
        <v>0</v>
      </c>
      <c r="I145">
        <v>4</v>
      </c>
      <c r="J145">
        <v>0</v>
      </c>
      <c r="K145">
        <v>5</v>
      </c>
      <c r="L145">
        <v>0</v>
      </c>
      <c r="M145">
        <v>0</v>
      </c>
      <c r="N145">
        <v>0</v>
      </c>
      <c r="O145">
        <v>1</v>
      </c>
      <c r="P145">
        <v>0</v>
      </c>
      <c r="Q145">
        <v>0</v>
      </c>
      <c r="R145">
        <v>0</v>
      </c>
    </row>
    <row r="146" spans="2:18">
      <c r="B146">
        <v>12</v>
      </c>
      <c r="C146">
        <v>2015</v>
      </c>
      <c r="D146" t="s">
        <v>899</v>
      </c>
      <c r="E146">
        <v>2</v>
      </c>
      <c r="F146">
        <v>0</v>
      </c>
      <c r="G146">
        <v>3</v>
      </c>
      <c r="H146">
        <v>0</v>
      </c>
      <c r="I146">
        <v>2</v>
      </c>
      <c r="J146">
        <v>1</v>
      </c>
      <c r="K146">
        <v>3</v>
      </c>
      <c r="L146">
        <v>2</v>
      </c>
      <c r="M146">
        <v>0</v>
      </c>
      <c r="N146">
        <v>0</v>
      </c>
      <c r="O146">
        <v>1</v>
      </c>
      <c r="P146">
        <v>0</v>
      </c>
      <c r="Q146">
        <v>0</v>
      </c>
      <c r="R146">
        <v>0</v>
      </c>
    </row>
    <row r="147" spans="2:18">
      <c r="B147">
        <v>1</v>
      </c>
      <c r="C147">
        <v>2016</v>
      </c>
      <c r="D147" t="s">
        <v>899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1</v>
      </c>
      <c r="Q147">
        <v>0</v>
      </c>
      <c r="R147">
        <v>0</v>
      </c>
    </row>
    <row r="148" spans="2:18">
      <c r="B148">
        <v>2</v>
      </c>
      <c r="C148">
        <v>2016</v>
      </c>
      <c r="D148" t="s">
        <v>899</v>
      </c>
      <c r="E148">
        <v>3</v>
      </c>
      <c r="F148">
        <v>0</v>
      </c>
      <c r="G148">
        <v>4</v>
      </c>
      <c r="H148">
        <v>0</v>
      </c>
      <c r="I148">
        <v>3</v>
      </c>
      <c r="J148">
        <v>1</v>
      </c>
      <c r="K148">
        <v>3</v>
      </c>
      <c r="L148">
        <v>1</v>
      </c>
      <c r="M148">
        <v>0</v>
      </c>
      <c r="N148">
        <v>0</v>
      </c>
      <c r="O148">
        <v>0</v>
      </c>
      <c r="P148">
        <v>1</v>
      </c>
      <c r="Q148">
        <v>0</v>
      </c>
      <c r="R148">
        <v>0</v>
      </c>
    </row>
    <row r="149" spans="2:18">
      <c r="B149">
        <v>3</v>
      </c>
      <c r="C149">
        <v>2016</v>
      </c>
      <c r="D149" t="s">
        <v>899</v>
      </c>
      <c r="E149">
        <v>1</v>
      </c>
      <c r="F149">
        <v>0</v>
      </c>
      <c r="G149">
        <v>1</v>
      </c>
      <c r="H149">
        <v>0</v>
      </c>
      <c r="I149">
        <v>2</v>
      </c>
      <c r="J149">
        <v>0</v>
      </c>
      <c r="K149">
        <v>2</v>
      </c>
      <c r="L149">
        <v>0</v>
      </c>
      <c r="M149">
        <v>0</v>
      </c>
      <c r="N149">
        <v>0</v>
      </c>
      <c r="O149">
        <v>0</v>
      </c>
      <c r="P149">
        <v>1</v>
      </c>
      <c r="Q149">
        <v>0</v>
      </c>
      <c r="R149">
        <v>0</v>
      </c>
    </row>
    <row r="150" spans="2:18">
      <c r="B150">
        <v>4</v>
      </c>
      <c r="C150">
        <v>2016</v>
      </c>
      <c r="D150" t="s">
        <v>899</v>
      </c>
      <c r="E150">
        <v>0</v>
      </c>
      <c r="F150">
        <v>0</v>
      </c>
      <c r="G150">
        <v>0</v>
      </c>
      <c r="H150">
        <v>0</v>
      </c>
      <c r="I150">
        <v>3</v>
      </c>
      <c r="J150">
        <v>1</v>
      </c>
      <c r="K150">
        <v>5</v>
      </c>
      <c r="L150">
        <v>2</v>
      </c>
      <c r="M150">
        <v>0</v>
      </c>
      <c r="N150">
        <v>0</v>
      </c>
      <c r="O150">
        <v>0</v>
      </c>
      <c r="P150">
        <v>1</v>
      </c>
      <c r="Q150">
        <v>0</v>
      </c>
      <c r="R150">
        <v>0</v>
      </c>
    </row>
    <row r="151" spans="2:18">
      <c r="B151">
        <v>5</v>
      </c>
      <c r="C151">
        <v>2016</v>
      </c>
      <c r="D151" t="s">
        <v>899</v>
      </c>
      <c r="E151">
        <v>0</v>
      </c>
      <c r="F151">
        <v>0</v>
      </c>
      <c r="G151">
        <v>0</v>
      </c>
      <c r="H151">
        <v>0</v>
      </c>
      <c r="I151">
        <v>2</v>
      </c>
      <c r="J151">
        <v>0</v>
      </c>
      <c r="K151">
        <v>3</v>
      </c>
      <c r="L151">
        <v>0</v>
      </c>
      <c r="M151">
        <v>0</v>
      </c>
      <c r="N151">
        <v>0</v>
      </c>
      <c r="O151">
        <v>0</v>
      </c>
      <c r="P151">
        <v>1</v>
      </c>
      <c r="Q151">
        <v>0</v>
      </c>
      <c r="R151">
        <v>0</v>
      </c>
    </row>
    <row r="152" spans="2:18">
      <c r="B152">
        <v>6</v>
      </c>
      <c r="C152">
        <v>2016</v>
      </c>
      <c r="D152" t="s">
        <v>899</v>
      </c>
      <c r="E152">
        <v>0</v>
      </c>
      <c r="F152">
        <v>0</v>
      </c>
      <c r="G152">
        <v>0</v>
      </c>
      <c r="H152">
        <v>0</v>
      </c>
      <c r="I152">
        <v>6</v>
      </c>
      <c r="J152">
        <v>0</v>
      </c>
      <c r="K152">
        <v>7</v>
      </c>
      <c r="L152">
        <v>0</v>
      </c>
      <c r="M152">
        <v>0</v>
      </c>
      <c r="N152">
        <v>0</v>
      </c>
      <c r="O152">
        <v>0</v>
      </c>
      <c r="P152">
        <v>1</v>
      </c>
      <c r="Q152">
        <v>0</v>
      </c>
      <c r="R152">
        <v>0</v>
      </c>
    </row>
    <row r="153" spans="2:18">
      <c r="B153">
        <v>7</v>
      </c>
      <c r="C153">
        <v>2016</v>
      </c>
      <c r="D153" t="s">
        <v>899</v>
      </c>
      <c r="E153">
        <v>3</v>
      </c>
      <c r="F153">
        <v>0</v>
      </c>
      <c r="G153">
        <v>3</v>
      </c>
      <c r="H153">
        <v>0</v>
      </c>
      <c r="I153">
        <v>7</v>
      </c>
      <c r="J153">
        <v>0</v>
      </c>
      <c r="K153">
        <v>7</v>
      </c>
      <c r="L153">
        <v>0</v>
      </c>
      <c r="M153">
        <v>1</v>
      </c>
      <c r="N153">
        <v>0</v>
      </c>
      <c r="O153">
        <v>0</v>
      </c>
      <c r="P153">
        <v>1</v>
      </c>
      <c r="Q153">
        <v>0</v>
      </c>
      <c r="R153">
        <v>0</v>
      </c>
    </row>
    <row r="154" spans="2:18">
      <c r="B154">
        <v>8</v>
      </c>
      <c r="C154">
        <v>2016</v>
      </c>
      <c r="D154" t="s">
        <v>899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1</v>
      </c>
      <c r="N154">
        <v>0</v>
      </c>
      <c r="O154">
        <v>0</v>
      </c>
      <c r="P154">
        <v>1</v>
      </c>
      <c r="Q154">
        <v>0</v>
      </c>
      <c r="R154">
        <v>0</v>
      </c>
    </row>
    <row r="155" spans="2:18">
      <c r="B155">
        <v>9</v>
      </c>
      <c r="C155">
        <v>2016</v>
      </c>
      <c r="D155" t="s">
        <v>899</v>
      </c>
      <c r="E155">
        <v>2</v>
      </c>
      <c r="F155">
        <v>0</v>
      </c>
      <c r="G155">
        <v>3</v>
      </c>
      <c r="H155">
        <v>0</v>
      </c>
      <c r="I155">
        <v>2</v>
      </c>
      <c r="J155">
        <v>0</v>
      </c>
      <c r="K155">
        <v>2</v>
      </c>
      <c r="L155">
        <v>0</v>
      </c>
      <c r="M155">
        <v>1</v>
      </c>
      <c r="N155">
        <v>0</v>
      </c>
      <c r="O155">
        <v>0</v>
      </c>
      <c r="P155">
        <v>1</v>
      </c>
      <c r="Q155">
        <v>0</v>
      </c>
      <c r="R155">
        <v>0</v>
      </c>
    </row>
    <row r="156" spans="2:18">
      <c r="B156">
        <v>10</v>
      </c>
      <c r="C156">
        <v>2016</v>
      </c>
      <c r="D156" t="s">
        <v>899</v>
      </c>
      <c r="E156">
        <v>2</v>
      </c>
      <c r="F156">
        <v>0</v>
      </c>
      <c r="G156">
        <v>2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1</v>
      </c>
      <c r="N156">
        <v>0</v>
      </c>
      <c r="O156">
        <v>0</v>
      </c>
      <c r="P156">
        <v>1</v>
      </c>
      <c r="Q156">
        <v>0</v>
      </c>
      <c r="R156">
        <v>0</v>
      </c>
    </row>
    <row r="157" spans="2:18">
      <c r="B157">
        <v>11</v>
      </c>
      <c r="C157">
        <v>2016</v>
      </c>
      <c r="D157" t="s">
        <v>899</v>
      </c>
      <c r="E157">
        <v>1</v>
      </c>
      <c r="F157">
        <v>0</v>
      </c>
      <c r="G157">
        <v>1</v>
      </c>
      <c r="H157">
        <v>0</v>
      </c>
      <c r="I157">
        <v>7</v>
      </c>
      <c r="J157">
        <v>0</v>
      </c>
      <c r="K157">
        <v>8</v>
      </c>
      <c r="L157">
        <v>0</v>
      </c>
      <c r="M157">
        <v>1</v>
      </c>
      <c r="N157">
        <v>0</v>
      </c>
      <c r="O157">
        <v>0</v>
      </c>
      <c r="P157">
        <v>1</v>
      </c>
      <c r="Q157">
        <v>0</v>
      </c>
      <c r="R157">
        <v>0</v>
      </c>
    </row>
    <row r="158" spans="2:18">
      <c r="B158">
        <v>12</v>
      </c>
      <c r="C158">
        <v>2016</v>
      </c>
      <c r="D158" t="s">
        <v>899</v>
      </c>
      <c r="E158">
        <v>0</v>
      </c>
      <c r="F158">
        <v>0</v>
      </c>
      <c r="G158">
        <v>0</v>
      </c>
      <c r="H158">
        <v>0</v>
      </c>
      <c r="I158">
        <v>1</v>
      </c>
      <c r="J158">
        <v>0</v>
      </c>
      <c r="K158">
        <v>2</v>
      </c>
      <c r="L158">
        <v>0</v>
      </c>
      <c r="M158">
        <v>1</v>
      </c>
      <c r="N158">
        <v>0</v>
      </c>
      <c r="O158">
        <v>0</v>
      </c>
      <c r="P158">
        <v>1</v>
      </c>
      <c r="Q158">
        <v>0</v>
      </c>
      <c r="R158">
        <v>0</v>
      </c>
    </row>
    <row r="159" spans="2:18">
      <c r="B159">
        <v>1</v>
      </c>
      <c r="C159">
        <v>2017</v>
      </c>
      <c r="D159" t="s">
        <v>899</v>
      </c>
      <c r="E159">
        <v>2</v>
      </c>
      <c r="F159">
        <v>0</v>
      </c>
      <c r="G159">
        <v>3</v>
      </c>
      <c r="H159">
        <v>0</v>
      </c>
      <c r="I159">
        <v>3</v>
      </c>
      <c r="J159">
        <v>1</v>
      </c>
      <c r="K159">
        <v>4</v>
      </c>
      <c r="L159">
        <v>1</v>
      </c>
      <c r="M159">
        <v>1</v>
      </c>
      <c r="N159">
        <v>0</v>
      </c>
      <c r="O159">
        <v>0</v>
      </c>
      <c r="P159">
        <v>0</v>
      </c>
      <c r="Q159">
        <v>1</v>
      </c>
      <c r="R159">
        <v>0</v>
      </c>
    </row>
    <row r="160" spans="2:18">
      <c r="B160">
        <v>2</v>
      </c>
      <c r="C160">
        <v>2017</v>
      </c>
      <c r="D160" t="s">
        <v>899</v>
      </c>
      <c r="E160">
        <v>1</v>
      </c>
      <c r="F160">
        <v>0</v>
      </c>
      <c r="G160">
        <v>1</v>
      </c>
      <c r="H160">
        <v>0</v>
      </c>
      <c r="I160">
        <v>2</v>
      </c>
      <c r="J160">
        <v>0</v>
      </c>
      <c r="K160">
        <v>3</v>
      </c>
      <c r="L160">
        <v>0</v>
      </c>
      <c r="M160">
        <v>1</v>
      </c>
      <c r="N160">
        <v>0</v>
      </c>
      <c r="O160">
        <v>0</v>
      </c>
      <c r="P160">
        <v>0</v>
      </c>
      <c r="Q160">
        <v>1</v>
      </c>
      <c r="R160">
        <v>0</v>
      </c>
    </row>
    <row r="161" spans="2:18">
      <c r="B161">
        <v>3</v>
      </c>
      <c r="C161">
        <v>2017</v>
      </c>
      <c r="D161" t="s">
        <v>899</v>
      </c>
      <c r="E161">
        <v>0</v>
      </c>
      <c r="F161">
        <v>0</v>
      </c>
      <c r="G161">
        <v>0</v>
      </c>
      <c r="H161">
        <v>0</v>
      </c>
      <c r="I161">
        <v>4</v>
      </c>
      <c r="J161">
        <v>0</v>
      </c>
      <c r="K161">
        <v>4</v>
      </c>
      <c r="L161">
        <v>0</v>
      </c>
      <c r="M161">
        <v>1</v>
      </c>
      <c r="N161">
        <v>0</v>
      </c>
      <c r="O161">
        <v>0</v>
      </c>
      <c r="P161">
        <v>0</v>
      </c>
      <c r="Q161">
        <v>1</v>
      </c>
      <c r="R161">
        <v>0</v>
      </c>
    </row>
    <row r="162" spans="2:18">
      <c r="B162">
        <v>4</v>
      </c>
      <c r="C162">
        <v>2017</v>
      </c>
      <c r="D162" t="s">
        <v>899</v>
      </c>
      <c r="E162">
        <v>0</v>
      </c>
      <c r="F162">
        <v>0</v>
      </c>
      <c r="G162">
        <v>0</v>
      </c>
      <c r="H162">
        <v>0</v>
      </c>
      <c r="I162">
        <v>3</v>
      </c>
      <c r="J162">
        <v>1</v>
      </c>
      <c r="K162">
        <v>3</v>
      </c>
      <c r="L162">
        <v>1</v>
      </c>
      <c r="M162">
        <v>1</v>
      </c>
      <c r="N162">
        <v>0</v>
      </c>
      <c r="O162">
        <v>0</v>
      </c>
      <c r="P162">
        <v>0</v>
      </c>
      <c r="Q162">
        <v>1</v>
      </c>
      <c r="R162">
        <v>0</v>
      </c>
    </row>
    <row r="163" spans="2:18">
      <c r="B163">
        <v>5</v>
      </c>
      <c r="C163">
        <v>2017</v>
      </c>
      <c r="D163" t="s">
        <v>899</v>
      </c>
      <c r="E163">
        <v>1</v>
      </c>
      <c r="F163">
        <v>0</v>
      </c>
      <c r="G163">
        <v>1</v>
      </c>
      <c r="H163">
        <v>0</v>
      </c>
      <c r="I163">
        <v>1</v>
      </c>
      <c r="J163">
        <v>0</v>
      </c>
      <c r="K163">
        <v>1</v>
      </c>
      <c r="L163">
        <v>0</v>
      </c>
      <c r="M163">
        <v>1</v>
      </c>
      <c r="N163">
        <v>0</v>
      </c>
      <c r="O163">
        <v>0</v>
      </c>
      <c r="P163">
        <v>0</v>
      </c>
      <c r="Q163">
        <v>1</v>
      </c>
      <c r="R163">
        <v>0</v>
      </c>
    </row>
    <row r="164" spans="2:18">
      <c r="B164">
        <v>6</v>
      </c>
      <c r="C164">
        <v>2017</v>
      </c>
      <c r="D164" t="s">
        <v>899</v>
      </c>
      <c r="E164">
        <v>1</v>
      </c>
      <c r="F164">
        <v>0</v>
      </c>
      <c r="G164">
        <v>2</v>
      </c>
      <c r="H164">
        <v>0</v>
      </c>
      <c r="I164">
        <v>6</v>
      </c>
      <c r="J164">
        <v>0</v>
      </c>
      <c r="K164">
        <v>7</v>
      </c>
      <c r="L164">
        <v>0</v>
      </c>
      <c r="M164">
        <v>1</v>
      </c>
      <c r="N164">
        <v>0</v>
      </c>
      <c r="O164">
        <v>0</v>
      </c>
      <c r="P164">
        <v>0</v>
      </c>
      <c r="Q164">
        <v>1</v>
      </c>
      <c r="R164">
        <v>0</v>
      </c>
    </row>
    <row r="165" spans="2:18">
      <c r="B165">
        <v>7</v>
      </c>
      <c r="C165">
        <v>2017</v>
      </c>
      <c r="D165" t="s">
        <v>899</v>
      </c>
      <c r="E165">
        <v>1</v>
      </c>
      <c r="F165">
        <v>0</v>
      </c>
      <c r="G165">
        <v>1</v>
      </c>
      <c r="H165">
        <v>0</v>
      </c>
      <c r="I165">
        <v>4</v>
      </c>
      <c r="J165">
        <v>0</v>
      </c>
      <c r="K165">
        <v>4</v>
      </c>
      <c r="L165">
        <v>0</v>
      </c>
      <c r="M165">
        <v>1</v>
      </c>
      <c r="N165">
        <v>0</v>
      </c>
      <c r="O165">
        <v>0</v>
      </c>
      <c r="P165">
        <v>0</v>
      </c>
      <c r="Q165">
        <v>1</v>
      </c>
      <c r="R165">
        <v>0</v>
      </c>
    </row>
    <row r="166" spans="2:18">
      <c r="B166">
        <v>8</v>
      </c>
      <c r="C166">
        <v>2017</v>
      </c>
      <c r="D166" t="s">
        <v>899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1</v>
      </c>
      <c r="N166">
        <v>0</v>
      </c>
      <c r="O166">
        <v>0</v>
      </c>
      <c r="P166">
        <v>0</v>
      </c>
      <c r="Q166">
        <v>1</v>
      </c>
      <c r="R166">
        <v>0</v>
      </c>
    </row>
    <row r="167" spans="2:18">
      <c r="B167">
        <v>9</v>
      </c>
      <c r="C167">
        <v>2017</v>
      </c>
      <c r="D167" t="s">
        <v>899</v>
      </c>
      <c r="E167">
        <v>1</v>
      </c>
      <c r="F167">
        <v>0</v>
      </c>
      <c r="G167">
        <v>1</v>
      </c>
      <c r="H167">
        <v>0</v>
      </c>
      <c r="I167">
        <v>1</v>
      </c>
      <c r="J167">
        <v>0</v>
      </c>
      <c r="K167">
        <v>1</v>
      </c>
      <c r="L167">
        <v>0</v>
      </c>
      <c r="M167">
        <v>1</v>
      </c>
      <c r="N167">
        <v>0</v>
      </c>
      <c r="O167">
        <v>0</v>
      </c>
      <c r="P167">
        <v>0</v>
      </c>
      <c r="Q167">
        <v>1</v>
      </c>
      <c r="R167">
        <v>0</v>
      </c>
    </row>
    <row r="168" spans="2:18">
      <c r="B168">
        <v>10</v>
      </c>
      <c r="C168">
        <v>2017</v>
      </c>
      <c r="D168" t="s">
        <v>899</v>
      </c>
      <c r="E168">
        <v>3</v>
      </c>
      <c r="F168">
        <v>0</v>
      </c>
      <c r="G168">
        <v>5</v>
      </c>
      <c r="H168">
        <v>0</v>
      </c>
      <c r="I168">
        <v>2</v>
      </c>
      <c r="J168">
        <v>0</v>
      </c>
      <c r="K168">
        <v>3</v>
      </c>
      <c r="L168">
        <v>0</v>
      </c>
      <c r="M168">
        <v>1</v>
      </c>
      <c r="N168">
        <v>0</v>
      </c>
      <c r="O168">
        <v>0</v>
      </c>
      <c r="P168">
        <v>0</v>
      </c>
      <c r="Q168">
        <v>1</v>
      </c>
      <c r="R168">
        <v>0</v>
      </c>
    </row>
    <row r="169" spans="2:18">
      <c r="B169">
        <v>11</v>
      </c>
      <c r="C169">
        <v>2017</v>
      </c>
      <c r="D169" t="s">
        <v>899</v>
      </c>
      <c r="E169">
        <v>2</v>
      </c>
      <c r="F169">
        <v>0</v>
      </c>
      <c r="G169">
        <v>3</v>
      </c>
      <c r="H169">
        <v>0</v>
      </c>
      <c r="I169">
        <v>3</v>
      </c>
      <c r="J169">
        <v>0</v>
      </c>
      <c r="K169">
        <v>3</v>
      </c>
      <c r="L169">
        <v>0</v>
      </c>
      <c r="M169">
        <v>1</v>
      </c>
      <c r="N169">
        <v>0</v>
      </c>
      <c r="O169">
        <v>0</v>
      </c>
      <c r="P169">
        <v>0</v>
      </c>
      <c r="Q169">
        <v>1</v>
      </c>
      <c r="R169">
        <v>0</v>
      </c>
    </row>
    <row r="170" spans="2:18">
      <c r="B170">
        <v>12</v>
      </c>
      <c r="C170">
        <v>2017</v>
      </c>
      <c r="D170" t="s">
        <v>899</v>
      </c>
      <c r="E170">
        <v>0</v>
      </c>
      <c r="F170">
        <v>0</v>
      </c>
      <c r="G170">
        <v>0</v>
      </c>
      <c r="H170">
        <v>0</v>
      </c>
      <c r="I170">
        <v>1</v>
      </c>
      <c r="J170">
        <v>0</v>
      </c>
      <c r="K170">
        <v>1</v>
      </c>
      <c r="L170">
        <v>0</v>
      </c>
      <c r="M170">
        <v>1</v>
      </c>
      <c r="N170">
        <v>0</v>
      </c>
      <c r="O170">
        <v>0</v>
      </c>
      <c r="P170">
        <v>0</v>
      </c>
      <c r="Q170">
        <v>1</v>
      </c>
      <c r="R170">
        <v>0</v>
      </c>
    </row>
    <row r="171" spans="2:18">
      <c r="B171">
        <v>1</v>
      </c>
      <c r="C171">
        <v>2018</v>
      </c>
      <c r="D171" t="s">
        <v>899</v>
      </c>
      <c r="E171">
        <v>2</v>
      </c>
      <c r="F171">
        <v>0</v>
      </c>
      <c r="G171">
        <v>3</v>
      </c>
      <c r="H171">
        <v>0</v>
      </c>
      <c r="I171">
        <v>2</v>
      </c>
      <c r="J171">
        <v>0</v>
      </c>
      <c r="K171">
        <v>2</v>
      </c>
      <c r="L171">
        <v>0</v>
      </c>
      <c r="M171">
        <v>1</v>
      </c>
      <c r="N171">
        <v>0</v>
      </c>
      <c r="O171">
        <v>0</v>
      </c>
      <c r="P171">
        <v>0</v>
      </c>
      <c r="Q171">
        <v>0</v>
      </c>
      <c r="R171">
        <v>1</v>
      </c>
    </row>
    <row r="172" spans="2:18">
      <c r="B172">
        <v>2</v>
      </c>
      <c r="C172">
        <v>2018</v>
      </c>
      <c r="D172" t="s">
        <v>899</v>
      </c>
      <c r="E172">
        <v>1</v>
      </c>
      <c r="F172">
        <v>0</v>
      </c>
      <c r="G172">
        <v>1</v>
      </c>
      <c r="H172">
        <v>0</v>
      </c>
      <c r="I172">
        <v>1</v>
      </c>
      <c r="J172">
        <v>0</v>
      </c>
      <c r="K172">
        <v>1</v>
      </c>
      <c r="L172">
        <v>0</v>
      </c>
      <c r="M172">
        <v>1</v>
      </c>
      <c r="N172">
        <v>0</v>
      </c>
      <c r="O172">
        <v>0</v>
      </c>
      <c r="P172">
        <v>0</v>
      </c>
      <c r="Q172">
        <v>0</v>
      </c>
      <c r="R172">
        <v>1</v>
      </c>
    </row>
    <row r="173" spans="2:18">
      <c r="B173">
        <v>3</v>
      </c>
      <c r="C173">
        <v>2018</v>
      </c>
      <c r="D173" t="s">
        <v>899</v>
      </c>
      <c r="E173">
        <v>1</v>
      </c>
      <c r="F173">
        <v>0</v>
      </c>
      <c r="G173">
        <v>1</v>
      </c>
      <c r="H173">
        <v>0</v>
      </c>
      <c r="I173">
        <v>3</v>
      </c>
      <c r="J173">
        <v>0</v>
      </c>
      <c r="K173">
        <v>4</v>
      </c>
      <c r="L173">
        <v>0</v>
      </c>
      <c r="M173">
        <v>1</v>
      </c>
      <c r="N173">
        <v>0</v>
      </c>
      <c r="O173">
        <v>0</v>
      </c>
      <c r="P173">
        <v>0</v>
      </c>
      <c r="Q173">
        <v>0</v>
      </c>
      <c r="R173">
        <v>1</v>
      </c>
    </row>
    <row r="174" spans="2:18">
      <c r="B174">
        <v>4</v>
      </c>
      <c r="C174">
        <v>2018</v>
      </c>
      <c r="D174" t="s">
        <v>899</v>
      </c>
      <c r="E174">
        <v>2</v>
      </c>
      <c r="F174">
        <v>0</v>
      </c>
      <c r="G174">
        <v>2</v>
      </c>
      <c r="H174">
        <v>0</v>
      </c>
      <c r="I174">
        <v>1</v>
      </c>
      <c r="J174">
        <v>0</v>
      </c>
      <c r="K174">
        <v>1</v>
      </c>
      <c r="L174">
        <v>0</v>
      </c>
      <c r="M174">
        <v>1</v>
      </c>
      <c r="N174">
        <v>0</v>
      </c>
      <c r="O174">
        <v>0</v>
      </c>
      <c r="P174">
        <v>0</v>
      </c>
      <c r="Q174">
        <v>0</v>
      </c>
      <c r="R174">
        <v>1</v>
      </c>
    </row>
    <row r="175" spans="2:18">
      <c r="B175">
        <v>5</v>
      </c>
      <c r="C175">
        <v>2018</v>
      </c>
      <c r="D175" t="s">
        <v>899</v>
      </c>
      <c r="E175">
        <v>1</v>
      </c>
      <c r="F175">
        <v>1</v>
      </c>
      <c r="G175">
        <v>1</v>
      </c>
      <c r="H175">
        <v>1</v>
      </c>
      <c r="I175">
        <v>6</v>
      </c>
      <c r="J175">
        <v>1</v>
      </c>
      <c r="K175">
        <v>8</v>
      </c>
      <c r="L175">
        <v>1</v>
      </c>
      <c r="M175">
        <v>1</v>
      </c>
      <c r="N175">
        <v>0</v>
      </c>
      <c r="O175">
        <v>0</v>
      </c>
      <c r="P175">
        <v>0</v>
      </c>
      <c r="Q175">
        <v>0</v>
      </c>
      <c r="R175">
        <v>1</v>
      </c>
    </row>
    <row r="176" spans="2:18">
      <c r="B176">
        <v>6</v>
      </c>
      <c r="C176">
        <v>2018</v>
      </c>
      <c r="D176" t="s">
        <v>899</v>
      </c>
      <c r="E176">
        <v>0</v>
      </c>
      <c r="F176">
        <v>0</v>
      </c>
      <c r="G176">
        <v>0</v>
      </c>
      <c r="H176">
        <v>0</v>
      </c>
      <c r="I176">
        <v>2</v>
      </c>
      <c r="J176">
        <v>0</v>
      </c>
      <c r="K176">
        <v>2</v>
      </c>
      <c r="L176">
        <v>0</v>
      </c>
      <c r="M176">
        <v>1</v>
      </c>
      <c r="N176">
        <v>0</v>
      </c>
      <c r="O176">
        <v>0</v>
      </c>
      <c r="P176">
        <v>0</v>
      </c>
      <c r="Q176">
        <v>0</v>
      </c>
      <c r="R176">
        <v>1</v>
      </c>
    </row>
    <row r="177" spans="2:18">
      <c r="B177">
        <v>7</v>
      </c>
      <c r="C177">
        <v>2018</v>
      </c>
      <c r="D177" t="s">
        <v>899</v>
      </c>
      <c r="E177">
        <v>0</v>
      </c>
      <c r="F177">
        <v>0</v>
      </c>
      <c r="G177">
        <v>0</v>
      </c>
      <c r="H177">
        <v>0</v>
      </c>
      <c r="I177">
        <v>1</v>
      </c>
      <c r="J177">
        <v>0</v>
      </c>
      <c r="K177">
        <v>1</v>
      </c>
      <c r="L177">
        <v>0</v>
      </c>
      <c r="M177">
        <v>1</v>
      </c>
      <c r="N177">
        <v>0</v>
      </c>
      <c r="O177">
        <v>0</v>
      </c>
      <c r="P177">
        <v>0</v>
      </c>
      <c r="Q177">
        <v>0</v>
      </c>
      <c r="R177">
        <v>1</v>
      </c>
    </row>
    <row r="178" spans="2:18">
      <c r="B178">
        <v>8</v>
      </c>
      <c r="C178">
        <v>2018</v>
      </c>
      <c r="D178" t="s">
        <v>899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1</v>
      </c>
      <c r="N178">
        <v>0</v>
      </c>
      <c r="O178">
        <v>0</v>
      </c>
      <c r="P178">
        <v>0</v>
      </c>
      <c r="Q178">
        <v>0</v>
      </c>
      <c r="R178">
        <v>1</v>
      </c>
    </row>
    <row r="179" spans="2:18">
      <c r="B179">
        <v>9</v>
      </c>
      <c r="C179">
        <v>2018</v>
      </c>
      <c r="D179" t="s">
        <v>899</v>
      </c>
      <c r="E179">
        <v>2</v>
      </c>
      <c r="F179">
        <v>0</v>
      </c>
      <c r="G179">
        <v>3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1</v>
      </c>
      <c r="N179">
        <v>0</v>
      </c>
      <c r="O179">
        <v>0</v>
      </c>
      <c r="P179">
        <v>0</v>
      </c>
      <c r="Q179">
        <v>0</v>
      </c>
      <c r="R179">
        <v>1</v>
      </c>
    </row>
    <row r="180" spans="2:18">
      <c r="B180">
        <v>10</v>
      </c>
      <c r="C180">
        <v>2018</v>
      </c>
      <c r="D180" t="s">
        <v>899</v>
      </c>
      <c r="E180">
        <v>1</v>
      </c>
      <c r="F180">
        <v>0</v>
      </c>
      <c r="G180">
        <v>2</v>
      </c>
      <c r="H180">
        <v>0</v>
      </c>
      <c r="I180">
        <v>1</v>
      </c>
      <c r="J180">
        <v>0</v>
      </c>
      <c r="K180">
        <v>1</v>
      </c>
      <c r="L180">
        <v>0</v>
      </c>
      <c r="M180">
        <v>1</v>
      </c>
      <c r="N180">
        <v>0</v>
      </c>
      <c r="O180">
        <v>0</v>
      </c>
      <c r="P180">
        <v>0</v>
      </c>
      <c r="Q180">
        <v>0</v>
      </c>
      <c r="R180">
        <v>1</v>
      </c>
    </row>
    <row r="181" spans="2:18">
      <c r="B181">
        <v>11</v>
      </c>
      <c r="C181">
        <v>2018</v>
      </c>
      <c r="D181" t="s">
        <v>899</v>
      </c>
      <c r="E181">
        <v>0</v>
      </c>
      <c r="F181">
        <v>0</v>
      </c>
      <c r="G181">
        <v>0</v>
      </c>
      <c r="H181">
        <v>0</v>
      </c>
      <c r="I181">
        <v>2</v>
      </c>
      <c r="J181">
        <v>1</v>
      </c>
      <c r="K181">
        <v>3</v>
      </c>
      <c r="L181">
        <v>2</v>
      </c>
      <c r="M181">
        <v>1</v>
      </c>
      <c r="N181">
        <v>0</v>
      </c>
      <c r="O181">
        <v>0</v>
      </c>
      <c r="P181">
        <v>0</v>
      </c>
      <c r="Q181">
        <v>0</v>
      </c>
      <c r="R181">
        <v>1</v>
      </c>
    </row>
    <row r="182" spans="2:18">
      <c r="B182">
        <v>12</v>
      </c>
      <c r="C182">
        <v>2018</v>
      </c>
      <c r="D182" t="s">
        <v>899</v>
      </c>
      <c r="E182">
        <v>3</v>
      </c>
      <c r="F182">
        <v>0</v>
      </c>
      <c r="G182">
        <v>7</v>
      </c>
      <c r="H182">
        <v>0</v>
      </c>
      <c r="I182">
        <v>5</v>
      </c>
      <c r="J182">
        <v>0</v>
      </c>
      <c r="K182">
        <v>9</v>
      </c>
      <c r="L182">
        <v>0</v>
      </c>
      <c r="M182">
        <v>1</v>
      </c>
      <c r="N182">
        <v>0</v>
      </c>
      <c r="O182">
        <v>0</v>
      </c>
      <c r="P182">
        <v>0</v>
      </c>
      <c r="Q182">
        <v>0</v>
      </c>
      <c r="R182">
        <v>1</v>
      </c>
    </row>
  </sheetData>
  <mergeCells count="2">
    <mergeCell ref="N1:R1"/>
    <mergeCell ref="E1:L1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E5EBD-B149-4B9D-A31A-53A74B359FFA}">
  <dimension ref="A1:I18"/>
  <sheetViews>
    <sheetView topLeftCell="A4" workbookViewId="0">
      <selection activeCell="G7" sqref="G7"/>
    </sheetView>
  </sheetViews>
  <sheetFormatPr defaultRowHeight="15.75"/>
  <cols>
    <col min="1" max="1" width="17.125" bestFit="1" customWidth="1"/>
    <col min="2" max="2" width="28.25" bestFit="1" customWidth="1"/>
    <col min="3" max="3" width="13.125" bestFit="1" customWidth="1"/>
    <col min="4" max="5" width="11.875" bestFit="1" customWidth="1"/>
    <col min="6" max="6" width="12.75" bestFit="1" customWidth="1"/>
    <col min="7" max="9" width="11.875" bestFit="1" customWidth="1"/>
  </cols>
  <sheetData>
    <row r="1" spans="1:9">
      <c r="A1" t="s">
        <v>1208</v>
      </c>
      <c r="B1" t="s">
        <v>1232</v>
      </c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0.13520623568696585</v>
      </c>
    </row>
    <row r="5" spans="1:9">
      <c r="A5" s="11" t="s">
        <v>1211</v>
      </c>
      <c r="B5" s="11">
        <v>1.828072616863936E-2</v>
      </c>
    </row>
    <row r="6" spans="1:9">
      <c r="A6" s="11" t="s">
        <v>1212</v>
      </c>
      <c r="B6" s="11">
        <v>1.2765449349362055E-2</v>
      </c>
    </row>
    <row r="7" spans="1:9">
      <c r="A7" s="11" t="s">
        <v>1213</v>
      </c>
      <c r="B7" s="11">
        <v>1.3919691187183965</v>
      </c>
    </row>
    <row r="8" spans="1:9" ht="16.5" thickBot="1">
      <c r="A8" s="12" t="s">
        <v>1214</v>
      </c>
      <c r="B8" s="12">
        <v>180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6.4222222222226719</v>
      </c>
      <c r="D12" s="11">
        <v>6.4222222222226719</v>
      </c>
      <c r="E12" s="11">
        <v>3.3145618556703327</v>
      </c>
      <c r="F12" s="11">
        <v>7.0348007989632047E-2</v>
      </c>
    </row>
    <row r="13" spans="1:9">
      <c r="A13" s="11" t="s">
        <v>1217</v>
      </c>
      <c r="B13" s="11">
        <v>178</v>
      </c>
      <c r="C13" s="11">
        <v>344.88888888888914</v>
      </c>
      <c r="D13" s="11">
        <v>1.9375780274656693</v>
      </c>
      <c r="E13" s="11"/>
      <c r="F13" s="11"/>
    </row>
    <row r="14" spans="1:9" ht="16.5" thickBot="1">
      <c r="A14" s="12" t="s">
        <v>1218</v>
      </c>
      <c r="B14" s="12">
        <v>179</v>
      </c>
      <c r="C14" s="12">
        <v>351.31111111111181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0.93333333333333268</v>
      </c>
      <c r="C17" s="11">
        <v>0.14672642825891499</v>
      </c>
      <c r="D17" s="11">
        <v>6.361044458101051</v>
      </c>
      <c r="E17" s="11">
        <v>1.6406258022138532E-9</v>
      </c>
      <c r="F17" s="11">
        <v>0.64378620396216035</v>
      </c>
      <c r="G17" s="11">
        <v>1.2228804627045049</v>
      </c>
      <c r="H17" s="11">
        <v>0.64378620396216035</v>
      </c>
      <c r="I17" s="11">
        <v>1.2228804627045049</v>
      </c>
    </row>
    <row r="18" spans="1:9" ht="16.5" thickBot="1">
      <c r="A18" s="12" t="s">
        <v>1198</v>
      </c>
      <c r="B18" s="12">
        <v>0.37777777777777904</v>
      </c>
      <c r="C18" s="12">
        <v>0.20750250480232044</v>
      </c>
      <c r="D18" s="12">
        <v>1.8205938195188209</v>
      </c>
      <c r="E18" s="12">
        <v>7.0348007989641553E-2</v>
      </c>
      <c r="F18" s="12">
        <v>-3.1703699525129803E-2</v>
      </c>
      <c r="G18" s="12">
        <v>0.78725925508068784</v>
      </c>
      <c r="H18" s="12">
        <v>-3.1703699525129803E-2</v>
      </c>
      <c r="I18" s="12">
        <v>0.78725925508068784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57B11-521F-48E7-90C2-31B0D33DD48B}">
  <dimension ref="A1:I18"/>
  <sheetViews>
    <sheetView topLeftCell="A4" workbookViewId="0">
      <selection activeCell="B20" sqref="B20"/>
    </sheetView>
  </sheetViews>
  <sheetFormatPr defaultRowHeight="15.75"/>
  <cols>
    <col min="1" max="1" width="17.125" bestFit="1" customWidth="1"/>
    <col min="2" max="2" width="32.125" bestFit="1" customWidth="1"/>
    <col min="3" max="3" width="13.125" bestFit="1" customWidth="1"/>
    <col min="4" max="5" width="11.875" bestFit="1" customWidth="1"/>
    <col min="6" max="6" width="12.75" bestFit="1" customWidth="1"/>
    <col min="7" max="7" width="11.875" bestFit="1" customWidth="1"/>
  </cols>
  <sheetData>
    <row r="1" spans="1:9">
      <c r="A1" t="s">
        <v>1208</v>
      </c>
      <c r="B1" t="s">
        <v>1233</v>
      </c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6.4924115594307566E-2</v>
      </c>
    </row>
    <row r="5" spans="1:9">
      <c r="A5" s="11" t="s">
        <v>1211</v>
      </c>
      <c r="B5" s="11">
        <v>4.2151407857030114E-3</v>
      </c>
    </row>
    <row r="6" spans="1:9">
      <c r="A6" s="11" t="s">
        <v>1212</v>
      </c>
      <c r="B6" s="11">
        <v>-1.3791561761750614E-3</v>
      </c>
    </row>
    <row r="7" spans="1:9">
      <c r="A7" s="11" t="s">
        <v>1213</v>
      </c>
      <c r="B7" s="11">
        <v>0.42933912574313837</v>
      </c>
    </row>
    <row r="8" spans="1:9" ht="16.5" thickBot="1">
      <c r="A8" s="12" t="s">
        <v>1214</v>
      </c>
      <c r="B8" s="12">
        <v>180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0.13888888888891415</v>
      </c>
      <c r="D12" s="11">
        <v>0.13888888888891415</v>
      </c>
      <c r="E12" s="11">
        <v>0.75347104639363627</v>
      </c>
      <c r="F12" s="11">
        <v>0.38654826484916882</v>
      </c>
    </row>
    <row r="13" spans="1:9">
      <c r="A13" s="11" t="s">
        <v>1217</v>
      </c>
      <c r="B13" s="11">
        <v>178</v>
      </c>
      <c r="C13" s="11">
        <v>32.811111111111067</v>
      </c>
      <c r="D13" s="11">
        <v>0.18433208489388239</v>
      </c>
      <c r="E13" s="11"/>
      <c r="F13" s="11"/>
    </row>
    <row r="14" spans="1:9" ht="16.5" thickBot="1">
      <c r="A14" s="12" t="s">
        <v>1218</v>
      </c>
      <c r="B14" s="12">
        <v>179</v>
      </c>
      <c r="C14" s="12">
        <v>32.949999999999982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0.15555555555555536</v>
      </c>
      <c r="C17" s="11">
        <v>4.525631753245829E-2</v>
      </c>
      <c r="D17" s="11">
        <v>3.4372119526514577</v>
      </c>
      <c r="E17" s="11">
        <v>7.3169462083615144E-4</v>
      </c>
      <c r="F17" s="11">
        <v>6.6247603450905287E-2</v>
      </c>
      <c r="G17" s="11">
        <v>0.24486350766020543</v>
      </c>
      <c r="H17" s="11">
        <v>6.6247603450905287E-2</v>
      </c>
      <c r="I17" s="11">
        <v>0.24486350766020543</v>
      </c>
    </row>
    <row r="18" spans="1:9" ht="16.5" thickBot="1">
      <c r="A18" s="12" t="s">
        <v>1198</v>
      </c>
      <c r="B18" s="12">
        <v>5.5555555555555913E-2</v>
      </c>
      <c r="C18" s="12">
        <v>6.400209803746576E-2</v>
      </c>
      <c r="D18" s="12">
        <v>0.86802710003404293</v>
      </c>
      <c r="E18" s="12">
        <v>0.38654826484920857</v>
      </c>
      <c r="F18" s="12">
        <v>-7.0744961538606932E-2</v>
      </c>
      <c r="G18" s="12">
        <v>0.18185607264971876</v>
      </c>
      <c r="H18" s="12">
        <v>-7.0744961538606932E-2</v>
      </c>
      <c r="I18" s="12">
        <v>0.18185607264971876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B3F23-10DD-41A1-86A2-50D546567E7F}">
  <dimension ref="A1:I18"/>
  <sheetViews>
    <sheetView workbookViewId="0">
      <selection activeCell="E5" sqref="E5"/>
    </sheetView>
  </sheetViews>
  <sheetFormatPr defaultRowHeight="15.75"/>
  <cols>
    <col min="1" max="1" width="17.125" bestFit="1" customWidth="1"/>
    <col min="2" max="2" width="11.875" bestFit="1" customWidth="1"/>
    <col min="3" max="3" width="13.125" bestFit="1" customWidth="1"/>
    <col min="4" max="5" width="11.875" bestFit="1" customWidth="1"/>
    <col min="6" max="6" width="12.75" bestFit="1" customWidth="1"/>
    <col min="7" max="9" width="11.875" bestFit="1" customWidth="1"/>
  </cols>
  <sheetData>
    <row r="1" spans="1:9">
      <c r="A1" t="s">
        <v>1208</v>
      </c>
      <c r="B1" t="s">
        <v>1234</v>
      </c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0.15044320968727568</v>
      </c>
    </row>
    <row r="5" spans="1:9">
      <c r="A5" s="11" t="s">
        <v>1211</v>
      </c>
      <c r="B5" s="11">
        <v>2.2633159341009599E-2</v>
      </c>
    </row>
    <row r="6" spans="1:9">
      <c r="A6" s="11" t="s">
        <v>1212</v>
      </c>
      <c r="B6" s="11">
        <v>1.7142334393487179E-2</v>
      </c>
    </row>
    <row r="7" spans="1:9">
      <c r="A7" s="11" t="s">
        <v>1213</v>
      </c>
      <c r="B7" s="11">
        <v>2.6799877950790716</v>
      </c>
    </row>
    <row r="8" spans="1:9" ht="16.5" thickBot="1">
      <c r="A8" s="12" t="s">
        <v>1214</v>
      </c>
      <c r="B8" s="12">
        <v>180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29.605555555555839</v>
      </c>
      <c r="D12" s="11">
        <v>29.605555555555839</v>
      </c>
      <c r="E12" s="11">
        <v>4.1219961585594129</v>
      </c>
      <c r="F12" s="11">
        <v>4.38173905676294E-2</v>
      </c>
    </row>
    <row r="13" spans="1:9">
      <c r="A13" s="11" t="s">
        <v>1217</v>
      </c>
      <c r="B13" s="11">
        <v>178</v>
      </c>
      <c r="C13" s="11">
        <v>1278.4555555555553</v>
      </c>
      <c r="D13" s="11">
        <v>7.1823345817727828</v>
      </c>
      <c r="E13" s="11"/>
      <c r="F13" s="11"/>
    </row>
    <row r="14" spans="1:9" ht="16.5" thickBot="1">
      <c r="A14" s="12" t="s">
        <v>1218</v>
      </c>
      <c r="B14" s="12">
        <v>179</v>
      </c>
      <c r="C14" s="12">
        <v>1308.0611111111111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1.522222222222223</v>
      </c>
      <c r="C17" s="11">
        <v>0.28249551779674853</v>
      </c>
      <c r="D17" s="11">
        <v>5.388482741582612</v>
      </c>
      <c r="E17" s="11">
        <v>2.2300096547548214E-7</v>
      </c>
      <c r="F17" s="11">
        <v>0.96475096630141643</v>
      </c>
      <c r="G17" s="11">
        <v>2.0796934781430299</v>
      </c>
      <c r="H17" s="11">
        <v>0.96475096630141643</v>
      </c>
      <c r="I17" s="11">
        <v>2.0796934781430299</v>
      </c>
    </row>
    <row r="18" spans="1:9" ht="16.5" thickBot="1">
      <c r="A18" s="12" t="s">
        <v>1198</v>
      </c>
      <c r="B18" s="12">
        <v>0.81111111111110934</v>
      </c>
      <c r="C18" s="12">
        <v>0.39950899257777162</v>
      </c>
      <c r="D18" s="12">
        <v>2.0302699718410269</v>
      </c>
      <c r="E18" s="12">
        <v>4.3817390567630475E-2</v>
      </c>
      <c r="F18" s="12">
        <v>2.2727700354742586E-2</v>
      </c>
      <c r="G18" s="12">
        <v>1.5994945218674761</v>
      </c>
      <c r="H18" s="12">
        <v>2.2727700354742586E-2</v>
      </c>
      <c r="I18" s="12">
        <v>1.5994945218674761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2E328-D3CB-45B6-9877-5ADFBD40A308}">
  <dimension ref="A1:I18"/>
  <sheetViews>
    <sheetView workbookViewId="0">
      <selection activeCell="E26" sqref="E26"/>
    </sheetView>
  </sheetViews>
  <sheetFormatPr defaultRowHeight="15.75"/>
  <cols>
    <col min="1" max="1" width="17.125" bestFit="1" customWidth="1"/>
    <col min="2" max="2" width="11.875" bestFit="1" customWidth="1"/>
    <col min="3" max="3" width="13.125" bestFit="1" customWidth="1"/>
    <col min="4" max="5" width="11.875" bestFit="1" customWidth="1"/>
    <col min="6" max="6" width="12.75" bestFit="1" customWidth="1"/>
    <col min="7" max="7" width="11.875" bestFit="1" customWidth="1"/>
    <col min="8" max="8" width="12.5" bestFit="1" customWidth="1"/>
    <col min="9" max="9" width="11.875" bestFit="1" customWidth="1"/>
  </cols>
  <sheetData>
    <row r="1" spans="1:9">
      <c r="A1" t="s">
        <v>1208</v>
      </c>
      <c r="B1" t="s">
        <v>1235</v>
      </c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7.8266314367746365E-2</v>
      </c>
    </row>
    <row r="5" spans="1:9">
      <c r="A5" s="11" t="s">
        <v>1211</v>
      </c>
      <c r="B5" s="11">
        <v>6.1256159647109015E-3</v>
      </c>
    </row>
    <row r="6" spans="1:9">
      <c r="A6" s="11" t="s">
        <v>1212</v>
      </c>
      <c r="B6" s="11">
        <v>5.4205200945646817E-4</v>
      </c>
    </row>
    <row r="7" spans="1:9">
      <c r="A7" s="11" t="s">
        <v>1213</v>
      </c>
      <c r="B7" s="11">
        <v>1.0674213154463266</v>
      </c>
    </row>
    <row r="8" spans="1:9" ht="16.5" thickBot="1">
      <c r="A8" s="12" t="s">
        <v>1214</v>
      </c>
      <c r="B8" s="12">
        <v>180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1.2499999999988631</v>
      </c>
      <c r="D12" s="11">
        <v>1.2499999999988631</v>
      </c>
      <c r="E12" s="11">
        <v>1.0970799320649616</v>
      </c>
      <c r="F12" s="11">
        <v>0.29632799258072806</v>
      </c>
    </row>
    <row r="13" spans="1:9">
      <c r="A13" s="11" t="s">
        <v>1217</v>
      </c>
      <c r="B13" s="11">
        <v>178</v>
      </c>
      <c r="C13" s="11">
        <v>202.81111111111156</v>
      </c>
      <c r="D13" s="11">
        <v>1.139388264669166</v>
      </c>
      <c r="E13" s="11"/>
      <c r="F13" s="11"/>
    </row>
    <row r="14" spans="1:9" ht="16.5" thickBot="1">
      <c r="A14" s="12" t="s">
        <v>1218</v>
      </c>
      <c r="B14" s="12">
        <v>179</v>
      </c>
      <c r="C14" s="12">
        <v>204.06111111111042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0.28888888888888953</v>
      </c>
      <c r="C17" s="11">
        <v>0.11251608599411538</v>
      </c>
      <c r="D17" s="11">
        <v>2.5675341115580443</v>
      </c>
      <c r="E17" s="11">
        <v>1.1064115124352465E-2</v>
      </c>
      <c r="F17" s="11">
        <v>6.6851795133786723E-2</v>
      </c>
      <c r="G17" s="11">
        <v>0.51092598264399236</v>
      </c>
      <c r="H17" s="11">
        <v>6.6851795133786723E-2</v>
      </c>
      <c r="I17" s="11">
        <v>0.51092598264399236</v>
      </c>
    </row>
    <row r="18" spans="1:9" ht="16.5" thickBot="1">
      <c r="A18" s="12" t="s">
        <v>1198</v>
      </c>
      <c r="B18" s="12">
        <v>0.16666666666666535</v>
      </c>
      <c r="C18" s="12">
        <v>0.15912177479801534</v>
      </c>
      <c r="D18" s="12">
        <v>1.0474158353137231</v>
      </c>
      <c r="E18" s="12">
        <v>0.29632799258051234</v>
      </c>
      <c r="F18" s="12">
        <v>-0.14734120267170736</v>
      </c>
      <c r="G18" s="12">
        <v>0.48067453600503807</v>
      </c>
      <c r="H18" s="12">
        <v>-0.14734120267170736</v>
      </c>
      <c r="I18" s="12">
        <v>0.48067453600503807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66624-F285-41A2-9628-9DC3A53BEA37}">
  <dimension ref="A1:I18"/>
  <sheetViews>
    <sheetView topLeftCell="A7" workbookViewId="0">
      <selection activeCell="G2" sqref="G2"/>
    </sheetView>
  </sheetViews>
  <sheetFormatPr defaultRowHeight="15.75"/>
  <cols>
    <col min="1" max="1" width="17.125" bestFit="1" customWidth="1"/>
    <col min="2" max="2" width="12.5" bestFit="1" customWidth="1"/>
    <col min="3" max="3" width="13.125" bestFit="1" customWidth="1"/>
    <col min="4" max="4" width="12.5" bestFit="1" customWidth="1"/>
    <col min="5" max="5" width="11.875" bestFit="1" customWidth="1"/>
    <col min="6" max="6" width="12.75" bestFit="1" customWidth="1"/>
    <col min="7" max="7" width="11.875" bestFit="1" customWidth="1"/>
    <col min="8" max="8" width="12.5" bestFit="1" customWidth="1"/>
    <col min="9" max="9" width="11.875" bestFit="1" customWidth="1"/>
  </cols>
  <sheetData>
    <row r="1" spans="1:9">
      <c r="A1" t="s">
        <v>1208</v>
      </c>
      <c r="B1" s="16" t="s">
        <v>1236</v>
      </c>
      <c r="C1" s="16"/>
      <c r="D1" s="16"/>
      <c r="E1" s="16"/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6.1825976583221188E-3</v>
      </c>
    </row>
    <row r="5" spans="1:9">
      <c r="A5" s="11" t="s">
        <v>1211</v>
      </c>
      <c r="B5" s="11">
        <v>3.8224513804690152E-5</v>
      </c>
    </row>
    <row r="6" spans="1:9">
      <c r="A6" s="11" t="s">
        <v>1212</v>
      </c>
      <c r="B6" s="11">
        <v>-5.5795382698256204E-3</v>
      </c>
    </row>
    <row r="7" spans="1:9">
      <c r="A7" s="11" t="s">
        <v>1213</v>
      </c>
      <c r="B7" s="11">
        <v>2.7107890048312719</v>
      </c>
    </row>
    <row r="8" spans="1:9" ht="16.5" thickBot="1">
      <c r="A8" s="12" t="s">
        <v>1214</v>
      </c>
      <c r="B8" s="12">
        <v>180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4.9999999999045031E-2</v>
      </c>
      <c r="D12" s="11">
        <v>4.9999999999045031E-2</v>
      </c>
      <c r="E12" s="11">
        <v>6.8042235453716869E-3</v>
      </c>
      <c r="F12" s="11">
        <v>0.93435156977098921</v>
      </c>
    </row>
    <row r="13" spans="1:9">
      <c r="A13" s="11" t="s">
        <v>1217</v>
      </c>
      <c r="B13" s="11">
        <v>178</v>
      </c>
      <c r="C13" s="11">
        <v>1308.0111111111128</v>
      </c>
      <c r="D13" s="11">
        <v>7.3483770287141166</v>
      </c>
      <c r="E13" s="11"/>
      <c r="F13" s="11"/>
    </row>
    <row r="14" spans="1:9" ht="16.5" thickBot="1">
      <c r="A14" s="12" t="s">
        <v>1218</v>
      </c>
      <c r="B14" s="12">
        <v>179</v>
      </c>
      <c r="C14" s="12">
        <v>1308.0611111111118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3.3888888888888902</v>
      </c>
      <c r="C17" s="11">
        <v>0.28574225038026668</v>
      </c>
      <c r="D17" s="11">
        <v>11.859950302690436</v>
      </c>
      <c r="E17" s="11">
        <v>2.7676903556903324E-24</v>
      </c>
      <c r="F17" s="11">
        <v>2.8250105929375402</v>
      </c>
      <c r="G17" s="11">
        <v>3.9527671848402401</v>
      </c>
      <c r="H17" s="11">
        <v>2.8250105929375402</v>
      </c>
      <c r="I17" s="11">
        <v>3.9527671848402401</v>
      </c>
    </row>
    <row r="18" spans="1:9" ht="16.5" thickBot="1">
      <c r="A18" s="12" t="s">
        <v>1198</v>
      </c>
      <c r="B18" s="12">
        <v>-3.3333333333335782E-2</v>
      </c>
      <c r="C18" s="12">
        <v>0.40410056583078158</v>
      </c>
      <c r="D18" s="12">
        <v>-8.2487717543296452E-2</v>
      </c>
      <c r="E18" s="12">
        <v>0.93435156977035883</v>
      </c>
      <c r="F18" s="12">
        <v>-0.83077766699556432</v>
      </c>
      <c r="G18" s="12">
        <v>0.76411100032889279</v>
      </c>
      <c r="H18" s="12">
        <v>-0.83077766699556432</v>
      </c>
      <c r="I18" s="12">
        <v>0.76411100032889279</v>
      </c>
    </row>
  </sheetData>
  <mergeCells count="1">
    <mergeCell ref="B1:E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0AC0E-56DA-4B50-8DB8-F68A87B4344D}">
  <dimension ref="A1:I18"/>
  <sheetViews>
    <sheetView topLeftCell="A3" workbookViewId="0">
      <selection activeCell="G4" sqref="G4"/>
    </sheetView>
  </sheetViews>
  <sheetFormatPr defaultRowHeight="15.75"/>
  <cols>
    <col min="1" max="1" width="17.125" bestFit="1" customWidth="1"/>
    <col min="2" max="2" width="12.5" bestFit="1" customWidth="1"/>
    <col min="3" max="3" width="13.125" bestFit="1" customWidth="1"/>
    <col min="4" max="4" width="12.5" bestFit="1" customWidth="1"/>
    <col min="5" max="5" width="11.875" bestFit="1" customWidth="1"/>
    <col min="6" max="6" width="12.75" bestFit="1" customWidth="1"/>
    <col min="7" max="7" width="11.875" bestFit="1" customWidth="1"/>
    <col min="8" max="8" width="12.5" bestFit="1" customWidth="1"/>
    <col min="9" max="9" width="11.875" bestFit="1" customWidth="1"/>
  </cols>
  <sheetData>
    <row r="1" spans="1:9">
      <c r="A1" t="s">
        <v>1208</v>
      </c>
      <c r="B1" s="16" t="s">
        <v>1237</v>
      </c>
      <c r="C1" s="16"/>
      <c r="D1" s="16"/>
      <c r="E1" s="16"/>
      <c r="F1" s="16"/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9.9905135160412977E-3</v>
      </c>
    </row>
    <row r="5" spans="1:9">
      <c r="A5" s="11" t="s">
        <v>1211</v>
      </c>
      <c r="B5" s="11">
        <v>9.9810360314203842E-5</v>
      </c>
    </row>
    <row r="6" spans="1:9">
      <c r="A6" s="11" t="s">
        <v>1212</v>
      </c>
      <c r="B6" s="11">
        <v>-5.5176064354143682E-3</v>
      </c>
    </row>
    <row r="7" spans="1:9">
      <c r="A7" s="11" t="s">
        <v>1213</v>
      </c>
      <c r="B7" s="11">
        <v>0.55917051104691584</v>
      </c>
    </row>
    <row r="8" spans="1:9" ht="16.5" thickBot="1">
      <c r="A8" s="12" t="s">
        <v>1214</v>
      </c>
      <c r="B8" s="12">
        <v>180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5.5555555554889224E-3</v>
      </c>
      <c r="D12" s="11">
        <v>5.5555555554889224E-3</v>
      </c>
      <c r="E12" s="11">
        <v>1.7768017568163832E-2</v>
      </c>
      <c r="F12" s="11">
        <v>0.89410929272797024</v>
      </c>
    </row>
    <row r="13" spans="1:9">
      <c r="A13" s="11" t="s">
        <v>1217</v>
      </c>
      <c r="B13" s="11">
        <v>178</v>
      </c>
      <c r="C13" s="11">
        <v>55.655555555555495</v>
      </c>
      <c r="D13" s="11">
        <v>0.31267166042446909</v>
      </c>
      <c r="E13" s="11"/>
      <c r="F13" s="11"/>
    </row>
    <row r="14" spans="1:9" ht="16.5" thickBot="1">
      <c r="A14" s="12" t="s">
        <v>1218</v>
      </c>
      <c r="B14" s="12">
        <v>179</v>
      </c>
      <c r="C14" s="12">
        <v>55.661111111110984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0.27777777777777768</v>
      </c>
      <c r="C17" s="11">
        <v>5.8941747176953239E-2</v>
      </c>
      <c r="D17" s="11">
        <v>4.7127509970792199</v>
      </c>
      <c r="E17" s="11">
        <v>4.9109485546416177E-6</v>
      </c>
      <c r="F17" s="11">
        <v>0.16146326036110181</v>
      </c>
      <c r="G17" s="11">
        <v>0.39409229519445355</v>
      </c>
      <c r="H17" s="11">
        <v>0.16146326036110181</v>
      </c>
      <c r="I17" s="11">
        <v>0.39409229519445355</v>
      </c>
    </row>
    <row r="18" spans="1:9" ht="16.5" thickBot="1">
      <c r="A18" s="12" t="s">
        <v>1198</v>
      </c>
      <c r="B18" s="12">
        <v>-1.1111111111111006E-2</v>
      </c>
      <c r="C18" s="12">
        <v>8.3356218247613315E-2</v>
      </c>
      <c r="D18" s="12">
        <v>-0.13329672752313404</v>
      </c>
      <c r="E18" s="12">
        <v>0.89410929272733985</v>
      </c>
      <c r="F18" s="12">
        <v>-0.17560467914265551</v>
      </c>
      <c r="G18" s="12">
        <v>0.15338245692043348</v>
      </c>
      <c r="H18" s="12">
        <v>-0.17560467914265551</v>
      </c>
      <c r="I18" s="12">
        <v>0.15338245692043348</v>
      </c>
    </row>
  </sheetData>
  <mergeCells count="1">
    <mergeCell ref="B1:F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BC5CB-E563-412F-9950-A446038E5054}">
  <dimension ref="A1:I18"/>
  <sheetViews>
    <sheetView workbookViewId="0">
      <selection activeCell="F5" sqref="F5"/>
    </sheetView>
  </sheetViews>
  <sheetFormatPr defaultRowHeight="15.75"/>
  <cols>
    <col min="1" max="1" width="17.125" bestFit="1" customWidth="1"/>
    <col min="2" max="2" width="12.5" bestFit="1" customWidth="1"/>
    <col min="3" max="3" width="13.125" bestFit="1" customWidth="1"/>
    <col min="4" max="4" width="12.5" bestFit="1" customWidth="1"/>
    <col min="5" max="5" width="11.875" bestFit="1" customWidth="1"/>
    <col min="6" max="6" width="12.75" bestFit="1" customWidth="1"/>
    <col min="7" max="7" width="11.875" bestFit="1" customWidth="1"/>
    <col min="8" max="8" width="12.5" bestFit="1" customWidth="1"/>
    <col min="9" max="9" width="11.875" bestFit="1" customWidth="1"/>
  </cols>
  <sheetData>
    <row r="1" spans="1:9">
      <c r="A1" t="s">
        <v>1208</v>
      </c>
      <c r="B1" s="16" t="s">
        <v>1238</v>
      </c>
      <c r="C1" s="16"/>
      <c r="D1" s="16"/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3.0795415519785808E-2</v>
      </c>
    </row>
    <row r="5" spans="1:9">
      <c r="A5" s="11" t="s">
        <v>1211</v>
      </c>
      <c r="B5" s="11">
        <v>9.4835761703626457E-4</v>
      </c>
    </row>
    <row r="6" spans="1:9">
      <c r="A6" s="11" t="s">
        <v>1212</v>
      </c>
      <c r="B6" s="11">
        <v>-4.6642920592725205E-3</v>
      </c>
    </row>
    <row r="7" spans="1:9">
      <c r="A7" s="11" t="s">
        <v>1213</v>
      </c>
      <c r="B7" s="11">
        <v>3.9891863819596707</v>
      </c>
    </row>
    <row r="8" spans="1:9" ht="16.5" thickBot="1">
      <c r="A8" s="12" t="s">
        <v>1214</v>
      </c>
      <c r="B8" s="12">
        <v>180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2.6888888888897782</v>
      </c>
      <c r="D12" s="11">
        <v>2.6888888888897782</v>
      </c>
      <c r="E12" s="11">
        <v>0.1689678978253924</v>
      </c>
      <c r="F12" s="11">
        <v>0.68152515186904217</v>
      </c>
    </row>
    <row r="13" spans="1:9">
      <c r="A13" s="11" t="s">
        <v>1217</v>
      </c>
      <c r="B13" s="11">
        <v>178</v>
      </c>
      <c r="C13" s="11">
        <v>2832.6222222222227</v>
      </c>
      <c r="D13" s="11">
        <v>15.913607990012487</v>
      </c>
      <c r="E13" s="11"/>
      <c r="F13" s="11"/>
    </row>
    <row r="14" spans="1:9" ht="16.5" thickBot="1">
      <c r="A14" s="12" t="s">
        <v>1218</v>
      </c>
      <c r="B14" s="12">
        <v>179</v>
      </c>
      <c r="C14" s="12">
        <v>2835.3111111111125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5</v>
      </c>
      <c r="C17" s="11">
        <v>0.4204971659306328</v>
      </c>
      <c r="D17" s="11">
        <v>11.890686561309247</v>
      </c>
      <c r="E17" s="11">
        <v>2.2545484407611211E-24</v>
      </c>
      <c r="F17" s="11">
        <v>4.1701989290635471</v>
      </c>
      <c r="G17" s="11">
        <v>5.8298010709364529</v>
      </c>
      <c r="H17" s="11">
        <v>4.1701989290635471</v>
      </c>
      <c r="I17" s="11">
        <v>5.8298010709364529</v>
      </c>
    </row>
    <row r="18" spans="1:9" ht="16.5" thickBot="1">
      <c r="A18" s="12" t="s">
        <v>1198</v>
      </c>
      <c r="B18" s="12">
        <v>-0.24444444444444346</v>
      </c>
      <c r="C18" s="12">
        <v>0.59467279499855041</v>
      </c>
      <c r="D18" s="12">
        <v>-0.41105704935609055</v>
      </c>
      <c r="E18" s="12">
        <v>0.68152515186909268</v>
      </c>
      <c r="F18" s="12">
        <v>-1.417960373034493</v>
      </c>
      <c r="G18" s="12">
        <v>0.92907148414560614</v>
      </c>
      <c r="H18" s="12">
        <v>-1.417960373034493</v>
      </c>
      <c r="I18" s="12">
        <v>0.92907148414560614</v>
      </c>
    </row>
  </sheetData>
  <mergeCells count="1">
    <mergeCell ref="B1:D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ED44C-0849-4749-AC63-C73C126D0E27}">
  <dimension ref="A1:I18"/>
  <sheetViews>
    <sheetView workbookViewId="0">
      <selection activeCell="E26" sqref="E26"/>
    </sheetView>
  </sheetViews>
  <sheetFormatPr defaultRowHeight="15.75"/>
  <cols>
    <col min="1" max="1" width="17.125" bestFit="1" customWidth="1"/>
    <col min="2" max="2" width="12.5" bestFit="1" customWidth="1"/>
    <col min="3" max="3" width="13.125" bestFit="1" customWidth="1"/>
    <col min="4" max="4" width="12.5" bestFit="1" customWidth="1"/>
    <col min="5" max="5" width="11.875" bestFit="1" customWidth="1"/>
    <col min="6" max="6" width="12.75" bestFit="1" customWidth="1"/>
    <col min="7" max="9" width="11.875" bestFit="1" customWidth="1"/>
  </cols>
  <sheetData>
    <row r="1" spans="1:9">
      <c r="A1" t="s">
        <v>1208</v>
      </c>
      <c r="B1" s="16" t="s">
        <v>1239</v>
      </c>
      <c r="C1" s="16"/>
      <c r="D1" s="16"/>
      <c r="E1" s="16"/>
      <c r="F1" s="16"/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2.3907577899708862E-2</v>
      </c>
    </row>
    <row r="5" spans="1:9">
      <c r="A5" s="11" t="s">
        <v>1211</v>
      </c>
      <c r="B5" s="11">
        <v>5.7157228103064766E-4</v>
      </c>
    </row>
    <row r="6" spans="1:9">
      <c r="A6" s="11" t="s">
        <v>1212</v>
      </c>
      <c r="B6" s="11">
        <v>-5.0431941668287305E-3</v>
      </c>
    </row>
    <row r="7" spans="1:9">
      <c r="A7" s="11" t="s">
        <v>1213</v>
      </c>
      <c r="B7" s="11">
        <v>1.1680569565234791</v>
      </c>
    </row>
    <row r="8" spans="1:9" ht="16.5" thickBot="1">
      <c r="A8" s="12" t="s">
        <v>1214</v>
      </c>
      <c r="B8" s="12">
        <v>180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0.13888888888888573</v>
      </c>
      <c r="D12" s="11">
        <v>0.13888888888888573</v>
      </c>
      <c r="E12" s="11">
        <v>0.10179805096765134</v>
      </c>
      <c r="F12" s="11">
        <v>0.75005658551878018</v>
      </c>
    </row>
    <row r="13" spans="1:9">
      <c r="A13" s="11" t="s">
        <v>1217</v>
      </c>
      <c r="B13" s="11">
        <v>178</v>
      </c>
      <c r="C13" s="11">
        <v>242.85555555555493</v>
      </c>
      <c r="D13" s="11">
        <v>1.3643570536828928</v>
      </c>
      <c r="E13" s="11"/>
      <c r="F13" s="11"/>
    </row>
    <row r="14" spans="1:9" ht="16.5" thickBot="1">
      <c r="A14" s="12" t="s">
        <v>1218</v>
      </c>
      <c r="B14" s="12">
        <v>179</v>
      </c>
      <c r="C14" s="12">
        <v>242.99444444444381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0.52222222222222225</v>
      </c>
      <c r="C17" s="11">
        <v>0.12312401398061547</v>
      </c>
      <c r="D17" s="11">
        <v>4.2414327257430093</v>
      </c>
      <c r="E17" s="11">
        <v>3.5650563629884971E-5</v>
      </c>
      <c r="F17" s="11">
        <v>0.27925164611145803</v>
      </c>
      <c r="G17" s="11">
        <v>0.76519279833298648</v>
      </c>
      <c r="H17" s="11">
        <v>0.27925164611145803</v>
      </c>
      <c r="I17" s="11">
        <v>0.76519279833298648</v>
      </c>
    </row>
    <row r="18" spans="1:9" ht="16.5" thickBot="1">
      <c r="A18" s="12" t="s">
        <v>1198</v>
      </c>
      <c r="B18" s="12">
        <v>-5.5555555555555566E-2</v>
      </c>
      <c r="C18" s="12">
        <v>0.17412365042520089</v>
      </c>
      <c r="D18" s="12">
        <v>-0.31905806833185379</v>
      </c>
      <c r="E18" s="12">
        <v>0.75005658551877707</v>
      </c>
      <c r="F18" s="12">
        <v>-0.39916783954900259</v>
      </c>
      <c r="G18" s="12">
        <v>0.28805672843789143</v>
      </c>
      <c r="H18" s="12">
        <v>-0.39916783954900259</v>
      </c>
      <c r="I18" s="12">
        <v>0.28805672843789143</v>
      </c>
    </row>
  </sheetData>
  <mergeCells count="1">
    <mergeCell ref="B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5A90A-F01F-4845-96BD-9D256A8D08C3}">
  <dimension ref="B2:P225"/>
  <sheetViews>
    <sheetView zoomScale="60" zoomScaleNormal="60" workbookViewId="0">
      <selection activeCell="E54" sqref="E54"/>
    </sheetView>
  </sheetViews>
  <sheetFormatPr defaultColWidth="11" defaultRowHeight="15.75"/>
  <cols>
    <col min="2" max="2" width="66.375" customWidth="1"/>
    <col min="3" max="3" width="7.75" bestFit="1" customWidth="1"/>
    <col min="6" max="6" width="12.375" bestFit="1" customWidth="1"/>
    <col min="7" max="7" width="23.375" bestFit="1" customWidth="1"/>
    <col min="8" max="8" width="26.75" bestFit="1" customWidth="1"/>
    <col min="9" max="9" width="14.125" bestFit="1" customWidth="1"/>
    <col min="10" max="10" width="13.25" bestFit="1" customWidth="1"/>
    <col min="11" max="11" width="23.375" bestFit="1" customWidth="1"/>
    <col min="13" max="13" width="20.125" bestFit="1" customWidth="1"/>
  </cols>
  <sheetData>
    <row r="2" spans="2:16">
      <c r="B2" s="2" t="s">
        <v>0</v>
      </c>
      <c r="C2" s="2" t="s">
        <v>96</v>
      </c>
      <c r="D2" s="2" t="s">
        <v>18</v>
      </c>
      <c r="E2" s="2" t="s">
        <v>19</v>
      </c>
      <c r="F2" s="2" t="s">
        <v>2</v>
      </c>
      <c r="G2" s="2" t="s">
        <v>1</v>
      </c>
      <c r="H2" s="2" t="s">
        <v>3</v>
      </c>
      <c r="I2" s="2" t="s">
        <v>1</v>
      </c>
      <c r="J2" s="2" t="s">
        <v>3</v>
      </c>
      <c r="K2" s="2" t="s">
        <v>1</v>
      </c>
      <c r="L2" s="2" t="s">
        <v>3</v>
      </c>
      <c r="M2" s="2" t="s">
        <v>1</v>
      </c>
      <c r="N2" s="2" t="s">
        <v>3</v>
      </c>
      <c r="O2" s="2" t="s">
        <v>1</v>
      </c>
      <c r="P2" s="2" t="s">
        <v>3</v>
      </c>
    </row>
    <row r="3" spans="2:16">
      <c r="B3" t="s">
        <v>46</v>
      </c>
      <c r="C3">
        <v>1</v>
      </c>
      <c r="D3">
        <v>1</v>
      </c>
      <c r="E3">
        <v>2014</v>
      </c>
      <c r="F3">
        <v>0</v>
      </c>
      <c r="G3" t="s">
        <v>47</v>
      </c>
      <c r="I3" t="s">
        <v>48</v>
      </c>
    </row>
    <row r="4" spans="2:16">
      <c r="B4" t="s">
        <v>49</v>
      </c>
      <c r="C4">
        <v>2</v>
      </c>
      <c r="D4">
        <v>2</v>
      </c>
      <c r="E4">
        <v>2014</v>
      </c>
      <c r="F4">
        <v>0</v>
      </c>
      <c r="G4" t="s">
        <v>50</v>
      </c>
      <c r="I4" t="s">
        <v>9</v>
      </c>
    </row>
    <row r="5" spans="2:16">
      <c r="B5" t="s">
        <v>51</v>
      </c>
      <c r="C5">
        <v>3</v>
      </c>
      <c r="D5">
        <v>2</v>
      </c>
      <c r="E5">
        <v>2014</v>
      </c>
      <c r="F5">
        <v>0</v>
      </c>
      <c r="G5" t="s">
        <v>9</v>
      </c>
      <c r="I5" t="s">
        <v>12</v>
      </c>
      <c r="K5" t="s">
        <v>10</v>
      </c>
    </row>
    <row r="6" spans="2:16">
      <c r="B6" t="s">
        <v>52</v>
      </c>
      <c r="C6">
        <v>4</v>
      </c>
      <c r="D6">
        <v>3</v>
      </c>
      <c r="E6">
        <v>2014</v>
      </c>
      <c r="F6">
        <v>0</v>
      </c>
      <c r="G6" t="s">
        <v>16</v>
      </c>
      <c r="I6" t="s">
        <v>48</v>
      </c>
      <c r="K6" t="s">
        <v>53</v>
      </c>
    </row>
    <row r="7" spans="2:16">
      <c r="B7" t="s">
        <v>54</v>
      </c>
      <c r="C7">
        <v>5</v>
      </c>
      <c r="D7">
        <v>5</v>
      </c>
      <c r="E7">
        <v>2014</v>
      </c>
      <c r="F7">
        <v>0</v>
      </c>
      <c r="G7" t="s">
        <v>16</v>
      </c>
      <c r="I7" t="s">
        <v>9</v>
      </c>
      <c r="K7" t="s">
        <v>55</v>
      </c>
      <c r="M7" t="s">
        <v>10</v>
      </c>
    </row>
    <row r="8" spans="2:16">
      <c r="B8" t="s">
        <v>56</v>
      </c>
      <c r="C8">
        <v>6</v>
      </c>
      <c r="D8">
        <v>6</v>
      </c>
      <c r="E8">
        <v>2014</v>
      </c>
      <c r="F8">
        <v>0</v>
      </c>
      <c r="G8" t="s">
        <v>57</v>
      </c>
    </row>
    <row r="9" spans="2:16">
      <c r="B9" t="s">
        <v>58</v>
      </c>
      <c r="C9">
        <v>7</v>
      </c>
      <c r="D9">
        <v>7</v>
      </c>
      <c r="E9">
        <v>2014</v>
      </c>
      <c r="F9">
        <v>0</v>
      </c>
      <c r="G9" t="s">
        <v>59</v>
      </c>
      <c r="I9" t="s">
        <v>60</v>
      </c>
    </row>
    <row r="10" spans="2:16">
      <c r="B10" t="s">
        <v>61</v>
      </c>
      <c r="C10">
        <v>8</v>
      </c>
      <c r="D10">
        <v>7</v>
      </c>
      <c r="E10">
        <v>2014</v>
      </c>
      <c r="F10">
        <v>0</v>
      </c>
      <c r="G10" t="s">
        <v>62</v>
      </c>
    </row>
    <row r="11" spans="2:16">
      <c r="B11" t="s">
        <v>63</v>
      </c>
      <c r="C11">
        <v>9</v>
      </c>
      <c r="D11">
        <v>8</v>
      </c>
      <c r="E11">
        <v>2014</v>
      </c>
      <c r="F11">
        <v>0</v>
      </c>
      <c r="G11" t="s">
        <v>64</v>
      </c>
      <c r="I11" t="s">
        <v>65</v>
      </c>
    </row>
    <row r="12" spans="2:16">
      <c r="B12" t="s">
        <v>66</v>
      </c>
      <c r="C12">
        <v>10</v>
      </c>
      <c r="D12">
        <v>9</v>
      </c>
      <c r="E12">
        <v>2014</v>
      </c>
      <c r="F12">
        <v>0</v>
      </c>
      <c r="G12" t="s">
        <v>9</v>
      </c>
      <c r="I12" t="s">
        <v>10</v>
      </c>
    </row>
    <row r="13" spans="2:16">
      <c r="B13" t="s">
        <v>67</v>
      </c>
      <c r="C13">
        <v>11</v>
      </c>
      <c r="D13">
        <v>9</v>
      </c>
      <c r="E13">
        <v>2014</v>
      </c>
      <c r="F13">
        <v>0</v>
      </c>
      <c r="G13" t="s">
        <v>33</v>
      </c>
    </row>
    <row r="14" spans="2:16">
      <c r="B14" t="s">
        <v>68</v>
      </c>
      <c r="C14">
        <v>12</v>
      </c>
      <c r="D14">
        <v>11</v>
      </c>
      <c r="E14">
        <v>2014</v>
      </c>
      <c r="F14">
        <v>0</v>
      </c>
      <c r="G14" t="s">
        <v>33</v>
      </c>
    </row>
    <row r="15" spans="2:16">
      <c r="B15" t="s">
        <v>69</v>
      </c>
      <c r="C15">
        <v>13</v>
      </c>
      <c r="D15">
        <v>11</v>
      </c>
      <c r="E15">
        <v>2014</v>
      </c>
      <c r="F15">
        <v>0</v>
      </c>
      <c r="G15" t="s">
        <v>70</v>
      </c>
      <c r="I15" t="s">
        <v>71</v>
      </c>
    </row>
    <row r="16" spans="2:16">
      <c r="B16" t="s">
        <v>72</v>
      </c>
      <c r="C16">
        <v>14</v>
      </c>
      <c r="D16">
        <v>11</v>
      </c>
      <c r="E16">
        <v>2014</v>
      </c>
      <c r="F16">
        <v>0</v>
      </c>
      <c r="G16" t="s">
        <v>10</v>
      </c>
    </row>
    <row r="17" spans="2:13">
      <c r="B17" t="s">
        <v>73</v>
      </c>
      <c r="C17">
        <v>15</v>
      </c>
      <c r="D17">
        <v>12</v>
      </c>
      <c r="E17">
        <v>2014</v>
      </c>
      <c r="F17">
        <v>1</v>
      </c>
      <c r="G17" t="s">
        <v>74</v>
      </c>
      <c r="H17" t="s">
        <v>1287</v>
      </c>
      <c r="I17" t="s">
        <v>14</v>
      </c>
      <c r="J17" t="s">
        <v>1191</v>
      </c>
    </row>
    <row r="18" spans="2:13">
      <c r="B18" t="s">
        <v>75</v>
      </c>
      <c r="C18">
        <v>1</v>
      </c>
      <c r="D18">
        <v>2</v>
      </c>
      <c r="E18">
        <v>2015</v>
      </c>
      <c r="F18">
        <v>0</v>
      </c>
      <c r="G18" t="s">
        <v>62</v>
      </c>
    </row>
    <row r="19" spans="2:13">
      <c r="B19" t="s">
        <v>76</v>
      </c>
      <c r="C19">
        <v>2</v>
      </c>
      <c r="D19">
        <v>3</v>
      </c>
      <c r="E19">
        <v>2015</v>
      </c>
      <c r="F19">
        <v>0</v>
      </c>
      <c r="G19" t="s">
        <v>16</v>
      </c>
      <c r="I19" t="s">
        <v>77</v>
      </c>
      <c r="K19" t="s">
        <v>78</v>
      </c>
    </row>
    <row r="20" spans="2:13">
      <c r="B20" t="s">
        <v>79</v>
      </c>
      <c r="C20">
        <v>3</v>
      </c>
      <c r="D20">
        <v>3</v>
      </c>
      <c r="E20">
        <v>2015</v>
      </c>
      <c r="F20">
        <v>0</v>
      </c>
      <c r="G20" t="s">
        <v>16</v>
      </c>
      <c r="I20" t="s">
        <v>9</v>
      </c>
    </row>
    <row r="21" spans="2:13">
      <c r="B21" t="s">
        <v>80</v>
      </c>
      <c r="C21">
        <v>4</v>
      </c>
      <c r="D21">
        <v>3</v>
      </c>
      <c r="E21">
        <v>2015</v>
      </c>
      <c r="F21">
        <v>0</v>
      </c>
      <c r="G21" t="s">
        <v>9</v>
      </c>
      <c r="I21" t="s">
        <v>53</v>
      </c>
    </row>
    <row r="22" spans="2:13">
      <c r="B22" t="s">
        <v>81</v>
      </c>
      <c r="C22">
        <v>5</v>
      </c>
      <c r="D22">
        <v>4</v>
      </c>
      <c r="E22">
        <v>2015</v>
      </c>
      <c r="F22">
        <v>0</v>
      </c>
      <c r="G22" t="s">
        <v>33</v>
      </c>
      <c r="I22" t="s">
        <v>10</v>
      </c>
    </row>
    <row r="23" spans="2:13">
      <c r="B23" t="s">
        <v>82</v>
      </c>
      <c r="C23">
        <v>6</v>
      </c>
      <c r="D23">
        <v>4</v>
      </c>
      <c r="E23">
        <v>2015</v>
      </c>
      <c r="F23">
        <v>0</v>
      </c>
      <c r="G23" t="s">
        <v>83</v>
      </c>
    </row>
    <row r="24" spans="2:13">
      <c r="B24" t="s">
        <v>84</v>
      </c>
      <c r="C24">
        <v>7</v>
      </c>
      <c r="D24">
        <v>6</v>
      </c>
      <c r="E24">
        <v>2015</v>
      </c>
      <c r="F24">
        <v>0</v>
      </c>
      <c r="G24" t="s">
        <v>62</v>
      </c>
    </row>
    <row r="25" spans="2:13">
      <c r="B25" t="s">
        <v>89</v>
      </c>
      <c r="C25">
        <v>8</v>
      </c>
      <c r="D25">
        <v>6</v>
      </c>
      <c r="E25">
        <v>2015</v>
      </c>
      <c r="F25">
        <v>0</v>
      </c>
      <c r="G25" t="s">
        <v>86</v>
      </c>
    </row>
    <row r="26" spans="2:13">
      <c r="B26" t="s">
        <v>90</v>
      </c>
      <c r="C26">
        <v>9</v>
      </c>
      <c r="D26">
        <v>6</v>
      </c>
      <c r="E26">
        <v>2015</v>
      </c>
      <c r="F26">
        <v>0</v>
      </c>
      <c r="G26" t="s">
        <v>16</v>
      </c>
      <c r="I26" t="s">
        <v>9</v>
      </c>
      <c r="K26" t="s">
        <v>77</v>
      </c>
      <c r="M26" t="s">
        <v>88</v>
      </c>
    </row>
    <row r="27" spans="2:13">
      <c r="B27" t="s">
        <v>85</v>
      </c>
      <c r="C27">
        <v>10</v>
      </c>
      <c r="D27">
        <v>7</v>
      </c>
      <c r="E27">
        <v>2015</v>
      </c>
      <c r="F27">
        <v>1</v>
      </c>
      <c r="G27" t="s">
        <v>29</v>
      </c>
      <c r="H27" t="s">
        <v>1191</v>
      </c>
      <c r="I27" t="s">
        <v>14</v>
      </c>
      <c r="J27" t="s">
        <v>1191</v>
      </c>
    </row>
    <row r="28" spans="2:13">
      <c r="B28" t="s">
        <v>93</v>
      </c>
      <c r="C28">
        <v>11</v>
      </c>
      <c r="D28">
        <v>7</v>
      </c>
      <c r="E28">
        <v>2015</v>
      </c>
      <c r="F28">
        <v>0</v>
      </c>
      <c r="G28" t="s">
        <v>5</v>
      </c>
      <c r="I28" t="s">
        <v>91</v>
      </c>
      <c r="K28" t="s">
        <v>92</v>
      </c>
    </row>
    <row r="29" spans="2:13">
      <c r="B29" t="s">
        <v>87</v>
      </c>
      <c r="C29">
        <v>12</v>
      </c>
      <c r="D29">
        <v>7</v>
      </c>
      <c r="E29">
        <v>2015</v>
      </c>
      <c r="F29">
        <v>0</v>
      </c>
      <c r="G29" t="s">
        <v>71</v>
      </c>
    </row>
    <row r="30" spans="2:13">
      <c r="B30" t="s">
        <v>347</v>
      </c>
      <c r="C30">
        <v>13</v>
      </c>
      <c r="D30">
        <v>7</v>
      </c>
      <c r="E30">
        <v>2015</v>
      </c>
      <c r="F30">
        <v>0</v>
      </c>
      <c r="G30" t="s">
        <v>5</v>
      </c>
      <c r="I30" t="s">
        <v>94</v>
      </c>
    </row>
    <row r="31" spans="2:13">
      <c r="B31" t="s">
        <v>95</v>
      </c>
      <c r="C31">
        <v>14</v>
      </c>
      <c r="D31">
        <v>9</v>
      </c>
      <c r="E31">
        <v>2015</v>
      </c>
      <c r="F31">
        <v>0</v>
      </c>
      <c r="G31" t="s">
        <v>97</v>
      </c>
      <c r="I31" t="s">
        <v>98</v>
      </c>
      <c r="K31" t="s">
        <v>99</v>
      </c>
    </row>
    <row r="32" spans="2:13">
      <c r="B32" t="s">
        <v>100</v>
      </c>
      <c r="C32">
        <v>15</v>
      </c>
      <c r="D32">
        <v>10</v>
      </c>
      <c r="E32">
        <v>2015</v>
      </c>
      <c r="F32">
        <v>0</v>
      </c>
      <c r="G32" t="s">
        <v>62</v>
      </c>
    </row>
    <row r="33" spans="2:11">
      <c r="B33" t="s">
        <v>101</v>
      </c>
      <c r="C33">
        <v>16</v>
      </c>
      <c r="D33">
        <v>11</v>
      </c>
      <c r="E33">
        <v>2015</v>
      </c>
      <c r="F33">
        <v>0</v>
      </c>
      <c r="G33" t="s">
        <v>10</v>
      </c>
    </row>
    <row r="34" spans="2:11">
      <c r="B34" t="s">
        <v>102</v>
      </c>
      <c r="C34">
        <v>17</v>
      </c>
      <c r="D34">
        <v>11</v>
      </c>
      <c r="E34">
        <v>2015</v>
      </c>
      <c r="F34">
        <v>0</v>
      </c>
      <c r="G34" t="s">
        <v>103</v>
      </c>
      <c r="I34" t="s">
        <v>64</v>
      </c>
      <c r="K34" t="s">
        <v>10</v>
      </c>
    </row>
    <row r="35" spans="2:11">
      <c r="B35" t="s">
        <v>104</v>
      </c>
      <c r="C35">
        <v>18</v>
      </c>
      <c r="D35">
        <v>11</v>
      </c>
      <c r="E35">
        <v>2015</v>
      </c>
      <c r="F35">
        <v>0</v>
      </c>
      <c r="G35" t="s">
        <v>16</v>
      </c>
      <c r="I35" t="s">
        <v>10</v>
      </c>
    </row>
    <row r="36" spans="2:11">
      <c r="B36" t="s">
        <v>105</v>
      </c>
      <c r="C36">
        <v>19</v>
      </c>
      <c r="D36">
        <v>11</v>
      </c>
      <c r="E36">
        <v>2015</v>
      </c>
      <c r="F36">
        <v>0</v>
      </c>
      <c r="G36" t="s">
        <v>9</v>
      </c>
      <c r="I36" t="s">
        <v>77</v>
      </c>
    </row>
    <row r="37" spans="2:11">
      <c r="B37" t="s">
        <v>106</v>
      </c>
      <c r="C37">
        <v>20</v>
      </c>
      <c r="D37">
        <v>12</v>
      </c>
      <c r="E37">
        <v>2015</v>
      </c>
      <c r="F37">
        <v>0</v>
      </c>
      <c r="G37" t="s">
        <v>107</v>
      </c>
      <c r="I37" t="s">
        <v>47</v>
      </c>
      <c r="K37" t="s">
        <v>48</v>
      </c>
    </row>
    <row r="38" spans="2:11">
      <c r="B38" t="s">
        <v>108</v>
      </c>
      <c r="C38">
        <v>1</v>
      </c>
      <c r="D38">
        <v>1</v>
      </c>
      <c r="E38">
        <v>2016</v>
      </c>
      <c r="F38">
        <v>1</v>
      </c>
      <c r="G38" t="s">
        <v>29</v>
      </c>
      <c r="H38" t="s">
        <v>1191</v>
      </c>
      <c r="I38" t="s">
        <v>14</v>
      </c>
      <c r="J38" t="s">
        <v>1191</v>
      </c>
    </row>
    <row r="39" spans="2:11">
      <c r="B39" t="s">
        <v>109</v>
      </c>
      <c r="C39">
        <v>2</v>
      </c>
      <c r="D39">
        <v>1</v>
      </c>
      <c r="E39">
        <v>2016</v>
      </c>
      <c r="F39">
        <v>0</v>
      </c>
      <c r="G39" t="s">
        <v>62</v>
      </c>
    </row>
    <row r="40" spans="2:11">
      <c r="B40" t="s">
        <v>110</v>
      </c>
      <c r="C40">
        <v>3</v>
      </c>
      <c r="D40">
        <v>2</v>
      </c>
      <c r="E40">
        <v>2016</v>
      </c>
      <c r="F40">
        <v>0</v>
      </c>
      <c r="G40" t="s">
        <v>103</v>
      </c>
      <c r="I40" t="s">
        <v>24</v>
      </c>
    </row>
    <row r="41" spans="2:11">
      <c r="B41" t="s">
        <v>111</v>
      </c>
      <c r="C41">
        <v>4</v>
      </c>
      <c r="D41">
        <v>2</v>
      </c>
      <c r="E41">
        <v>2016</v>
      </c>
      <c r="F41">
        <v>0</v>
      </c>
      <c r="G41" t="s">
        <v>16</v>
      </c>
      <c r="I41" t="s">
        <v>77</v>
      </c>
    </row>
    <row r="42" spans="2:11">
      <c r="B42" t="s">
        <v>112</v>
      </c>
      <c r="C42">
        <v>5</v>
      </c>
      <c r="D42">
        <v>2</v>
      </c>
      <c r="E42">
        <v>2016</v>
      </c>
      <c r="F42">
        <v>0</v>
      </c>
      <c r="G42" t="s">
        <v>113</v>
      </c>
      <c r="I42" t="s">
        <v>114</v>
      </c>
      <c r="K42" t="s">
        <v>10</v>
      </c>
    </row>
    <row r="43" spans="2:11">
      <c r="B43" t="s">
        <v>115</v>
      </c>
      <c r="C43">
        <v>6</v>
      </c>
      <c r="D43">
        <v>3</v>
      </c>
      <c r="E43">
        <v>2016</v>
      </c>
      <c r="F43">
        <v>0</v>
      </c>
      <c r="G43" t="s">
        <v>116</v>
      </c>
      <c r="I43" t="s">
        <v>24</v>
      </c>
    </row>
    <row r="44" spans="2:11">
      <c r="B44" t="s">
        <v>117</v>
      </c>
      <c r="C44">
        <v>7</v>
      </c>
      <c r="D44">
        <v>3</v>
      </c>
      <c r="E44">
        <v>2016</v>
      </c>
      <c r="F44">
        <v>0</v>
      </c>
      <c r="G44" t="s">
        <v>16</v>
      </c>
      <c r="I44" t="s">
        <v>9</v>
      </c>
      <c r="K44" t="s">
        <v>77</v>
      </c>
    </row>
    <row r="45" spans="2:11">
      <c r="B45" t="s">
        <v>118</v>
      </c>
      <c r="C45">
        <v>8</v>
      </c>
      <c r="D45">
        <v>4</v>
      </c>
      <c r="E45">
        <v>2016</v>
      </c>
      <c r="F45">
        <v>0</v>
      </c>
      <c r="G45" t="s">
        <v>57</v>
      </c>
    </row>
    <row r="46" spans="2:11">
      <c r="B46" t="s">
        <v>119</v>
      </c>
      <c r="C46">
        <v>9</v>
      </c>
      <c r="D46">
        <v>5</v>
      </c>
      <c r="E46">
        <v>2016</v>
      </c>
      <c r="F46">
        <v>0</v>
      </c>
      <c r="G46" t="s">
        <v>120</v>
      </c>
      <c r="I46" t="s">
        <v>121</v>
      </c>
    </row>
    <row r="47" spans="2:11">
      <c r="B47" t="s">
        <v>122</v>
      </c>
      <c r="C47">
        <v>10</v>
      </c>
      <c r="D47">
        <v>6</v>
      </c>
      <c r="E47">
        <v>2016</v>
      </c>
      <c r="F47">
        <v>0</v>
      </c>
      <c r="G47" t="s">
        <v>35</v>
      </c>
      <c r="I47" t="s">
        <v>10</v>
      </c>
    </row>
    <row r="48" spans="2:11">
      <c r="B48" s="1" t="s">
        <v>30</v>
      </c>
    </row>
    <row r="49" spans="2:14">
      <c r="B49" t="s">
        <v>124</v>
      </c>
      <c r="C49">
        <v>11</v>
      </c>
      <c r="D49">
        <v>7</v>
      </c>
      <c r="E49">
        <v>2016</v>
      </c>
      <c r="F49">
        <v>0</v>
      </c>
      <c r="G49" t="s">
        <v>71</v>
      </c>
    </row>
    <row r="50" spans="2:14">
      <c r="B50" t="s">
        <v>125</v>
      </c>
      <c r="C50">
        <v>12</v>
      </c>
      <c r="D50">
        <v>7</v>
      </c>
      <c r="E50">
        <v>2016</v>
      </c>
      <c r="F50">
        <v>0</v>
      </c>
      <c r="G50" t="s">
        <v>126</v>
      </c>
      <c r="I50" t="s">
        <v>103</v>
      </c>
      <c r="K50" t="s">
        <v>55</v>
      </c>
    </row>
    <row r="51" spans="2:14">
      <c r="B51" t="s">
        <v>127</v>
      </c>
      <c r="C51">
        <v>13</v>
      </c>
      <c r="D51">
        <v>7</v>
      </c>
      <c r="E51">
        <v>2016</v>
      </c>
      <c r="F51">
        <v>0</v>
      </c>
      <c r="G51" t="s">
        <v>33</v>
      </c>
    </row>
    <row r="52" spans="2:14">
      <c r="B52" t="s">
        <v>128</v>
      </c>
      <c r="C52">
        <v>14</v>
      </c>
      <c r="D52">
        <v>9</v>
      </c>
      <c r="E52">
        <v>2016</v>
      </c>
      <c r="F52">
        <v>0</v>
      </c>
      <c r="G52" t="s">
        <v>35</v>
      </c>
      <c r="I52" t="s">
        <v>10</v>
      </c>
    </row>
    <row r="53" spans="2:14">
      <c r="B53" t="s">
        <v>123</v>
      </c>
      <c r="C53">
        <v>15</v>
      </c>
      <c r="D53">
        <v>9</v>
      </c>
      <c r="E53">
        <v>2016</v>
      </c>
      <c r="F53">
        <v>0</v>
      </c>
      <c r="G53" t="s">
        <v>16</v>
      </c>
    </row>
    <row r="54" spans="2:14">
      <c r="B54" t="s">
        <v>129</v>
      </c>
      <c r="C54">
        <v>16</v>
      </c>
      <c r="D54">
        <v>9</v>
      </c>
      <c r="E54">
        <v>2016</v>
      </c>
      <c r="F54">
        <v>1</v>
      </c>
      <c r="G54" t="s">
        <v>14</v>
      </c>
      <c r="H54" t="s">
        <v>1191</v>
      </c>
    </row>
    <row r="55" spans="2:14">
      <c r="B55" t="s">
        <v>130</v>
      </c>
      <c r="C55">
        <v>17</v>
      </c>
      <c r="D55">
        <v>10</v>
      </c>
      <c r="E55">
        <v>2016</v>
      </c>
      <c r="F55">
        <v>0</v>
      </c>
      <c r="G55" t="s">
        <v>103</v>
      </c>
      <c r="I55" t="s">
        <v>24</v>
      </c>
    </row>
    <row r="56" spans="2:14">
      <c r="B56" t="s">
        <v>131</v>
      </c>
      <c r="C56">
        <v>18</v>
      </c>
      <c r="D56">
        <v>10</v>
      </c>
      <c r="E56">
        <v>2016</v>
      </c>
      <c r="F56">
        <v>0</v>
      </c>
      <c r="G56" t="s">
        <v>132</v>
      </c>
      <c r="I56" t="s">
        <v>133</v>
      </c>
    </row>
    <row r="57" spans="2:14">
      <c r="B57" t="s">
        <v>134</v>
      </c>
      <c r="C57">
        <v>19</v>
      </c>
      <c r="D57">
        <v>10</v>
      </c>
      <c r="E57">
        <v>2016</v>
      </c>
      <c r="F57">
        <v>0</v>
      </c>
      <c r="G57" t="s">
        <v>33</v>
      </c>
    </row>
    <row r="58" spans="2:14">
      <c r="B58" t="s">
        <v>135</v>
      </c>
      <c r="C58">
        <v>20</v>
      </c>
      <c r="D58">
        <v>11</v>
      </c>
      <c r="E58">
        <v>2016</v>
      </c>
      <c r="F58">
        <v>0</v>
      </c>
      <c r="G58" t="s">
        <v>35</v>
      </c>
      <c r="H58" t="s">
        <v>1191</v>
      </c>
      <c r="I58" t="s">
        <v>10</v>
      </c>
      <c r="J58" t="s">
        <v>1191</v>
      </c>
    </row>
    <row r="59" spans="2:14">
      <c r="B59" t="s">
        <v>136</v>
      </c>
      <c r="C59">
        <v>21</v>
      </c>
      <c r="D59">
        <v>11</v>
      </c>
      <c r="E59">
        <v>2016</v>
      </c>
      <c r="F59">
        <v>0</v>
      </c>
      <c r="G59" t="s">
        <v>62</v>
      </c>
      <c r="H59" t="s">
        <v>1308</v>
      </c>
    </row>
    <row r="60" spans="2:14">
      <c r="B60" t="s">
        <v>137</v>
      </c>
      <c r="C60">
        <v>22</v>
      </c>
      <c r="D60">
        <v>12</v>
      </c>
      <c r="E60">
        <v>2016</v>
      </c>
      <c r="F60">
        <v>0</v>
      </c>
      <c r="G60" t="s">
        <v>29</v>
      </c>
      <c r="H60" t="s">
        <v>1191</v>
      </c>
      <c r="I60" t="s">
        <v>14</v>
      </c>
      <c r="J60" t="s">
        <v>1191</v>
      </c>
    </row>
    <row r="61" spans="2:14">
      <c r="B61" t="s">
        <v>138</v>
      </c>
      <c r="C61">
        <v>23</v>
      </c>
      <c r="D61">
        <v>12</v>
      </c>
      <c r="E61">
        <v>2016</v>
      </c>
      <c r="F61">
        <v>1</v>
      </c>
      <c r="G61" t="s">
        <v>24</v>
      </c>
      <c r="H61" t="s">
        <v>1285</v>
      </c>
    </row>
    <row r="62" spans="2:14">
      <c r="B62" t="s">
        <v>139</v>
      </c>
      <c r="C62">
        <v>1</v>
      </c>
      <c r="D62">
        <v>1</v>
      </c>
      <c r="E62">
        <v>2017</v>
      </c>
      <c r="F62">
        <v>1</v>
      </c>
      <c r="G62" t="s">
        <v>9</v>
      </c>
      <c r="H62" t="s">
        <v>1191</v>
      </c>
    </row>
    <row r="63" spans="2:14">
      <c r="B63" t="s">
        <v>140</v>
      </c>
      <c r="C63">
        <v>2</v>
      </c>
      <c r="D63">
        <v>1</v>
      </c>
      <c r="E63">
        <v>2017</v>
      </c>
      <c r="F63">
        <v>0</v>
      </c>
      <c r="G63" t="s">
        <v>141</v>
      </c>
      <c r="H63" t="s">
        <v>1191</v>
      </c>
      <c r="I63" t="s">
        <v>10</v>
      </c>
      <c r="J63" t="s">
        <v>1191</v>
      </c>
    </row>
    <row r="64" spans="2:14">
      <c r="B64" t="s">
        <v>142</v>
      </c>
      <c r="C64">
        <v>3</v>
      </c>
      <c r="D64">
        <v>1</v>
      </c>
      <c r="E64">
        <v>2017</v>
      </c>
      <c r="F64">
        <v>0</v>
      </c>
      <c r="G64" t="s">
        <v>143</v>
      </c>
      <c r="H64" t="s">
        <v>1309</v>
      </c>
      <c r="I64" t="s">
        <v>113</v>
      </c>
      <c r="J64" t="s">
        <v>1310</v>
      </c>
      <c r="K64" t="s">
        <v>144</v>
      </c>
      <c r="L64" t="s">
        <v>1311</v>
      </c>
      <c r="M64" t="s">
        <v>10</v>
      </c>
      <c r="N64" t="s">
        <v>1191</v>
      </c>
    </row>
    <row r="65" spans="2:11">
      <c r="B65" t="s">
        <v>145</v>
      </c>
      <c r="C65">
        <v>4</v>
      </c>
      <c r="D65">
        <v>2</v>
      </c>
      <c r="E65">
        <v>2017</v>
      </c>
      <c r="F65">
        <v>0</v>
      </c>
      <c r="G65" t="s">
        <v>146</v>
      </c>
      <c r="I65" t="s">
        <v>141</v>
      </c>
      <c r="K65" t="s">
        <v>24</v>
      </c>
    </row>
    <row r="66" spans="2:11">
      <c r="B66" t="s">
        <v>147</v>
      </c>
      <c r="C66">
        <v>5</v>
      </c>
      <c r="D66">
        <v>2</v>
      </c>
      <c r="E66">
        <v>2017</v>
      </c>
      <c r="F66">
        <v>0</v>
      </c>
      <c r="G66" t="s">
        <v>121</v>
      </c>
    </row>
    <row r="67" spans="2:11">
      <c r="B67" t="s">
        <v>148</v>
      </c>
      <c r="C67">
        <v>6</v>
      </c>
      <c r="D67">
        <v>2</v>
      </c>
      <c r="E67">
        <v>2017</v>
      </c>
      <c r="F67">
        <v>0</v>
      </c>
      <c r="G67" t="s">
        <v>47</v>
      </c>
      <c r="I67" t="s">
        <v>48</v>
      </c>
    </row>
    <row r="68" spans="2:11">
      <c r="B68" t="s">
        <v>149</v>
      </c>
      <c r="C68">
        <v>7</v>
      </c>
      <c r="D68">
        <v>3</v>
      </c>
      <c r="E68">
        <v>2017</v>
      </c>
      <c r="F68">
        <v>0</v>
      </c>
      <c r="G68" t="s">
        <v>24</v>
      </c>
    </row>
    <row r="69" spans="2:11">
      <c r="B69" t="s">
        <v>150</v>
      </c>
      <c r="C69">
        <v>8</v>
      </c>
      <c r="D69">
        <v>3</v>
      </c>
      <c r="E69">
        <v>2017</v>
      </c>
      <c r="F69">
        <v>0</v>
      </c>
      <c r="G69" t="s">
        <v>151</v>
      </c>
      <c r="I69" t="s">
        <v>152</v>
      </c>
    </row>
    <row r="70" spans="2:11">
      <c r="B70" t="s">
        <v>153</v>
      </c>
      <c r="C70">
        <v>9</v>
      </c>
      <c r="D70">
        <v>3</v>
      </c>
      <c r="E70">
        <v>2017</v>
      </c>
      <c r="F70">
        <v>0</v>
      </c>
      <c r="G70" t="s">
        <v>154</v>
      </c>
    </row>
    <row r="71" spans="2:11">
      <c r="B71" t="s">
        <v>155</v>
      </c>
      <c r="C71">
        <v>10</v>
      </c>
      <c r="D71">
        <v>4</v>
      </c>
      <c r="E71">
        <v>2017</v>
      </c>
      <c r="F71">
        <v>0</v>
      </c>
      <c r="G71" t="s">
        <v>156</v>
      </c>
      <c r="I71" t="s">
        <v>35</v>
      </c>
      <c r="K71" t="s">
        <v>10</v>
      </c>
    </row>
    <row r="72" spans="2:11">
      <c r="B72" t="s">
        <v>157</v>
      </c>
      <c r="C72">
        <v>11</v>
      </c>
      <c r="D72">
        <v>4</v>
      </c>
      <c r="E72">
        <v>2017</v>
      </c>
      <c r="F72">
        <v>0</v>
      </c>
      <c r="G72" t="s">
        <v>35</v>
      </c>
      <c r="I72" t="s">
        <v>10</v>
      </c>
    </row>
    <row r="73" spans="2:11">
      <c r="B73" t="s">
        <v>158</v>
      </c>
      <c r="C73">
        <v>12</v>
      </c>
      <c r="D73">
        <v>4</v>
      </c>
      <c r="E73">
        <v>2017</v>
      </c>
      <c r="F73">
        <v>0</v>
      </c>
      <c r="G73" t="s">
        <v>126</v>
      </c>
      <c r="I73" t="s">
        <v>10</v>
      </c>
    </row>
    <row r="74" spans="2:11">
      <c r="B74" t="s">
        <v>159</v>
      </c>
      <c r="C74">
        <v>13</v>
      </c>
      <c r="D74">
        <v>5</v>
      </c>
      <c r="E74">
        <v>2017</v>
      </c>
      <c r="F74">
        <v>0</v>
      </c>
      <c r="G74" t="s">
        <v>146</v>
      </c>
      <c r="I74" t="s">
        <v>62</v>
      </c>
    </row>
    <row r="75" spans="2:11">
      <c r="B75" t="s">
        <v>160</v>
      </c>
      <c r="C75">
        <v>14</v>
      </c>
      <c r="D75">
        <v>5</v>
      </c>
      <c r="E75">
        <v>2017</v>
      </c>
      <c r="F75">
        <v>0</v>
      </c>
      <c r="G75" t="s">
        <v>16</v>
      </c>
      <c r="I75" t="s">
        <v>161</v>
      </c>
    </row>
    <row r="76" spans="2:11">
      <c r="B76" t="s">
        <v>162</v>
      </c>
      <c r="C76">
        <v>15</v>
      </c>
      <c r="D76">
        <v>5</v>
      </c>
      <c r="E76">
        <v>2017</v>
      </c>
      <c r="F76">
        <v>0</v>
      </c>
      <c r="G76" t="s">
        <v>33</v>
      </c>
    </row>
    <row r="77" spans="2:11">
      <c r="B77" t="s">
        <v>163</v>
      </c>
      <c r="C77">
        <v>16</v>
      </c>
      <c r="D77">
        <v>6</v>
      </c>
      <c r="E77">
        <v>2017</v>
      </c>
      <c r="F77">
        <v>0</v>
      </c>
      <c r="G77" t="s">
        <v>33</v>
      </c>
    </row>
    <row r="78" spans="2:11">
      <c r="B78" t="s">
        <v>164</v>
      </c>
      <c r="C78">
        <v>17</v>
      </c>
      <c r="D78">
        <v>6</v>
      </c>
      <c r="E78">
        <v>2017</v>
      </c>
      <c r="F78">
        <v>1</v>
      </c>
      <c r="G78" t="s">
        <v>29</v>
      </c>
      <c r="H78" t="s">
        <v>1191</v>
      </c>
    </row>
    <row r="79" spans="2:11">
      <c r="B79" t="s">
        <v>165</v>
      </c>
      <c r="C79">
        <v>18</v>
      </c>
      <c r="D79">
        <v>6</v>
      </c>
      <c r="E79">
        <v>2017</v>
      </c>
      <c r="F79">
        <v>0</v>
      </c>
      <c r="G79" t="s">
        <v>132</v>
      </c>
      <c r="I79" t="s">
        <v>133</v>
      </c>
    </row>
    <row r="80" spans="2:11">
      <c r="B80" t="s">
        <v>166</v>
      </c>
      <c r="C80">
        <v>19</v>
      </c>
      <c r="D80">
        <v>7</v>
      </c>
      <c r="E80">
        <v>2017</v>
      </c>
      <c r="F80">
        <v>0</v>
      </c>
      <c r="G80" t="s">
        <v>57</v>
      </c>
    </row>
    <row r="81" spans="2:11">
      <c r="B81" t="s">
        <v>167</v>
      </c>
      <c r="C81">
        <v>20</v>
      </c>
      <c r="D81">
        <v>7</v>
      </c>
      <c r="E81">
        <v>2017</v>
      </c>
      <c r="F81">
        <v>0</v>
      </c>
      <c r="G81" t="s">
        <v>24</v>
      </c>
    </row>
    <row r="82" spans="2:11">
      <c r="B82" t="s">
        <v>168</v>
      </c>
      <c r="C82">
        <v>21</v>
      </c>
      <c r="D82">
        <v>7</v>
      </c>
      <c r="E82">
        <v>2017</v>
      </c>
      <c r="F82">
        <v>0</v>
      </c>
      <c r="G82" t="s">
        <v>33</v>
      </c>
    </row>
    <row r="83" spans="2:11">
      <c r="B83" t="s">
        <v>169</v>
      </c>
      <c r="C83">
        <v>22</v>
      </c>
      <c r="D83">
        <v>9</v>
      </c>
      <c r="E83">
        <v>2017</v>
      </c>
      <c r="F83">
        <v>0</v>
      </c>
      <c r="G83" t="s">
        <v>35</v>
      </c>
      <c r="I83" t="s">
        <v>55</v>
      </c>
      <c r="K83" t="s">
        <v>10</v>
      </c>
    </row>
    <row r="84" spans="2:11">
      <c r="B84" t="s">
        <v>170</v>
      </c>
      <c r="C84">
        <v>23</v>
      </c>
      <c r="D84">
        <v>9</v>
      </c>
      <c r="E84">
        <v>2017</v>
      </c>
      <c r="F84">
        <v>0</v>
      </c>
      <c r="G84" t="s">
        <v>33</v>
      </c>
    </row>
    <row r="85" spans="2:11">
      <c r="B85" t="s">
        <v>171</v>
      </c>
      <c r="C85">
        <v>24</v>
      </c>
      <c r="D85">
        <v>9</v>
      </c>
      <c r="E85">
        <v>2017</v>
      </c>
      <c r="F85">
        <v>0</v>
      </c>
      <c r="G85" t="s">
        <v>62</v>
      </c>
    </row>
    <row r="86" spans="2:11">
      <c r="B86" t="s">
        <v>172</v>
      </c>
      <c r="C86">
        <v>25</v>
      </c>
      <c r="D86">
        <v>10</v>
      </c>
      <c r="E86">
        <v>2017</v>
      </c>
      <c r="F86">
        <v>0</v>
      </c>
      <c r="G86" t="s">
        <v>33</v>
      </c>
      <c r="I86" t="s">
        <v>173</v>
      </c>
    </row>
    <row r="87" spans="2:11">
      <c r="B87" t="s">
        <v>174</v>
      </c>
      <c r="C87">
        <v>26</v>
      </c>
      <c r="D87">
        <v>10</v>
      </c>
      <c r="E87">
        <v>2017</v>
      </c>
      <c r="F87">
        <v>0</v>
      </c>
      <c r="G87" t="s">
        <v>16</v>
      </c>
      <c r="I87" t="s">
        <v>161</v>
      </c>
      <c r="K87" t="s">
        <v>24</v>
      </c>
    </row>
    <row r="88" spans="2:11">
      <c r="B88" t="s">
        <v>175</v>
      </c>
      <c r="C88">
        <v>27</v>
      </c>
      <c r="D88">
        <v>10</v>
      </c>
      <c r="E88">
        <v>2017</v>
      </c>
      <c r="F88">
        <v>1</v>
      </c>
      <c r="G88" t="s">
        <v>29</v>
      </c>
      <c r="H88" t="s">
        <v>1191</v>
      </c>
      <c r="I88" t="s">
        <v>14</v>
      </c>
      <c r="J88" t="s">
        <v>1191</v>
      </c>
    </row>
    <row r="89" spans="2:11">
      <c r="B89" t="s">
        <v>176</v>
      </c>
      <c r="C89">
        <v>28</v>
      </c>
      <c r="D89">
        <v>10</v>
      </c>
      <c r="E89">
        <v>2017</v>
      </c>
      <c r="F89">
        <v>0</v>
      </c>
      <c r="G89" t="s">
        <v>16</v>
      </c>
    </row>
    <row r="90" spans="2:11">
      <c r="B90" t="s">
        <v>177</v>
      </c>
      <c r="C90">
        <v>29</v>
      </c>
      <c r="D90">
        <v>11</v>
      </c>
      <c r="E90">
        <v>2017</v>
      </c>
      <c r="F90">
        <v>0</v>
      </c>
      <c r="G90" t="s">
        <v>86</v>
      </c>
    </row>
    <row r="91" spans="2:11">
      <c r="B91" t="s">
        <v>178</v>
      </c>
      <c r="C91">
        <v>30</v>
      </c>
      <c r="D91">
        <v>11</v>
      </c>
      <c r="E91">
        <v>2017</v>
      </c>
      <c r="F91">
        <v>0</v>
      </c>
      <c r="G91" t="s">
        <v>24</v>
      </c>
      <c r="I91" t="s">
        <v>33</v>
      </c>
    </row>
    <row r="92" spans="2:11">
      <c r="B92" t="s">
        <v>179</v>
      </c>
      <c r="C92">
        <v>31</v>
      </c>
      <c r="D92">
        <v>11</v>
      </c>
      <c r="E92">
        <v>2017</v>
      </c>
      <c r="F92">
        <v>0</v>
      </c>
      <c r="G92" t="s">
        <v>16</v>
      </c>
      <c r="I92" t="s">
        <v>35</v>
      </c>
    </row>
    <row r="93" spans="2:11">
      <c r="B93" t="s">
        <v>180</v>
      </c>
      <c r="C93">
        <v>1</v>
      </c>
      <c r="D93">
        <v>1</v>
      </c>
      <c r="E93">
        <v>2018</v>
      </c>
      <c r="F93">
        <v>0</v>
      </c>
      <c r="G93" t="s">
        <v>55</v>
      </c>
    </row>
    <row r="94" spans="2:11">
      <c r="B94" t="s">
        <v>182</v>
      </c>
      <c r="C94">
        <v>2</v>
      </c>
      <c r="D94">
        <v>1</v>
      </c>
      <c r="E94">
        <v>2018</v>
      </c>
      <c r="F94">
        <v>0</v>
      </c>
      <c r="G94" t="s">
        <v>154</v>
      </c>
    </row>
    <row r="95" spans="2:11">
      <c r="B95" t="s">
        <v>183</v>
      </c>
      <c r="C95">
        <v>3</v>
      </c>
      <c r="D95">
        <v>2</v>
      </c>
      <c r="E95">
        <v>2018</v>
      </c>
      <c r="F95">
        <v>0</v>
      </c>
      <c r="G95" t="s">
        <v>184</v>
      </c>
      <c r="I95" t="s">
        <v>185</v>
      </c>
      <c r="K95" t="s">
        <v>186</v>
      </c>
    </row>
    <row r="96" spans="2:11">
      <c r="B96" t="s">
        <v>187</v>
      </c>
      <c r="C96">
        <v>4</v>
      </c>
      <c r="D96">
        <v>2</v>
      </c>
      <c r="E96">
        <v>2018</v>
      </c>
      <c r="F96">
        <v>0</v>
      </c>
      <c r="G96" t="s">
        <v>62</v>
      </c>
      <c r="I96" t="s">
        <v>188</v>
      </c>
    </row>
    <row r="97" spans="2:13">
      <c r="B97" t="s">
        <v>189</v>
      </c>
      <c r="C97">
        <v>5</v>
      </c>
      <c r="D97">
        <v>3</v>
      </c>
      <c r="E97">
        <v>2018</v>
      </c>
      <c r="F97">
        <v>0</v>
      </c>
      <c r="G97" t="s">
        <v>16</v>
      </c>
      <c r="I97" t="s">
        <v>12</v>
      </c>
    </row>
    <row r="98" spans="2:13">
      <c r="B98" t="s">
        <v>190</v>
      </c>
      <c r="C98">
        <v>6</v>
      </c>
      <c r="D98">
        <v>4</v>
      </c>
      <c r="E98">
        <v>2018</v>
      </c>
      <c r="F98">
        <v>0</v>
      </c>
      <c r="G98" t="s">
        <v>57</v>
      </c>
    </row>
    <row r="99" spans="2:13">
      <c r="B99" t="s">
        <v>191</v>
      </c>
      <c r="C99">
        <v>7</v>
      </c>
      <c r="D99">
        <v>4</v>
      </c>
      <c r="E99">
        <v>2018</v>
      </c>
      <c r="F99">
        <v>0</v>
      </c>
      <c r="G99" t="s">
        <v>12</v>
      </c>
      <c r="I99" t="s">
        <v>33</v>
      </c>
      <c r="K99" t="s">
        <v>10</v>
      </c>
    </row>
    <row r="100" spans="2:13">
      <c r="B100" t="s">
        <v>192</v>
      </c>
      <c r="C100">
        <v>8</v>
      </c>
      <c r="D100">
        <v>5</v>
      </c>
      <c r="E100">
        <v>2018</v>
      </c>
      <c r="F100">
        <v>0</v>
      </c>
      <c r="G100" t="s">
        <v>146</v>
      </c>
      <c r="I100" t="s">
        <v>35</v>
      </c>
    </row>
    <row r="101" spans="2:13">
      <c r="B101" t="s">
        <v>193</v>
      </c>
      <c r="C101">
        <v>9</v>
      </c>
      <c r="D101">
        <v>6</v>
      </c>
      <c r="E101">
        <v>2018</v>
      </c>
      <c r="F101">
        <v>0</v>
      </c>
      <c r="G101" t="s">
        <v>161</v>
      </c>
      <c r="I101" t="s">
        <v>10</v>
      </c>
    </row>
    <row r="102" spans="2:13">
      <c r="B102" t="s">
        <v>194</v>
      </c>
      <c r="C102">
        <v>10</v>
      </c>
      <c r="D102">
        <v>6</v>
      </c>
      <c r="E102">
        <v>2018</v>
      </c>
      <c r="F102">
        <v>0</v>
      </c>
      <c r="G102" t="s">
        <v>16</v>
      </c>
      <c r="I102" t="s">
        <v>35</v>
      </c>
      <c r="K102" t="s">
        <v>161</v>
      </c>
    </row>
    <row r="103" spans="2:13">
      <c r="B103" t="s">
        <v>195</v>
      </c>
      <c r="C103">
        <v>11</v>
      </c>
      <c r="D103">
        <v>8</v>
      </c>
      <c r="E103">
        <v>2018</v>
      </c>
      <c r="F103">
        <v>0</v>
      </c>
      <c r="G103" t="s">
        <v>9</v>
      </c>
      <c r="I103" t="s">
        <v>197</v>
      </c>
      <c r="K103" t="s">
        <v>188</v>
      </c>
      <c r="M103" t="s">
        <v>196</v>
      </c>
    </row>
    <row r="104" spans="2:13">
      <c r="B104" t="s">
        <v>198</v>
      </c>
      <c r="C104">
        <v>12</v>
      </c>
      <c r="D104">
        <v>8</v>
      </c>
      <c r="E104">
        <v>2018</v>
      </c>
      <c r="F104">
        <v>1</v>
      </c>
      <c r="G104" t="s">
        <v>199</v>
      </c>
      <c r="H104" t="s">
        <v>1288</v>
      </c>
      <c r="I104" t="s">
        <v>200</v>
      </c>
      <c r="J104" t="s">
        <v>1290</v>
      </c>
      <c r="K104" t="s">
        <v>12</v>
      </c>
      <c r="L104" t="s">
        <v>1291</v>
      </c>
    </row>
    <row r="105" spans="2:13">
      <c r="B105" t="s">
        <v>201</v>
      </c>
      <c r="C105">
        <v>13</v>
      </c>
      <c r="D105">
        <v>9</v>
      </c>
      <c r="E105">
        <v>2018</v>
      </c>
      <c r="F105">
        <v>0</v>
      </c>
      <c r="G105" t="s">
        <v>202</v>
      </c>
      <c r="I105" t="s">
        <v>16</v>
      </c>
      <c r="K105" t="s">
        <v>203</v>
      </c>
    </row>
    <row r="106" spans="2:13">
      <c r="B106" t="s">
        <v>204</v>
      </c>
      <c r="C106">
        <v>14</v>
      </c>
      <c r="D106">
        <v>9</v>
      </c>
      <c r="E106">
        <v>2018</v>
      </c>
      <c r="F106">
        <v>0</v>
      </c>
      <c r="G106" t="s">
        <v>35</v>
      </c>
      <c r="I106" t="s">
        <v>10</v>
      </c>
    </row>
    <row r="107" spans="2:13">
      <c r="B107" t="s">
        <v>205</v>
      </c>
      <c r="C107">
        <v>15</v>
      </c>
      <c r="D107">
        <v>9</v>
      </c>
      <c r="E107">
        <v>2018</v>
      </c>
      <c r="F107">
        <v>0</v>
      </c>
      <c r="G107" t="s">
        <v>12</v>
      </c>
    </row>
    <row r="108" spans="2:13">
      <c r="B108" t="s">
        <v>206</v>
      </c>
      <c r="C108">
        <v>16</v>
      </c>
      <c r="D108">
        <v>9</v>
      </c>
      <c r="E108">
        <v>2018</v>
      </c>
      <c r="F108">
        <v>0</v>
      </c>
      <c r="G108" t="s">
        <v>9</v>
      </c>
      <c r="I108" t="s">
        <v>196</v>
      </c>
    </row>
    <row r="109" spans="2:13">
      <c r="B109" t="s">
        <v>207</v>
      </c>
      <c r="C109">
        <v>17</v>
      </c>
      <c r="D109">
        <v>10</v>
      </c>
      <c r="E109">
        <v>2018</v>
      </c>
      <c r="F109">
        <v>1</v>
      </c>
      <c r="G109" t="s">
        <v>43</v>
      </c>
      <c r="H109" s="10" t="s">
        <v>1305</v>
      </c>
    </row>
    <row r="110" spans="2:13">
      <c r="B110" t="s">
        <v>208</v>
      </c>
      <c r="C110">
        <v>18</v>
      </c>
      <c r="D110">
        <v>10</v>
      </c>
      <c r="E110">
        <v>2018</v>
      </c>
      <c r="F110">
        <v>0</v>
      </c>
      <c r="G110" t="s">
        <v>9</v>
      </c>
      <c r="I110" t="s">
        <v>200</v>
      </c>
      <c r="K110" t="s">
        <v>114</v>
      </c>
    </row>
    <row r="111" spans="2:13">
      <c r="B111" t="s">
        <v>209</v>
      </c>
      <c r="C111">
        <v>19</v>
      </c>
      <c r="D111">
        <v>10</v>
      </c>
      <c r="E111">
        <v>2018</v>
      </c>
      <c r="F111">
        <v>0</v>
      </c>
      <c r="G111" t="s">
        <v>210</v>
      </c>
      <c r="I111" t="s">
        <v>33</v>
      </c>
    </row>
    <row r="112" spans="2:13">
      <c r="B112" t="s">
        <v>211</v>
      </c>
      <c r="C112">
        <v>20</v>
      </c>
      <c r="D112">
        <v>11</v>
      </c>
      <c r="E112">
        <v>2018</v>
      </c>
      <c r="F112">
        <v>0</v>
      </c>
      <c r="G112" t="s">
        <v>212</v>
      </c>
    </row>
    <row r="113" spans="2:14">
      <c r="B113" t="s">
        <v>213</v>
      </c>
      <c r="C113">
        <v>21</v>
      </c>
      <c r="D113">
        <v>11</v>
      </c>
      <c r="E113">
        <v>2018</v>
      </c>
      <c r="F113">
        <v>0</v>
      </c>
      <c r="G113" t="s">
        <v>16</v>
      </c>
      <c r="I113" t="s">
        <v>35</v>
      </c>
      <c r="K113" t="s">
        <v>214</v>
      </c>
    </row>
    <row r="114" spans="2:14">
      <c r="B114" t="s">
        <v>215</v>
      </c>
      <c r="C114">
        <v>22</v>
      </c>
      <c r="D114">
        <v>11</v>
      </c>
      <c r="E114">
        <v>2018</v>
      </c>
      <c r="F114">
        <v>0</v>
      </c>
      <c r="G114" t="s">
        <v>156</v>
      </c>
      <c r="I114" t="s">
        <v>188</v>
      </c>
    </row>
    <row r="115" spans="2:14">
      <c r="B115" t="s">
        <v>216</v>
      </c>
      <c r="C115">
        <v>23</v>
      </c>
      <c r="D115">
        <v>11</v>
      </c>
      <c r="E115">
        <v>2018</v>
      </c>
      <c r="F115">
        <v>1</v>
      </c>
      <c r="G115" t="s">
        <v>24</v>
      </c>
      <c r="H115" t="s">
        <v>1285</v>
      </c>
    </row>
    <row r="116" spans="2:14">
      <c r="B116" t="s">
        <v>217</v>
      </c>
      <c r="C116">
        <v>24</v>
      </c>
      <c r="D116">
        <v>12</v>
      </c>
      <c r="E116">
        <v>2018</v>
      </c>
      <c r="F116">
        <v>0</v>
      </c>
      <c r="G116" t="s">
        <v>9</v>
      </c>
    </row>
    <row r="117" spans="2:14">
      <c r="B117" t="s">
        <v>218</v>
      </c>
      <c r="C117">
        <v>25</v>
      </c>
      <c r="D117">
        <v>12</v>
      </c>
      <c r="E117">
        <v>2018</v>
      </c>
      <c r="F117">
        <v>0</v>
      </c>
      <c r="G117" t="s">
        <v>203</v>
      </c>
      <c r="I117" t="s">
        <v>161</v>
      </c>
    </row>
    <row r="118" spans="2:14">
      <c r="B118" t="s">
        <v>181</v>
      </c>
      <c r="C118">
        <v>26</v>
      </c>
      <c r="D118">
        <v>12</v>
      </c>
      <c r="E118">
        <v>2018</v>
      </c>
      <c r="F118">
        <v>1</v>
      </c>
      <c r="G118" t="s">
        <v>219</v>
      </c>
      <c r="H118" t="s">
        <v>1289</v>
      </c>
      <c r="I118" t="s">
        <v>220</v>
      </c>
      <c r="J118" t="s">
        <v>1292</v>
      </c>
      <c r="K118" t="s">
        <v>29</v>
      </c>
      <c r="L118" t="s">
        <v>1191</v>
      </c>
      <c r="M118" t="s">
        <v>57</v>
      </c>
      <c r="N118" t="s">
        <v>1293</v>
      </c>
    </row>
    <row r="223" spans="6:6">
      <c r="F223">
        <v>1</v>
      </c>
    </row>
    <row r="224" spans="6:6">
      <c r="F224">
        <v>1</v>
      </c>
    </row>
    <row r="225" spans="6:6">
      <c r="F225">
        <v>1</v>
      </c>
    </row>
  </sheetData>
  <autoFilter ref="B2:P118" xr:uid="{A965A90A-F01F-4845-96BD-9D256A8D08C3}"/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25405-0131-4484-9D51-A6DB8A70D803}">
  <dimension ref="A1:I84"/>
  <sheetViews>
    <sheetView workbookViewId="0">
      <selection activeCell="H6" sqref="H6"/>
    </sheetView>
  </sheetViews>
  <sheetFormatPr defaultRowHeight="15.75"/>
  <sheetData>
    <row r="1" spans="1:9">
      <c r="A1" t="s">
        <v>1208</v>
      </c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8.0321932890258282E-2</v>
      </c>
    </row>
    <row r="5" spans="1:9">
      <c r="A5" s="11" t="s">
        <v>1211</v>
      </c>
      <c r="B5" s="11">
        <v>6.4516129032271552E-3</v>
      </c>
    </row>
    <row r="6" spans="1:9">
      <c r="A6" s="11" t="s">
        <v>1212</v>
      </c>
      <c r="B6" s="11">
        <v>-1.0678531701889617E-2</v>
      </c>
    </row>
    <row r="7" spans="1:9">
      <c r="A7" s="11" t="s">
        <v>1213</v>
      </c>
      <c r="B7" s="11">
        <v>0.42072733955956965</v>
      </c>
    </row>
    <row r="8" spans="1:9" ht="16.5" thickBot="1">
      <c r="A8" s="12" t="s">
        <v>1214</v>
      </c>
      <c r="B8" s="12">
        <v>60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6.6666666666680641E-2</v>
      </c>
      <c r="D12" s="11">
        <v>6.6666666666680641E-2</v>
      </c>
      <c r="E12" s="11">
        <v>0.37662337662345585</v>
      </c>
      <c r="F12" s="11">
        <v>0.54181544241952462</v>
      </c>
    </row>
    <row r="13" spans="1:9">
      <c r="A13" s="11" t="s">
        <v>1217</v>
      </c>
      <c r="B13" s="11">
        <v>58</v>
      </c>
      <c r="C13" s="11">
        <v>10.266666666666659</v>
      </c>
      <c r="D13" s="11">
        <v>0.17701149425287344</v>
      </c>
      <c r="E13" s="11"/>
      <c r="F13" s="11"/>
    </row>
    <row r="14" spans="1:9" ht="16.5" thickBot="1">
      <c r="A14" s="12" t="s">
        <v>1218</v>
      </c>
      <c r="B14" s="12">
        <v>59</v>
      </c>
      <c r="C14" s="12">
        <v>10.333333333333339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0.2</v>
      </c>
      <c r="C17" s="11">
        <v>7.6813951478637316E-2</v>
      </c>
      <c r="D17" s="11">
        <v>2.603693679990176</v>
      </c>
      <c r="E17" s="11">
        <v>1.1692519690716051E-2</v>
      </c>
      <c r="F17" s="11">
        <v>4.6240170298927963E-2</v>
      </c>
      <c r="G17" s="11">
        <v>0.35375982970107206</v>
      </c>
      <c r="H17" s="11">
        <v>4.6240170298927963E-2</v>
      </c>
      <c r="I17" s="11">
        <v>0.35375982970107206</v>
      </c>
    </row>
    <row r="18" spans="1:9" ht="16.5" thickBot="1">
      <c r="A18" s="12" t="s">
        <v>1198</v>
      </c>
      <c r="B18" s="12">
        <v>-6.6666666666666721E-2</v>
      </c>
      <c r="C18" s="12">
        <v>0.10863133196055777</v>
      </c>
      <c r="D18" s="12">
        <v>-0.61369648575120372</v>
      </c>
      <c r="E18" s="12">
        <v>0.54181544241956681</v>
      </c>
      <c r="F18" s="12">
        <v>-0.28411590317810032</v>
      </c>
      <c r="G18" s="12">
        <v>0.15078256984476684</v>
      </c>
      <c r="H18" s="12">
        <v>-0.28411590317810032</v>
      </c>
      <c r="I18" s="12">
        <v>0.15078256984476684</v>
      </c>
    </row>
    <row r="22" spans="1:9">
      <c r="A22" t="s">
        <v>1301</v>
      </c>
    </row>
    <row r="23" spans="1:9" ht="16.5" thickBot="1"/>
    <row r="24" spans="1:9">
      <c r="A24" s="13" t="s">
        <v>1302</v>
      </c>
      <c r="B24" s="13" t="s">
        <v>1303</v>
      </c>
      <c r="C24" s="13" t="s">
        <v>1304</v>
      </c>
    </row>
    <row r="25" spans="1:9">
      <c r="A25" s="11">
        <v>1</v>
      </c>
      <c r="B25" s="11">
        <v>0.2</v>
      </c>
      <c r="C25" s="11">
        <v>-0.2</v>
      </c>
    </row>
    <row r="26" spans="1:9">
      <c r="A26" s="11">
        <v>2</v>
      </c>
      <c r="B26" s="11">
        <v>0.2</v>
      </c>
      <c r="C26" s="11">
        <v>-0.2</v>
      </c>
    </row>
    <row r="27" spans="1:9">
      <c r="A27" s="11">
        <v>3</v>
      </c>
      <c r="B27" s="11">
        <v>0.2</v>
      </c>
      <c r="C27" s="11">
        <v>-0.2</v>
      </c>
    </row>
    <row r="28" spans="1:9">
      <c r="A28" s="11">
        <v>4</v>
      </c>
      <c r="B28" s="11">
        <v>0.2</v>
      </c>
      <c r="C28" s="11">
        <v>-0.2</v>
      </c>
    </row>
    <row r="29" spans="1:9">
      <c r="A29" s="11">
        <v>5</v>
      </c>
      <c r="B29" s="11">
        <v>0.2</v>
      </c>
      <c r="C29" s="11">
        <v>-0.2</v>
      </c>
    </row>
    <row r="30" spans="1:9">
      <c r="A30" s="11">
        <v>6</v>
      </c>
      <c r="B30" s="11">
        <v>0.2</v>
      </c>
      <c r="C30" s="11">
        <v>-0.2</v>
      </c>
    </row>
    <row r="31" spans="1:9">
      <c r="A31" s="11">
        <v>7</v>
      </c>
      <c r="B31" s="11">
        <v>0.2</v>
      </c>
      <c r="C31" s="11">
        <v>-0.2</v>
      </c>
    </row>
    <row r="32" spans="1:9">
      <c r="A32" s="11">
        <v>8</v>
      </c>
      <c r="B32" s="11">
        <v>0.2</v>
      </c>
      <c r="C32" s="11">
        <v>-0.2</v>
      </c>
    </row>
    <row r="33" spans="1:3">
      <c r="A33" s="11">
        <v>9</v>
      </c>
      <c r="B33" s="11">
        <v>0.2</v>
      </c>
      <c r="C33" s="11">
        <v>0.8</v>
      </c>
    </row>
    <row r="34" spans="1:3">
      <c r="A34" s="11">
        <v>10</v>
      </c>
      <c r="B34" s="11">
        <v>0.2</v>
      </c>
      <c r="C34" s="11">
        <v>-0.2</v>
      </c>
    </row>
    <row r="35" spans="1:3">
      <c r="A35" s="11">
        <v>11</v>
      </c>
      <c r="B35" s="11">
        <v>0.2</v>
      </c>
      <c r="C35" s="11">
        <v>-0.2</v>
      </c>
    </row>
    <row r="36" spans="1:3">
      <c r="A36" s="11">
        <v>12</v>
      </c>
      <c r="B36" s="11">
        <v>0.2</v>
      </c>
      <c r="C36" s="11">
        <v>-0.2</v>
      </c>
    </row>
    <row r="37" spans="1:3">
      <c r="A37" s="11">
        <v>13</v>
      </c>
      <c r="B37" s="11">
        <v>0.2</v>
      </c>
      <c r="C37" s="11">
        <v>-0.2</v>
      </c>
    </row>
    <row r="38" spans="1:3">
      <c r="A38" s="11">
        <v>14</v>
      </c>
      <c r="B38" s="11">
        <v>0.2</v>
      </c>
      <c r="C38" s="11">
        <v>-0.2</v>
      </c>
    </row>
    <row r="39" spans="1:3">
      <c r="A39" s="11">
        <v>15</v>
      </c>
      <c r="B39" s="11">
        <v>0.2</v>
      </c>
      <c r="C39" s="11">
        <v>-0.2</v>
      </c>
    </row>
    <row r="40" spans="1:3">
      <c r="A40" s="11">
        <v>16</v>
      </c>
      <c r="B40" s="11">
        <v>0.2</v>
      </c>
      <c r="C40" s="11">
        <v>-0.2</v>
      </c>
    </row>
    <row r="41" spans="1:3">
      <c r="A41" s="11">
        <v>17</v>
      </c>
      <c r="B41" s="11">
        <v>0.2</v>
      </c>
      <c r="C41" s="11">
        <v>-0.2</v>
      </c>
    </row>
    <row r="42" spans="1:3">
      <c r="A42" s="11">
        <v>18</v>
      </c>
      <c r="B42" s="11">
        <v>0.2</v>
      </c>
      <c r="C42" s="11">
        <v>-0.2</v>
      </c>
    </row>
    <row r="43" spans="1:3">
      <c r="A43" s="11">
        <v>19</v>
      </c>
      <c r="B43" s="11">
        <v>0.2</v>
      </c>
      <c r="C43" s="11">
        <v>-0.2</v>
      </c>
    </row>
    <row r="44" spans="1:3">
      <c r="A44" s="11">
        <v>20</v>
      </c>
      <c r="B44" s="11">
        <v>0.2</v>
      </c>
      <c r="C44" s="11">
        <v>0.8</v>
      </c>
    </row>
    <row r="45" spans="1:3">
      <c r="A45" s="11">
        <v>21</v>
      </c>
      <c r="B45" s="11">
        <v>0.2</v>
      </c>
      <c r="C45" s="11">
        <v>0.8</v>
      </c>
    </row>
    <row r="46" spans="1:3">
      <c r="A46" s="11">
        <v>22</v>
      </c>
      <c r="B46" s="11">
        <v>0.2</v>
      </c>
      <c r="C46" s="11">
        <v>-0.2</v>
      </c>
    </row>
    <row r="47" spans="1:3">
      <c r="A47" s="11">
        <v>23</v>
      </c>
      <c r="B47" s="11">
        <v>0.2</v>
      </c>
      <c r="C47" s="11">
        <v>-0.2</v>
      </c>
    </row>
    <row r="48" spans="1:3">
      <c r="A48" s="11">
        <v>24</v>
      </c>
      <c r="B48" s="11">
        <v>0.2</v>
      </c>
      <c r="C48" s="11">
        <v>0.8</v>
      </c>
    </row>
    <row r="49" spans="1:3">
      <c r="A49" s="11">
        <v>25</v>
      </c>
      <c r="B49" s="11">
        <v>0.2</v>
      </c>
      <c r="C49" s="11">
        <v>-0.2</v>
      </c>
    </row>
    <row r="50" spans="1:3">
      <c r="A50" s="11">
        <v>26</v>
      </c>
      <c r="B50" s="11">
        <v>0.2</v>
      </c>
      <c r="C50" s="11">
        <v>-0.2</v>
      </c>
    </row>
    <row r="51" spans="1:3">
      <c r="A51" s="11">
        <v>27</v>
      </c>
      <c r="B51" s="11">
        <v>0.2</v>
      </c>
      <c r="C51" s="11">
        <v>-0.2</v>
      </c>
    </row>
    <row r="52" spans="1:3">
      <c r="A52" s="11">
        <v>28</v>
      </c>
      <c r="B52" s="11">
        <v>0.2</v>
      </c>
      <c r="C52" s="11">
        <v>1.8</v>
      </c>
    </row>
    <row r="53" spans="1:3">
      <c r="A53" s="11">
        <v>29</v>
      </c>
      <c r="B53" s="11">
        <v>0.2</v>
      </c>
      <c r="C53" s="11">
        <v>-0.2</v>
      </c>
    </row>
    <row r="54" spans="1:3">
      <c r="A54" s="11">
        <v>30</v>
      </c>
      <c r="B54" s="11">
        <v>0.2</v>
      </c>
      <c r="C54" s="11">
        <v>-0.2</v>
      </c>
    </row>
    <row r="55" spans="1:3">
      <c r="A55" s="11">
        <v>31</v>
      </c>
      <c r="B55" s="11">
        <v>0.1333333333333333</v>
      </c>
      <c r="C55" s="11">
        <v>-0.1333333333333333</v>
      </c>
    </row>
    <row r="56" spans="1:3">
      <c r="A56" s="11">
        <v>32</v>
      </c>
      <c r="B56" s="11">
        <v>0.1333333333333333</v>
      </c>
      <c r="C56" s="11">
        <v>-0.1333333333333333</v>
      </c>
    </row>
    <row r="57" spans="1:3">
      <c r="A57" s="11">
        <v>33</v>
      </c>
      <c r="B57" s="11">
        <v>0.1333333333333333</v>
      </c>
      <c r="C57" s="11">
        <v>-0.1333333333333333</v>
      </c>
    </row>
    <row r="58" spans="1:3">
      <c r="A58" s="11">
        <v>34</v>
      </c>
      <c r="B58" s="11">
        <v>0.1333333333333333</v>
      </c>
      <c r="C58" s="11">
        <v>-0.1333333333333333</v>
      </c>
    </row>
    <row r="59" spans="1:3">
      <c r="A59" s="11">
        <v>35</v>
      </c>
      <c r="B59" s="11">
        <v>0.1333333333333333</v>
      </c>
      <c r="C59" s="11">
        <v>-0.1333333333333333</v>
      </c>
    </row>
    <row r="60" spans="1:3">
      <c r="A60" s="11">
        <v>36</v>
      </c>
      <c r="B60" s="11">
        <v>0.1333333333333333</v>
      </c>
      <c r="C60" s="11">
        <v>-0.1333333333333333</v>
      </c>
    </row>
    <row r="61" spans="1:3">
      <c r="A61" s="11">
        <v>37</v>
      </c>
      <c r="B61" s="11">
        <v>0.1333333333333333</v>
      </c>
      <c r="C61" s="11">
        <v>-0.1333333333333333</v>
      </c>
    </row>
    <row r="62" spans="1:3">
      <c r="A62" s="11">
        <v>38</v>
      </c>
      <c r="B62" s="11">
        <v>0.1333333333333333</v>
      </c>
      <c r="C62" s="11">
        <v>-0.1333333333333333</v>
      </c>
    </row>
    <row r="63" spans="1:3">
      <c r="A63" s="11">
        <v>39</v>
      </c>
      <c r="B63" s="11">
        <v>0.1333333333333333</v>
      </c>
      <c r="C63" s="11">
        <v>0.8666666666666667</v>
      </c>
    </row>
    <row r="64" spans="1:3">
      <c r="A64" s="11">
        <v>40</v>
      </c>
      <c r="B64" s="11">
        <v>0.1333333333333333</v>
      </c>
      <c r="C64" s="11">
        <v>-0.1333333333333333</v>
      </c>
    </row>
    <row r="65" spans="1:3">
      <c r="A65" s="11">
        <v>41</v>
      </c>
      <c r="B65" s="11">
        <v>0.1333333333333333</v>
      </c>
      <c r="C65" s="11">
        <v>-0.1333333333333333</v>
      </c>
    </row>
    <row r="66" spans="1:3">
      <c r="A66" s="11">
        <v>42</v>
      </c>
      <c r="B66" s="11">
        <v>0.1333333333333333</v>
      </c>
      <c r="C66" s="11">
        <v>-0.1333333333333333</v>
      </c>
    </row>
    <row r="67" spans="1:3">
      <c r="A67" s="11">
        <v>43</v>
      </c>
      <c r="B67" s="11">
        <v>0.1333333333333333</v>
      </c>
      <c r="C67" s="11">
        <v>-0.1333333333333333</v>
      </c>
    </row>
    <row r="68" spans="1:3">
      <c r="A68" s="11">
        <v>44</v>
      </c>
      <c r="B68" s="11">
        <v>0.1333333333333333</v>
      </c>
      <c r="C68" s="11">
        <v>-0.1333333333333333</v>
      </c>
    </row>
    <row r="69" spans="1:3">
      <c r="A69" s="11">
        <v>45</v>
      </c>
      <c r="B69" s="11">
        <v>0.1333333333333333</v>
      </c>
      <c r="C69" s="11">
        <v>-0.1333333333333333</v>
      </c>
    </row>
    <row r="70" spans="1:3">
      <c r="A70" s="11">
        <v>46</v>
      </c>
      <c r="B70" s="11">
        <v>0.1333333333333333</v>
      </c>
      <c r="C70" s="11">
        <v>-0.1333333333333333</v>
      </c>
    </row>
    <row r="71" spans="1:3">
      <c r="A71" s="11">
        <v>47</v>
      </c>
      <c r="B71" s="11">
        <v>0.1333333333333333</v>
      </c>
      <c r="C71" s="11">
        <v>0.8666666666666667</v>
      </c>
    </row>
    <row r="72" spans="1:3">
      <c r="A72" s="11">
        <v>48</v>
      </c>
      <c r="B72" s="11">
        <v>0.1333333333333333</v>
      </c>
      <c r="C72" s="11">
        <v>-0.1333333333333333</v>
      </c>
    </row>
    <row r="73" spans="1:3">
      <c r="A73" s="11">
        <v>49</v>
      </c>
      <c r="B73" s="11">
        <v>0.1333333333333333</v>
      </c>
      <c r="C73" s="11">
        <v>-0.1333333333333333</v>
      </c>
    </row>
    <row r="74" spans="1:3">
      <c r="A74" s="11">
        <v>50</v>
      </c>
      <c r="B74" s="11">
        <v>0.1333333333333333</v>
      </c>
      <c r="C74" s="11">
        <v>-0.1333333333333333</v>
      </c>
    </row>
    <row r="75" spans="1:3">
      <c r="A75" s="11">
        <v>51</v>
      </c>
      <c r="B75" s="11">
        <v>0.1333333333333333</v>
      </c>
      <c r="C75" s="11">
        <v>-0.1333333333333333</v>
      </c>
    </row>
    <row r="76" spans="1:3">
      <c r="A76" s="11">
        <v>52</v>
      </c>
      <c r="B76" s="11">
        <v>0.1333333333333333</v>
      </c>
      <c r="C76" s="11">
        <v>0.8666666666666667</v>
      </c>
    </row>
    <row r="77" spans="1:3">
      <c r="A77" s="11">
        <v>53</v>
      </c>
      <c r="B77" s="11">
        <v>0.1333333333333333</v>
      </c>
      <c r="C77" s="11">
        <v>-0.1333333333333333</v>
      </c>
    </row>
    <row r="78" spans="1:3">
      <c r="A78" s="11">
        <v>54</v>
      </c>
      <c r="B78" s="11">
        <v>0.1333333333333333</v>
      </c>
      <c r="C78" s="11">
        <v>-0.1333333333333333</v>
      </c>
    </row>
    <row r="79" spans="1:3">
      <c r="A79" s="11">
        <v>55</v>
      </c>
      <c r="B79" s="11">
        <v>0.1333333333333333</v>
      </c>
      <c r="C79" s="11">
        <v>-0.1333333333333333</v>
      </c>
    </row>
    <row r="80" spans="1:3">
      <c r="A80" s="11">
        <v>56</v>
      </c>
      <c r="B80" s="11">
        <v>0.1333333333333333</v>
      </c>
      <c r="C80" s="11">
        <v>-0.1333333333333333</v>
      </c>
    </row>
    <row r="81" spans="1:3">
      <c r="A81" s="11">
        <v>57</v>
      </c>
      <c r="B81" s="11">
        <v>0.1333333333333333</v>
      </c>
      <c r="C81" s="11">
        <v>-0.1333333333333333</v>
      </c>
    </row>
    <row r="82" spans="1:3">
      <c r="A82" s="11">
        <v>58</v>
      </c>
      <c r="B82" s="11">
        <v>0.1333333333333333</v>
      </c>
      <c r="C82" s="11">
        <v>0.8666666666666667</v>
      </c>
    </row>
    <row r="83" spans="1:3">
      <c r="A83" s="11">
        <v>59</v>
      </c>
      <c r="B83" s="11">
        <v>0.1333333333333333</v>
      </c>
      <c r="C83" s="11">
        <v>-0.1333333333333333</v>
      </c>
    </row>
    <row r="84" spans="1:3" ht="16.5" thickBot="1">
      <c r="A84" s="12">
        <v>60</v>
      </c>
      <c r="B84" s="12">
        <v>0.1333333333333333</v>
      </c>
      <c r="C84" s="12">
        <v>-0.1333333333333333</v>
      </c>
    </row>
  </sheetData>
  <pageMargins left="0.7" right="0.7" top="0.75" bottom="0.75" header="0.3" footer="0.3"/>
  <pageSetup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AE294-27E6-405C-BD26-9262E13D489B}">
  <dimension ref="A1:Q63"/>
  <sheetViews>
    <sheetView zoomScale="60" zoomScaleNormal="60" workbookViewId="0">
      <selection activeCell="H3" sqref="H3"/>
    </sheetView>
  </sheetViews>
  <sheetFormatPr defaultRowHeight="15.75"/>
  <cols>
    <col min="4" max="4" width="14.875" bestFit="1" customWidth="1"/>
    <col min="5" max="5" width="21.625" bestFit="1" customWidth="1"/>
    <col min="6" max="6" width="21.125" bestFit="1" customWidth="1"/>
    <col min="7" max="7" width="27.875" bestFit="1" customWidth="1"/>
    <col min="8" max="8" width="22.375" bestFit="1" customWidth="1"/>
    <col min="9" max="9" width="29.375" bestFit="1" customWidth="1"/>
    <col min="10" max="10" width="27.875" bestFit="1" customWidth="1"/>
    <col min="11" max="11" width="29.125" bestFit="1" customWidth="1"/>
    <col min="12" max="12" width="10.125" bestFit="1" customWidth="1"/>
  </cols>
  <sheetData>
    <row r="1" spans="1:17">
      <c r="A1" s="1" t="s">
        <v>1196</v>
      </c>
    </row>
    <row r="3" spans="1:17">
      <c r="B3" s="1" t="s">
        <v>18</v>
      </c>
      <c r="C3" s="1" t="s">
        <v>19</v>
      </c>
      <c r="D3" s="1" t="s">
        <v>342</v>
      </c>
      <c r="E3" s="1" t="s">
        <v>343</v>
      </c>
      <c r="F3" s="1" t="s">
        <v>1192</v>
      </c>
      <c r="G3" s="1" t="s">
        <v>1194</v>
      </c>
      <c r="H3" s="1" t="s">
        <v>344</v>
      </c>
      <c r="I3" s="1" t="s">
        <v>345</v>
      </c>
      <c r="J3" s="1" t="s">
        <v>1193</v>
      </c>
      <c r="K3" s="1" t="s">
        <v>1195</v>
      </c>
      <c r="L3" s="1" t="s">
        <v>1198</v>
      </c>
      <c r="M3" s="1">
        <v>2014</v>
      </c>
      <c r="N3" s="1">
        <v>2015</v>
      </c>
      <c r="O3" s="1">
        <v>2016</v>
      </c>
      <c r="P3" s="1">
        <v>2017</v>
      </c>
      <c r="Q3" s="1">
        <v>2018</v>
      </c>
    </row>
    <row r="4" spans="1:17">
      <c r="B4">
        <v>1</v>
      </c>
      <c r="C4">
        <v>2014</v>
      </c>
      <c r="D4">
        <v>1</v>
      </c>
      <c r="E4">
        <v>0</v>
      </c>
      <c r="F4">
        <v>1</v>
      </c>
      <c r="G4">
        <v>0</v>
      </c>
      <c r="H4">
        <v>1</v>
      </c>
      <c r="I4">
        <v>0</v>
      </c>
      <c r="J4">
        <v>2</v>
      </c>
      <c r="K4">
        <v>0</v>
      </c>
      <c r="L4">
        <v>0</v>
      </c>
      <c r="M4">
        <v>1</v>
      </c>
      <c r="N4">
        <v>0</v>
      </c>
      <c r="O4">
        <v>0</v>
      </c>
      <c r="P4">
        <v>0</v>
      </c>
      <c r="Q4">
        <v>0</v>
      </c>
    </row>
    <row r="5" spans="1:17">
      <c r="B5">
        <v>2</v>
      </c>
      <c r="C5">
        <v>2014</v>
      </c>
      <c r="D5">
        <v>0</v>
      </c>
      <c r="E5">
        <v>0</v>
      </c>
      <c r="F5">
        <v>0</v>
      </c>
      <c r="G5">
        <v>0</v>
      </c>
      <c r="H5">
        <v>2</v>
      </c>
      <c r="I5">
        <v>0</v>
      </c>
      <c r="J5">
        <v>5</v>
      </c>
      <c r="K5">
        <v>0</v>
      </c>
      <c r="L5">
        <v>0</v>
      </c>
      <c r="M5">
        <v>1</v>
      </c>
      <c r="N5">
        <v>0</v>
      </c>
      <c r="O5">
        <v>0</v>
      </c>
      <c r="P5">
        <v>0</v>
      </c>
      <c r="Q5">
        <v>0</v>
      </c>
    </row>
    <row r="6" spans="1:17">
      <c r="B6">
        <v>3</v>
      </c>
      <c r="C6">
        <v>2014</v>
      </c>
      <c r="D6">
        <v>1</v>
      </c>
      <c r="E6">
        <v>0</v>
      </c>
      <c r="F6">
        <v>1</v>
      </c>
      <c r="G6">
        <v>0</v>
      </c>
      <c r="H6">
        <v>1</v>
      </c>
      <c r="I6">
        <v>0</v>
      </c>
      <c r="J6">
        <v>3</v>
      </c>
      <c r="K6">
        <v>0</v>
      </c>
      <c r="L6">
        <v>0</v>
      </c>
      <c r="M6">
        <v>1</v>
      </c>
      <c r="N6">
        <v>0</v>
      </c>
      <c r="O6">
        <v>0</v>
      </c>
      <c r="P6">
        <v>0</v>
      </c>
      <c r="Q6">
        <v>0</v>
      </c>
    </row>
    <row r="7" spans="1:17">
      <c r="B7">
        <v>4</v>
      </c>
      <c r="C7">
        <v>2014</v>
      </c>
      <c r="D7">
        <v>1</v>
      </c>
      <c r="E7">
        <v>0</v>
      </c>
      <c r="F7">
        <v>2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1</v>
      </c>
      <c r="N7">
        <v>0</v>
      </c>
      <c r="O7">
        <v>0</v>
      </c>
      <c r="P7">
        <v>0</v>
      </c>
      <c r="Q7">
        <v>0</v>
      </c>
    </row>
    <row r="8" spans="1:17">
      <c r="B8">
        <v>5</v>
      </c>
      <c r="C8">
        <v>2014</v>
      </c>
      <c r="D8">
        <v>0</v>
      </c>
      <c r="E8">
        <v>0</v>
      </c>
      <c r="F8">
        <v>0</v>
      </c>
      <c r="G8">
        <v>0</v>
      </c>
      <c r="H8">
        <v>1</v>
      </c>
      <c r="I8">
        <v>0</v>
      </c>
      <c r="J8">
        <v>4</v>
      </c>
      <c r="K8">
        <v>0</v>
      </c>
      <c r="L8">
        <v>0</v>
      </c>
      <c r="M8">
        <v>1</v>
      </c>
      <c r="N8">
        <v>0</v>
      </c>
      <c r="O8">
        <v>0</v>
      </c>
      <c r="P8">
        <v>0</v>
      </c>
      <c r="Q8">
        <v>0</v>
      </c>
    </row>
    <row r="9" spans="1:17">
      <c r="B9">
        <v>6</v>
      </c>
      <c r="C9">
        <v>2014</v>
      </c>
      <c r="D9">
        <v>0</v>
      </c>
      <c r="E9">
        <v>0</v>
      </c>
      <c r="F9">
        <v>0</v>
      </c>
      <c r="G9">
        <v>0</v>
      </c>
      <c r="H9">
        <v>1</v>
      </c>
      <c r="I9">
        <v>0</v>
      </c>
      <c r="J9">
        <v>1</v>
      </c>
      <c r="K9">
        <v>0</v>
      </c>
      <c r="L9">
        <v>0</v>
      </c>
      <c r="M9">
        <v>1</v>
      </c>
      <c r="N9">
        <v>0</v>
      </c>
      <c r="O9">
        <v>0</v>
      </c>
      <c r="P9">
        <v>0</v>
      </c>
      <c r="Q9">
        <v>0</v>
      </c>
    </row>
    <row r="10" spans="1:17">
      <c r="B10">
        <v>7</v>
      </c>
      <c r="C10">
        <v>2014</v>
      </c>
      <c r="D10">
        <v>1</v>
      </c>
      <c r="E10">
        <v>0</v>
      </c>
      <c r="F10">
        <v>1</v>
      </c>
      <c r="G10">
        <v>0</v>
      </c>
      <c r="H10">
        <v>2</v>
      </c>
      <c r="I10">
        <v>0</v>
      </c>
      <c r="J10">
        <v>3</v>
      </c>
      <c r="K10">
        <v>0</v>
      </c>
      <c r="L10">
        <v>0</v>
      </c>
      <c r="M10">
        <v>1</v>
      </c>
      <c r="N10">
        <v>0</v>
      </c>
      <c r="O10">
        <v>0</v>
      </c>
      <c r="P10">
        <v>0</v>
      </c>
      <c r="Q10">
        <v>0</v>
      </c>
    </row>
    <row r="11" spans="1:17">
      <c r="B11">
        <v>8</v>
      </c>
      <c r="C11">
        <v>2014</v>
      </c>
      <c r="D11">
        <v>0</v>
      </c>
      <c r="E11">
        <v>0</v>
      </c>
      <c r="F11">
        <v>0</v>
      </c>
      <c r="G11">
        <v>0</v>
      </c>
      <c r="H11">
        <v>1</v>
      </c>
      <c r="I11">
        <v>0</v>
      </c>
      <c r="J11">
        <v>2</v>
      </c>
      <c r="K11">
        <v>0</v>
      </c>
      <c r="L11">
        <v>0</v>
      </c>
      <c r="M11">
        <v>1</v>
      </c>
      <c r="N11">
        <v>0</v>
      </c>
      <c r="O11">
        <v>0</v>
      </c>
      <c r="P11">
        <v>0</v>
      </c>
      <c r="Q11">
        <v>0</v>
      </c>
    </row>
    <row r="12" spans="1:17">
      <c r="B12">
        <v>9</v>
      </c>
      <c r="C12">
        <v>2014</v>
      </c>
      <c r="D12">
        <v>2</v>
      </c>
      <c r="E12">
        <v>1</v>
      </c>
      <c r="F12">
        <v>4</v>
      </c>
      <c r="G12">
        <v>1</v>
      </c>
      <c r="H12">
        <v>2</v>
      </c>
      <c r="I12">
        <v>0</v>
      </c>
      <c r="J12">
        <v>3</v>
      </c>
      <c r="K12">
        <v>0</v>
      </c>
      <c r="L12">
        <v>0</v>
      </c>
      <c r="M12">
        <v>1</v>
      </c>
      <c r="N12">
        <v>0</v>
      </c>
      <c r="O12">
        <v>0</v>
      </c>
      <c r="P12">
        <v>0</v>
      </c>
      <c r="Q12">
        <v>0</v>
      </c>
    </row>
    <row r="13" spans="1:17">
      <c r="B13">
        <v>10</v>
      </c>
      <c r="C13">
        <v>2014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1</v>
      </c>
      <c r="N13">
        <v>0</v>
      </c>
      <c r="O13">
        <v>0</v>
      </c>
      <c r="P13">
        <v>0</v>
      </c>
      <c r="Q13">
        <v>0</v>
      </c>
    </row>
    <row r="14" spans="1:17">
      <c r="B14">
        <v>11</v>
      </c>
      <c r="C14">
        <v>2014</v>
      </c>
      <c r="D14">
        <v>0</v>
      </c>
      <c r="E14">
        <v>0</v>
      </c>
      <c r="F14">
        <v>0</v>
      </c>
      <c r="G14">
        <v>0</v>
      </c>
      <c r="H14">
        <v>3</v>
      </c>
      <c r="I14">
        <v>0</v>
      </c>
      <c r="J14">
        <v>4</v>
      </c>
      <c r="K14">
        <v>0</v>
      </c>
      <c r="L14">
        <v>0</v>
      </c>
      <c r="M14">
        <v>1</v>
      </c>
      <c r="N14">
        <v>0</v>
      </c>
      <c r="O14">
        <v>0</v>
      </c>
      <c r="P14">
        <v>0</v>
      </c>
      <c r="Q14">
        <v>0</v>
      </c>
    </row>
    <row r="15" spans="1:17">
      <c r="B15">
        <v>12</v>
      </c>
      <c r="C15">
        <v>2014</v>
      </c>
      <c r="D15">
        <v>1</v>
      </c>
      <c r="E15">
        <v>0</v>
      </c>
      <c r="F15">
        <v>1</v>
      </c>
      <c r="G15">
        <v>0</v>
      </c>
      <c r="H15">
        <v>1</v>
      </c>
      <c r="I15">
        <v>1</v>
      </c>
      <c r="J15">
        <v>2</v>
      </c>
      <c r="K15">
        <v>2</v>
      </c>
      <c r="L15">
        <v>0</v>
      </c>
      <c r="M15">
        <v>1</v>
      </c>
      <c r="N15">
        <v>0</v>
      </c>
      <c r="O15">
        <v>0</v>
      </c>
      <c r="P15">
        <v>0</v>
      </c>
      <c r="Q15">
        <v>0</v>
      </c>
    </row>
    <row r="16" spans="1:17">
      <c r="B16">
        <v>1</v>
      </c>
      <c r="C16">
        <v>2015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1</v>
      </c>
      <c r="O16">
        <v>0</v>
      </c>
      <c r="P16">
        <v>0</v>
      </c>
      <c r="Q16">
        <v>0</v>
      </c>
    </row>
    <row r="17" spans="2:17">
      <c r="B17">
        <v>2</v>
      </c>
      <c r="C17">
        <v>2015</v>
      </c>
      <c r="D17">
        <v>1</v>
      </c>
      <c r="E17">
        <v>0</v>
      </c>
      <c r="F17">
        <v>2</v>
      </c>
      <c r="G17">
        <v>0</v>
      </c>
      <c r="H17">
        <v>1</v>
      </c>
      <c r="I17">
        <v>0</v>
      </c>
      <c r="J17">
        <v>1</v>
      </c>
      <c r="K17">
        <v>0</v>
      </c>
      <c r="L17">
        <v>0</v>
      </c>
      <c r="M17">
        <v>0</v>
      </c>
      <c r="N17">
        <v>1</v>
      </c>
      <c r="O17">
        <v>0</v>
      </c>
      <c r="P17">
        <v>0</v>
      </c>
      <c r="Q17">
        <v>0</v>
      </c>
    </row>
    <row r="18" spans="2:17">
      <c r="B18">
        <v>3</v>
      </c>
      <c r="C18">
        <v>2015</v>
      </c>
      <c r="D18">
        <v>0</v>
      </c>
      <c r="E18">
        <v>0</v>
      </c>
      <c r="F18">
        <v>0</v>
      </c>
      <c r="G18">
        <v>0</v>
      </c>
      <c r="H18">
        <v>3</v>
      </c>
      <c r="I18">
        <v>0</v>
      </c>
      <c r="J18">
        <v>7</v>
      </c>
      <c r="K18">
        <v>0</v>
      </c>
      <c r="L18">
        <v>0</v>
      </c>
      <c r="M18">
        <v>0</v>
      </c>
      <c r="N18">
        <v>1</v>
      </c>
      <c r="O18">
        <v>0</v>
      </c>
      <c r="P18">
        <v>0</v>
      </c>
      <c r="Q18">
        <v>0</v>
      </c>
    </row>
    <row r="19" spans="2:17">
      <c r="B19">
        <v>4</v>
      </c>
      <c r="C19">
        <v>2015</v>
      </c>
      <c r="D19">
        <v>0</v>
      </c>
      <c r="E19">
        <v>0</v>
      </c>
      <c r="F19">
        <v>0</v>
      </c>
      <c r="G19">
        <v>0</v>
      </c>
      <c r="H19">
        <v>2</v>
      </c>
      <c r="I19">
        <v>0</v>
      </c>
      <c r="J19">
        <v>3</v>
      </c>
      <c r="K19">
        <v>0</v>
      </c>
      <c r="L19">
        <v>0</v>
      </c>
      <c r="M19">
        <v>0</v>
      </c>
      <c r="N19">
        <v>1</v>
      </c>
      <c r="O19">
        <v>0</v>
      </c>
      <c r="P19">
        <v>0</v>
      </c>
      <c r="Q19">
        <v>0</v>
      </c>
    </row>
    <row r="20" spans="2:17">
      <c r="B20">
        <v>5</v>
      </c>
      <c r="C20">
        <v>2015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1</v>
      </c>
      <c r="O20">
        <v>0</v>
      </c>
      <c r="P20">
        <v>0</v>
      </c>
      <c r="Q20">
        <v>0</v>
      </c>
    </row>
    <row r="21" spans="2:17">
      <c r="B21">
        <v>6</v>
      </c>
      <c r="C21">
        <v>2015</v>
      </c>
      <c r="D21">
        <v>0</v>
      </c>
      <c r="E21">
        <v>0</v>
      </c>
      <c r="F21">
        <v>0</v>
      </c>
      <c r="G21">
        <v>0</v>
      </c>
      <c r="H21">
        <v>3</v>
      </c>
      <c r="I21">
        <v>0</v>
      </c>
      <c r="J21">
        <v>6</v>
      </c>
      <c r="K21">
        <v>0</v>
      </c>
      <c r="L21">
        <v>0</v>
      </c>
      <c r="M21">
        <v>0</v>
      </c>
      <c r="N21">
        <v>1</v>
      </c>
      <c r="O21">
        <v>0</v>
      </c>
      <c r="P21">
        <v>0</v>
      </c>
      <c r="Q21">
        <v>0</v>
      </c>
    </row>
    <row r="22" spans="2:17">
      <c r="B22">
        <v>7</v>
      </c>
      <c r="C22">
        <v>2015</v>
      </c>
      <c r="D22">
        <v>0</v>
      </c>
      <c r="E22">
        <v>0</v>
      </c>
      <c r="F22">
        <v>0</v>
      </c>
      <c r="G22">
        <v>0</v>
      </c>
      <c r="H22">
        <v>4</v>
      </c>
      <c r="I22">
        <v>1</v>
      </c>
      <c r="J22">
        <v>8</v>
      </c>
      <c r="K22">
        <v>2</v>
      </c>
      <c r="L22">
        <v>0</v>
      </c>
      <c r="M22">
        <v>0</v>
      </c>
      <c r="N22">
        <v>1</v>
      </c>
      <c r="O22">
        <v>0</v>
      </c>
      <c r="P22">
        <v>0</v>
      </c>
      <c r="Q22">
        <v>0</v>
      </c>
    </row>
    <row r="23" spans="2:17">
      <c r="B23">
        <v>8</v>
      </c>
      <c r="C23">
        <v>2015</v>
      </c>
      <c r="D23">
        <v>1</v>
      </c>
      <c r="E23">
        <v>1</v>
      </c>
      <c r="F23">
        <v>1</v>
      </c>
      <c r="G23">
        <v>1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1</v>
      </c>
      <c r="O23">
        <v>0</v>
      </c>
      <c r="P23">
        <v>0</v>
      </c>
      <c r="Q23">
        <v>0</v>
      </c>
    </row>
    <row r="24" spans="2:17">
      <c r="B24">
        <v>9</v>
      </c>
      <c r="C24">
        <v>2015</v>
      </c>
      <c r="D24">
        <v>1</v>
      </c>
      <c r="E24">
        <v>1</v>
      </c>
      <c r="F24">
        <v>2</v>
      </c>
      <c r="G24">
        <v>2</v>
      </c>
      <c r="H24">
        <v>1</v>
      </c>
      <c r="I24">
        <v>0</v>
      </c>
      <c r="J24">
        <v>3</v>
      </c>
      <c r="K24">
        <v>0</v>
      </c>
      <c r="L24">
        <v>0</v>
      </c>
      <c r="M24">
        <v>0</v>
      </c>
      <c r="N24">
        <v>1</v>
      </c>
      <c r="O24">
        <v>0</v>
      </c>
      <c r="P24">
        <v>0</v>
      </c>
      <c r="Q24">
        <v>0</v>
      </c>
    </row>
    <row r="25" spans="2:17">
      <c r="B25">
        <v>10</v>
      </c>
      <c r="C25">
        <v>2015</v>
      </c>
      <c r="D25">
        <v>0</v>
      </c>
      <c r="E25">
        <v>0</v>
      </c>
      <c r="F25">
        <v>0</v>
      </c>
      <c r="G25">
        <v>0</v>
      </c>
      <c r="H25">
        <v>1</v>
      </c>
      <c r="I25">
        <v>0</v>
      </c>
      <c r="J25">
        <v>1</v>
      </c>
      <c r="K25">
        <v>0</v>
      </c>
      <c r="L25">
        <v>0</v>
      </c>
      <c r="M25">
        <v>0</v>
      </c>
      <c r="N25">
        <v>1</v>
      </c>
      <c r="O25">
        <v>0</v>
      </c>
      <c r="P25">
        <v>0</v>
      </c>
      <c r="Q25">
        <v>0</v>
      </c>
    </row>
    <row r="26" spans="2:17">
      <c r="B26">
        <v>11</v>
      </c>
      <c r="C26">
        <v>2015</v>
      </c>
      <c r="D26">
        <v>0</v>
      </c>
      <c r="E26">
        <v>0</v>
      </c>
      <c r="F26">
        <v>0</v>
      </c>
      <c r="G26">
        <v>0</v>
      </c>
      <c r="H26">
        <v>4</v>
      </c>
      <c r="I26">
        <v>0</v>
      </c>
      <c r="J26">
        <v>8</v>
      </c>
      <c r="K26">
        <v>0</v>
      </c>
      <c r="L26">
        <v>0</v>
      </c>
      <c r="M26">
        <v>0</v>
      </c>
      <c r="N26">
        <v>1</v>
      </c>
      <c r="O26">
        <v>0</v>
      </c>
      <c r="P26">
        <v>0</v>
      </c>
      <c r="Q26">
        <v>0</v>
      </c>
    </row>
    <row r="27" spans="2:17">
      <c r="B27">
        <v>12</v>
      </c>
      <c r="C27">
        <v>2015</v>
      </c>
      <c r="D27">
        <v>1</v>
      </c>
      <c r="E27">
        <v>1</v>
      </c>
      <c r="F27">
        <v>2</v>
      </c>
      <c r="G27">
        <v>2</v>
      </c>
      <c r="H27">
        <v>1</v>
      </c>
      <c r="I27">
        <v>0</v>
      </c>
      <c r="J27">
        <v>3</v>
      </c>
      <c r="K27">
        <v>0</v>
      </c>
      <c r="L27">
        <v>0</v>
      </c>
      <c r="M27">
        <v>0</v>
      </c>
      <c r="N27">
        <v>1</v>
      </c>
      <c r="O27">
        <v>0</v>
      </c>
      <c r="P27">
        <v>0</v>
      </c>
      <c r="Q27">
        <v>0</v>
      </c>
    </row>
    <row r="28" spans="2:17">
      <c r="B28">
        <v>1</v>
      </c>
      <c r="C28">
        <v>2016</v>
      </c>
      <c r="D28">
        <v>1</v>
      </c>
      <c r="E28">
        <v>0</v>
      </c>
      <c r="F28">
        <v>2</v>
      </c>
      <c r="G28">
        <v>0</v>
      </c>
      <c r="H28">
        <v>2</v>
      </c>
      <c r="I28">
        <v>1</v>
      </c>
      <c r="J28">
        <v>3</v>
      </c>
      <c r="K28">
        <v>2</v>
      </c>
      <c r="L28">
        <v>0</v>
      </c>
      <c r="M28">
        <v>0</v>
      </c>
      <c r="N28">
        <v>0</v>
      </c>
      <c r="O28">
        <v>1</v>
      </c>
      <c r="P28">
        <v>0</v>
      </c>
      <c r="Q28">
        <v>0</v>
      </c>
    </row>
    <row r="29" spans="2:17">
      <c r="B29">
        <v>2</v>
      </c>
      <c r="C29">
        <v>2016</v>
      </c>
      <c r="D29">
        <v>0</v>
      </c>
      <c r="E29">
        <v>0</v>
      </c>
      <c r="F29">
        <v>0</v>
      </c>
      <c r="G29">
        <v>0</v>
      </c>
      <c r="H29">
        <v>3</v>
      </c>
      <c r="I29">
        <v>0</v>
      </c>
      <c r="J29">
        <v>7</v>
      </c>
      <c r="K29">
        <v>0</v>
      </c>
      <c r="L29">
        <v>0</v>
      </c>
      <c r="M29">
        <v>0</v>
      </c>
      <c r="N29">
        <v>0</v>
      </c>
      <c r="O29">
        <v>1</v>
      </c>
      <c r="P29">
        <v>0</v>
      </c>
      <c r="Q29">
        <v>0</v>
      </c>
    </row>
    <row r="30" spans="2:17">
      <c r="B30">
        <v>3</v>
      </c>
      <c r="C30">
        <v>2016</v>
      </c>
      <c r="D30">
        <v>0</v>
      </c>
      <c r="E30">
        <v>0</v>
      </c>
      <c r="F30">
        <v>0</v>
      </c>
      <c r="G30">
        <v>0</v>
      </c>
      <c r="H30">
        <v>2</v>
      </c>
      <c r="I30">
        <v>0</v>
      </c>
      <c r="J30">
        <v>5</v>
      </c>
      <c r="K30">
        <v>0</v>
      </c>
      <c r="L30">
        <v>0</v>
      </c>
      <c r="M30">
        <v>0</v>
      </c>
      <c r="N30">
        <v>0</v>
      </c>
      <c r="O30">
        <v>1</v>
      </c>
      <c r="P30">
        <v>0</v>
      </c>
      <c r="Q30">
        <v>0</v>
      </c>
    </row>
    <row r="31" spans="2:17">
      <c r="B31">
        <v>4</v>
      </c>
      <c r="C31">
        <v>2016</v>
      </c>
      <c r="D31">
        <v>2</v>
      </c>
      <c r="E31">
        <v>2</v>
      </c>
      <c r="F31">
        <v>4</v>
      </c>
      <c r="G31">
        <v>4</v>
      </c>
      <c r="H31">
        <v>1</v>
      </c>
      <c r="I31">
        <v>0</v>
      </c>
      <c r="J31">
        <v>1</v>
      </c>
      <c r="K31">
        <v>0</v>
      </c>
      <c r="L31">
        <v>0</v>
      </c>
      <c r="M31">
        <v>0</v>
      </c>
      <c r="N31">
        <v>0</v>
      </c>
      <c r="O31">
        <v>1</v>
      </c>
      <c r="P31">
        <v>0</v>
      </c>
      <c r="Q31">
        <v>0</v>
      </c>
    </row>
    <row r="32" spans="2:17">
      <c r="B32">
        <v>5</v>
      </c>
      <c r="C32">
        <v>2016</v>
      </c>
      <c r="D32">
        <v>0</v>
      </c>
      <c r="E32">
        <v>0</v>
      </c>
      <c r="F32">
        <v>0</v>
      </c>
      <c r="G32">
        <v>0</v>
      </c>
      <c r="H32">
        <v>1</v>
      </c>
      <c r="I32">
        <v>0</v>
      </c>
      <c r="J32">
        <v>2</v>
      </c>
      <c r="K32">
        <v>0</v>
      </c>
      <c r="L32">
        <v>0</v>
      </c>
      <c r="M32">
        <v>0</v>
      </c>
      <c r="N32">
        <v>0</v>
      </c>
      <c r="O32">
        <v>1</v>
      </c>
      <c r="P32">
        <v>0</v>
      </c>
      <c r="Q32">
        <v>0</v>
      </c>
    </row>
    <row r="33" spans="2:17">
      <c r="B33">
        <v>6</v>
      </c>
      <c r="C33">
        <v>2016</v>
      </c>
      <c r="D33">
        <v>0</v>
      </c>
      <c r="E33">
        <v>0</v>
      </c>
      <c r="F33">
        <v>0</v>
      </c>
      <c r="G33">
        <v>0</v>
      </c>
      <c r="H33">
        <v>1</v>
      </c>
      <c r="I33">
        <v>0</v>
      </c>
      <c r="J33">
        <v>2</v>
      </c>
      <c r="K33">
        <v>0</v>
      </c>
      <c r="L33">
        <v>0</v>
      </c>
      <c r="M33">
        <v>0</v>
      </c>
      <c r="N33">
        <v>0</v>
      </c>
      <c r="O33">
        <v>1</v>
      </c>
      <c r="P33">
        <v>0</v>
      </c>
      <c r="Q33">
        <v>0</v>
      </c>
    </row>
    <row r="34" spans="2:17">
      <c r="B34">
        <v>7</v>
      </c>
      <c r="C34">
        <v>2016</v>
      </c>
      <c r="D34">
        <v>0</v>
      </c>
      <c r="E34">
        <v>0</v>
      </c>
      <c r="F34">
        <v>0</v>
      </c>
      <c r="G34">
        <v>0</v>
      </c>
      <c r="H34">
        <v>7</v>
      </c>
      <c r="I34">
        <v>0</v>
      </c>
      <c r="J34">
        <v>5</v>
      </c>
      <c r="K34">
        <v>0</v>
      </c>
      <c r="L34">
        <v>1</v>
      </c>
      <c r="M34">
        <v>0</v>
      </c>
      <c r="N34">
        <v>0</v>
      </c>
      <c r="O34">
        <v>1</v>
      </c>
      <c r="P34">
        <v>0</v>
      </c>
      <c r="Q34">
        <v>0</v>
      </c>
    </row>
    <row r="35" spans="2:17">
      <c r="B35">
        <v>8</v>
      </c>
      <c r="C35">
        <v>2016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1</v>
      </c>
      <c r="M35">
        <v>0</v>
      </c>
      <c r="N35">
        <v>0</v>
      </c>
      <c r="O35">
        <v>1</v>
      </c>
      <c r="P35">
        <v>0</v>
      </c>
      <c r="Q35">
        <v>0</v>
      </c>
    </row>
    <row r="36" spans="2:17">
      <c r="B36">
        <v>9</v>
      </c>
      <c r="C36">
        <v>2016</v>
      </c>
      <c r="D36">
        <v>0</v>
      </c>
      <c r="E36">
        <v>0</v>
      </c>
      <c r="F36">
        <v>0</v>
      </c>
      <c r="G36">
        <v>0</v>
      </c>
      <c r="H36">
        <v>3</v>
      </c>
      <c r="I36">
        <v>1</v>
      </c>
      <c r="J36">
        <v>4</v>
      </c>
      <c r="K36">
        <v>1</v>
      </c>
      <c r="L36">
        <v>1</v>
      </c>
      <c r="M36">
        <v>0</v>
      </c>
      <c r="N36">
        <v>0</v>
      </c>
      <c r="O36">
        <v>1</v>
      </c>
      <c r="P36">
        <v>0</v>
      </c>
      <c r="Q36">
        <v>0</v>
      </c>
    </row>
    <row r="37" spans="2:17">
      <c r="B37">
        <v>10</v>
      </c>
      <c r="C37">
        <v>2016</v>
      </c>
      <c r="D37">
        <v>0</v>
      </c>
      <c r="E37">
        <v>0</v>
      </c>
      <c r="F37">
        <v>0</v>
      </c>
      <c r="G37">
        <v>0</v>
      </c>
      <c r="H37">
        <v>3</v>
      </c>
      <c r="I37">
        <v>0</v>
      </c>
      <c r="J37">
        <v>5</v>
      </c>
      <c r="K37">
        <v>0</v>
      </c>
      <c r="L37">
        <v>1</v>
      </c>
      <c r="M37">
        <v>0</v>
      </c>
      <c r="N37">
        <v>0</v>
      </c>
      <c r="O37">
        <v>1</v>
      </c>
      <c r="P37">
        <v>0</v>
      </c>
      <c r="Q37">
        <v>0</v>
      </c>
    </row>
    <row r="38" spans="2:17">
      <c r="B38">
        <v>11</v>
      </c>
      <c r="C38">
        <v>2016</v>
      </c>
      <c r="D38">
        <v>0</v>
      </c>
      <c r="E38">
        <v>0</v>
      </c>
      <c r="F38">
        <v>0</v>
      </c>
      <c r="G38">
        <v>0</v>
      </c>
      <c r="H38">
        <v>2</v>
      </c>
      <c r="I38">
        <v>0</v>
      </c>
      <c r="J38">
        <v>3</v>
      </c>
      <c r="K38">
        <v>0</v>
      </c>
      <c r="L38">
        <v>1</v>
      </c>
      <c r="M38">
        <v>0</v>
      </c>
      <c r="N38">
        <v>0</v>
      </c>
      <c r="O38">
        <v>1</v>
      </c>
      <c r="P38">
        <v>0</v>
      </c>
      <c r="Q38">
        <v>0</v>
      </c>
    </row>
    <row r="39" spans="2:17">
      <c r="B39">
        <v>12</v>
      </c>
      <c r="C39">
        <v>2016</v>
      </c>
      <c r="D39">
        <v>1</v>
      </c>
      <c r="E39">
        <v>0</v>
      </c>
      <c r="F39">
        <v>1</v>
      </c>
      <c r="G39">
        <v>0</v>
      </c>
      <c r="H39">
        <v>2</v>
      </c>
      <c r="I39">
        <v>1</v>
      </c>
      <c r="J39">
        <v>3</v>
      </c>
      <c r="K39">
        <v>1</v>
      </c>
      <c r="L39">
        <v>1</v>
      </c>
      <c r="M39">
        <v>0</v>
      </c>
      <c r="N39">
        <v>0</v>
      </c>
      <c r="O39">
        <v>1</v>
      </c>
      <c r="P39">
        <v>0</v>
      </c>
      <c r="Q39">
        <v>0</v>
      </c>
    </row>
    <row r="40" spans="2:17">
      <c r="B40">
        <v>1</v>
      </c>
      <c r="C40">
        <v>2017</v>
      </c>
      <c r="D40">
        <v>0</v>
      </c>
      <c r="E40">
        <v>0</v>
      </c>
      <c r="F40">
        <v>0</v>
      </c>
      <c r="G40">
        <v>0</v>
      </c>
      <c r="H40">
        <v>3</v>
      </c>
      <c r="I40">
        <v>1</v>
      </c>
      <c r="J40">
        <v>7</v>
      </c>
      <c r="K40">
        <v>1</v>
      </c>
      <c r="L40">
        <v>1</v>
      </c>
      <c r="M40">
        <v>0</v>
      </c>
      <c r="N40">
        <v>0</v>
      </c>
      <c r="O40">
        <v>0</v>
      </c>
      <c r="P40">
        <v>1</v>
      </c>
      <c r="Q40">
        <v>0</v>
      </c>
    </row>
    <row r="41" spans="2:17">
      <c r="B41">
        <v>2</v>
      </c>
      <c r="C41">
        <v>2017</v>
      </c>
      <c r="D41">
        <v>2</v>
      </c>
      <c r="E41">
        <v>0</v>
      </c>
      <c r="F41">
        <v>6</v>
      </c>
      <c r="G41">
        <v>0</v>
      </c>
      <c r="H41">
        <v>3</v>
      </c>
      <c r="I41">
        <v>0</v>
      </c>
      <c r="J41">
        <v>6</v>
      </c>
      <c r="K41">
        <v>0</v>
      </c>
      <c r="L41">
        <v>1</v>
      </c>
      <c r="M41">
        <v>0</v>
      </c>
      <c r="N41">
        <v>0</v>
      </c>
      <c r="O41">
        <v>0</v>
      </c>
      <c r="P41">
        <v>1</v>
      </c>
      <c r="Q41">
        <v>0</v>
      </c>
    </row>
    <row r="42" spans="2:17">
      <c r="B42">
        <v>3</v>
      </c>
      <c r="C42">
        <v>2017</v>
      </c>
      <c r="D42">
        <v>1</v>
      </c>
      <c r="E42">
        <v>1</v>
      </c>
      <c r="F42">
        <v>1</v>
      </c>
      <c r="G42">
        <v>1</v>
      </c>
      <c r="H42">
        <v>3</v>
      </c>
      <c r="I42">
        <v>0</v>
      </c>
      <c r="J42">
        <v>4</v>
      </c>
      <c r="K42">
        <v>0</v>
      </c>
      <c r="L42">
        <v>1</v>
      </c>
      <c r="M42">
        <v>0</v>
      </c>
      <c r="N42">
        <v>0</v>
      </c>
      <c r="O42">
        <v>0</v>
      </c>
      <c r="P42">
        <v>1</v>
      </c>
      <c r="Q42">
        <v>0</v>
      </c>
    </row>
    <row r="43" spans="2:17">
      <c r="B43">
        <v>4</v>
      </c>
      <c r="C43">
        <v>2017</v>
      </c>
      <c r="D43">
        <v>0</v>
      </c>
      <c r="E43">
        <v>0</v>
      </c>
      <c r="F43">
        <v>0</v>
      </c>
      <c r="G43">
        <v>0</v>
      </c>
      <c r="H43">
        <v>3</v>
      </c>
      <c r="I43">
        <v>0</v>
      </c>
      <c r="J43">
        <v>7</v>
      </c>
      <c r="K43">
        <v>0</v>
      </c>
      <c r="L43">
        <v>1</v>
      </c>
      <c r="M43">
        <v>0</v>
      </c>
      <c r="N43">
        <v>0</v>
      </c>
      <c r="O43">
        <v>0</v>
      </c>
      <c r="P43">
        <v>1</v>
      </c>
      <c r="Q43">
        <v>0</v>
      </c>
    </row>
    <row r="44" spans="2:17">
      <c r="B44">
        <v>5</v>
      </c>
      <c r="C44">
        <v>2017</v>
      </c>
      <c r="D44">
        <v>0</v>
      </c>
      <c r="E44">
        <v>0</v>
      </c>
      <c r="F44">
        <v>0</v>
      </c>
      <c r="G44">
        <v>0</v>
      </c>
      <c r="H44">
        <v>3</v>
      </c>
      <c r="I44">
        <v>0</v>
      </c>
      <c r="J44">
        <v>5</v>
      </c>
      <c r="K44">
        <v>0</v>
      </c>
      <c r="L44">
        <v>1</v>
      </c>
      <c r="M44">
        <v>0</v>
      </c>
      <c r="N44">
        <v>0</v>
      </c>
      <c r="O44">
        <v>0</v>
      </c>
      <c r="P44">
        <v>1</v>
      </c>
      <c r="Q44">
        <v>0</v>
      </c>
    </row>
    <row r="45" spans="2:17">
      <c r="B45">
        <v>6</v>
      </c>
      <c r="C45">
        <v>2017</v>
      </c>
      <c r="D45">
        <v>0</v>
      </c>
      <c r="E45">
        <v>0</v>
      </c>
      <c r="F45">
        <v>0</v>
      </c>
      <c r="G45">
        <v>0</v>
      </c>
      <c r="H45">
        <v>3</v>
      </c>
      <c r="I45">
        <v>1</v>
      </c>
      <c r="J45">
        <v>4</v>
      </c>
      <c r="K45">
        <v>1</v>
      </c>
      <c r="L45">
        <v>1</v>
      </c>
      <c r="M45">
        <v>0</v>
      </c>
      <c r="N45">
        <v>0</v>
      </c>
      <c r="O45">
        <v>0</v>
      </c>
      <c r="P45">
        <v>1</v>
      </c>
      <c r="Q45">
        <v>0</v>
      </c>
    </row>
    <row r="46" spans="2:17">
      <c r="B46">
        <v>7</v>
      </c>
      <c r="C46">
        <v>2017</v>
      </c>
      <c r="D46">
        <v>0</v>
      </c>
      <c r="E46">
        <v>0</v>
      </c>
      <c r="F46">
        <v>0</v>
      </c>
      <c r="G46">
        <v>0</v>
      </c>
      <c r="H46">
        <v>3</v>
      </c>
      <c r="I46">
        <v>0</v>
      </c>
      <c r="J46">
        <v>3</v>
      </c>
      <c r="K46">
        <v>0</v>
      </c>
      <c r="L46">
        <v>1</v>
      </c>
      <c r="M46">
        <v>0</v>
      </c>
      <c r="N46">
        <v>0</v>
      </c>
      <c r="O46">
        <v>0</v>
      </c>
      <c r="P46">
        <v>1</v>
      </c>
      <c r="Q46">
        <v>0</v>
      </c>
    </row>
    <row r="47" spans="2:17">
      <c r="B47">
        <v>8</v>
      </c>
      <c r="C47">
        <v>2017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1</v>
      </c>
      <c r="M47">
        <v>0</v>
      </c>
      <c r="N47">
        <v>0</v>
      </c>
      <c r="O47">
        <v>0</v>
      </c>
      <c r="P47">
        <v>1</v>
      </c>
      <c r="Q47">
        <v>0</v>
      </c>
    </row>
    <row r="48" spans="2:17">
      <c r="B48">
        <v>9</v>
      </c>
      <c r="C48">
        <v>2017</v>
      </c>
      <c r="D48">
        <v>0</v>
      </c>
      <c r="E48">
        <v>0</v>
      </c>
      <c r="F48">
        <v>0</v>
      </c>
      <c r="G48">
        <v>0</v>
      </c>
      <c r="H48">
        <v>3</v>
      </c>
      <c r="I48">
        <v>0</v>
      </c>
      <c r="J48">
        <v>5</v>
      </c>
      <c r="K48">
        <v>0</v>
      </c>
      <c r="L48">
        <v>1</v>
      </c>
      <c r="M48">
        <v>0</v>
      </c>
      <c r="N48">
        <v>0</v>
      </c>
      <c r="O48">
        <v>0</v>
      </c>
      <c r="P48">
        <v>1</v>
      </c>
      <c r="Q48">
        <v>0</v>
      </c>
    </row>
    <row r="49" spans="2:17">
      <c r="B49">
        <v>10</v>
      </c>
      <c r="C49">
        <v>2017</v>
      </c>
      <c r="D49">
        <v>1</v>
      </c>
      <c r="E49">
        <v>0</v>
      </c>
      <c r="F49">
        <v>2</v>
      </c>
      <c r="G49">
        <v>0</v>
      </c>
      <c r="H49">
        <v>4</v>
      </c>
      <c r="I49">
        <v>1</v>
      </c>
      <c r="J49">
        <v>8</v>
      </c>
      <c r="K49">
        <v>2</v>
      </c>
      <c r="L49">
        <v>1</v>
      </c>
      <c r="M49">
        <v>0</v>
      </c>
      <c r="N49">
        <v>0</v>
      </c>
      <c r="O49">
        <v>0</v>
      </c>
      <c r="P49">
        <v>1</v>
      </c>
      <c r="Q49">
        <v>0</v>
      </c>
    </row>
    <row r="50" spans="2:17">
      <c r="B50">
        <v>11</v>
      </c>
      <c r="C50">
        <v>2017</v>
      </c>
      <c r="D50">
        <v>1</v>
      </c>
      <c r="E50">
        <v>1</v>
      </c>
      <c r="F50">
        <v>1</v>
      </c>
      <c r="G50">
        <v>1</v>
      </c>
      <c r="H50">
        <v>3</v>
      </c>
      <c r="I50">
        <v>0</v>
      </c>
      <c r="J50">
        <v>5</v>
      </c>
      <c r="K50">
        <v>3</v>
      </c>
      <c r="L50">
        <v>1</v>
      </c>
      <c r="M50">
        <v>0</v>
      </c>
      <c r="N50">
        <v>0</v>
      </c>
      <c r="O50">
        <v>0</v>
      </c>
      <c r="P50">
        <v>1</v>
      </c>
      <c r="Q50">
        <v>0</v>
      </c>
    </row>
    <row r="51" spans="2:17">
      <c r="B51">
        <v>12</v>
      </c>
      <c r="C51">
        <v>2017</v>
      </c>
      <c r="D51">
        <v>1</v>
      </c>
      <c r="E51">
        <v>0</v>
      </c>
      <c r="F51">
        <v>1</v>
      </c>
      <c r="G51">
        <v>0</v>
      </c>
      <c r="H51">
        <v>0</v>
      </c>
      <c r="I51">
        <v>0</v>
      </c>
      <c r="J51">
        <v>0</v>
      </c>
      <c r="K51">
        <v>0</v>
      </c>
      <c r="L51">
        <v>1</v>
      </c>
      <c r="M51">
        <v>0</v>
      </c>
      <c r="N51">
        <v>0</v>
      </c>
      <c r="O51">
        <v>0</v>
      </c>
      <c r="P51">
        <v>1</v>
      </c>
      <c r="Q51">
        <v>0</v>
      </c>
    </row>
    <row r="52" spans="2:17">
      <c r="B52">
        <v>1</v>
      </c>
      <c r="C52">
        <v>2018</v>
      </c>
      <c r="D52">
        <v>0</v>
      </c>
      <c r="E52">
        <v>0</v>
      </c>
      <c r="F52">
        <v>0</v>
      </c>
      <c r="G52">
        <v>0</v>
      </c>
      <c r="H52">
        <v>2</v>
      </c>
      <c r="I52">
        <v>0</v>
      </c>
      <c r="J52">
        <v>2</v>
      </c>
      <c r="K52">
        <v>1</v>
      </c>
      <c r="L52">
        <v>1</v>
      </c>
      <c r="M52">
        <v>0</v>
      </c>
      <c r="N52">
        <v>0</v>
      </c>
      <c r="O52">
        <v>0</v>
      </c>
      <c r="P52">
        <v>0</v>
      </c>
      <c r="Q52">
        <v>1</v>
      </c>
    </row>
    <row r="53" spans="2:17">
      <c r="B53">
        <v>2</v>
      </c>
      <c r="C53">
        <v>2018</v>
      </c>
      <c r="D53">
        <v>0</v>
      </c>
      <c r="E53">
        <v>0</v>
      </c>
      <c r="F53">
        <v>0</v>
      </c>
      <c r="G53">
        <v>0</v>
      </c>
      <c r="H53">
        <v>2</v>
      </c>
      <c r="I53">
        <v>0</v>
      </c>
      <c r="J53">
        <v>5</v>
      </c>
      <c r="K53">
        <v>1</v>
      </c>
      <c r="L53">
        <v>1</v>
      </c>
      <c r="M53">
        <v>0</v>
      </c>
      <c r="N53">
        <v>0</v>
      </c>
      <c r="O53">
        <v>0</v>
      </c>
      <c r="P53">
        <v>0</v>
      </c>
      <c r="Q53">
        <v>1</v>
      </c>
    </row>
    <row r="54" spans="2:17">
      <c r="B54">
        <v>3</v>
      </c>
      <c r="C54">
        <v>2018</v>
      </c>
      <c r="D54">
        <v>1</v>
      </c>
      <c r="E54">
        <v>0</v>
      </c>
      <c r="F54">
        <v>2</v>
      </c>
      <c r="G54">
        <v>0</v>
      </c>
      <c r="H54">
        <v>1</v>
      </c>
      <c r="I54">
        <v>0</v>
      </c>
      <c r="J54">
        <v>2</v>
      </c>
      <c r="K54">
        <v>4</v>
      </c>
      <c r="L54">
        <v>1</v>
      </c>
      <c r="M54">
        <v>0</v>
      </c>
      <c r="N54">
        <v>0</v>
      </c>
      <c r="O54">
        <v>0</v>
      </c>
      <c r="P54">
        <v>0</v>
      </c>
      <c r="Q54">
        <v>1</v>
      </c>
    </row>
    <row r="55" spans="2:17">
      <c r="B55">
        <v>4</v>
      </c>
      <c r="C55">
        <v>2018</v>
      </c>
      <c r="D55">
        <v>1</v>
      </c>
      <c r="E55">
        <v>1</v>
      </c>
      <c r="F55">
        <v>2</v>
      </c>
      <c r="G55">
        <v>2</v>
      </c>
      <c r="H55">
        <v>2</v>
      </c>
      <c r="I55">
        <v>0</v>
      </c>
      <c r="J55">
        <v>4</v>
      </c>
      <c r="K55">
        <v>0</v>
      </c>
      <c r="L55">
        <v>1</v>
      </c>
      <c r="M55">
        <v>0</v>
      </c>
      <c r="N55">
        <v>0</v>
      </c>
      <c r="O55">
        <v>0</v>
      </c>
      <c r="P55">
        <v>0</v>
      </c>
      <c r="Q55">
        <v>1</v>
      </c>
    </row>
    <row r="56" spans="2:17">
      <c r="B56">
        <v>5</v>
      </c>
      <c r="C56">
        <v>2018</v>
      </c>
      <c r="D56">
        <v>0</v>
      </c>
      <c r="E56">
        <v>0</v>
      </c>
      <c r="F56">
        <v>0</v>
      </c>
      <c r="G56">
        <v>0</v>
      </c>
      <c r="H56">
        <v>1</v>
      </c>
      <c r="I56">
        <v>0</v>
      </c>
      <c r="J56">
        <v>2</v>
      </c>
      <c r="K56">
        <v>0</v>
      </c>
      <c r="L56">
        <v>1</v>
      </c>
      <c r="M56">
        <v>0</v>
      </c>
      <c r="N56">
        <v>0</v>
      </c>
      <c r="O56">
        <v>0</v>
      </c>
      <c r="P56">
        <v>0</v>
      </c>
      <c r="Q56">
        <v>1</v>
      </c>
    </row>
    <row r="57" spans="2:17">
      <c r="B57">
        <v>6</v>
      </c>
      <c r="C57">
        <v>2018</v>
      </c>
      <c r="D57">
        <v>0</v>
      </c>
      <c r="E57">
        <v>0</v>
      </c>
      <c r="F57">
        <v>0</v>
      </c>
      <c r="G57">
        <v>0</v>
      </c>
      <c r="H57">
        <v>2</v>
      </c>
      <c r="I57">
        <v>0</v>
      </c>
      <c r="J57">
        <v>5</v>
      </c>
      <c r="K57">
        <v>0</v>
      </c>
      <c r="L57">
        <v>1</v>
      </c>
      <c r="M57">
        <v>0</v>
      </c>
      <c r="N57">
        <v>0</v>
      </c>
      <c r="O57">
        <v>0</v>
      </c>
      <c r="P57">
        <v>0</v>
      </c>
      <c r="Q57">
        <v>1</v>
      </c>
    </row>
    <row r="58" spans="2:17">
      <c r="B58">
        <v>7</v>
      </c>
      <c r="C58">
        <v>2018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1</v>
      </c>
      <c r="M58">
        <v>0</v>
      </c>
      <c r="N58">
        <v>0</v>
      </c>
      <c r="O58">
        <v>0</v>
      </c>
      <c r="P58">
        <v>0</v>
      </c>
      <c r="Q58">
        <v>1</v>
      </c>
    </row>
    <row r="59" spans="2:17">
      <c r="B59">
        <v>8</v>
      </c>
      <c r="C59">
        <v>2018</v>
      </c>
      <c r="D59">
        <v>0</v>
      </c>
      <c r="E59">
        <v>0</v>
      </c>
      <c r="F59">
        <v>0</v>
      </c>
      <c r="G59">
        <v>0</v>
      </c>
      <c r="H59">
        <v>2</v>
      </c>
      <c r="I59">
        <v>1</v>
      </c>
      <c r="J59">
        <v>7</v>
      </c>
      <c r="K59">
        <v>3</v>
      </c>
      <c r="L59">
        <v>1</v>
      </c>
      <c r="M59">
        <v>0</v>
      </c>
      <c r="N59">
        <v>0</v>
      </c>
      <c r="O59">
        <v>0</v>
      </c>
      <c r="P59">
        <v>0</v>
      </c>
      <c r="Q59">
        <v>1</v>
      </c>
    </row>
    <row r="60" spans="2:17">
      <c r="B60">
        <v>9</v>
      </c>
      <c r="C60">
        <v>2018</v>
      </c>
      <c r="D60">
        <v>1</v>
      </c>
      <c r="E60">
        <v>0</v>
      </c>
      <c r="F60">
        <v>5</v>
      </c>
      <c r="G60">
        <v>0</v>
      </c>
      <c r="H60">
        <v>4</v>
      </c>
      <c r="I60">
        <v>0</v>
      </c>
      <c r="J60">
        <v>8</v>
      </c>
      <c r="K60">
        <v>0</v>
      </c>
      <c r="L60">
        <v>1</v>
      </c>
      <c r="M60">
        <v>0</v>
      </c>
      <c r="N60">
        <v>0</v>
      </c>
      <c r="O60">
        <v>0</v>
      </c>
      <c r="P60">
        <v>0</v>
      </c>
      <c r="Q60">
        <v>1</v>
      </c>
    </row>
    <row r="61" spans="2:17">
      <c r="B61">
        <v>10</v>
      </c>
      <c r="C61">
        <v>2018</v>
      </c>
      <c r="D61">
        <v>1</v>
      </c>
      <c r="E61">
        <v>1</v>
      </c>
      <c r="F61">
        <v>1</v>
      </c>
      <c r="G61">
        <v>1</v>
      </c>
      <c r="H61">
        <v>3</v>
      </c>
      <c r="I61">
        <v>1</v>
      </c>
      <c r="J61">
        <v>6</v>
      </c>
      <c r="K61">
        <v>1</v>
      </c>
      <c r="L61">
        <v>1</v>
      </c>
      <c r="M61">
        <v>0</v>
      </c>
      <c r="N61">
        <v>0</v>
      </c>
      <c r="O61">
        <v>0</v>
      </c>
      <c r="P61">
        <v>0</v>
      </c>
      <c r="Q61">
        <v>1</v>
      </c>
    </row>
    <row r="62" spans="2:17">
      <c r="B62">
        <v>11</v>
      </c>
      <c r="C62">
        <v>2018</v>
      </c>
      <c r="D62">
        <v>0</v>
      </c>
      <c r="E62">
        <v>0</v>
      </c>
      <c r="F62">
        <v>0</v>
      </c>
      <c r="G62">
        <v>0</v>
      </c>
      <c r="H62">
        <v>4</v>
      </c>
      <c r="I62">
        <v>1</v>
      </c>
      <c r="J62">
        <v>7</v>
      </c>
      <c r="K62">
        <v>1</v>
      </c>
      <c r="L62">
        <v>1</v>
      </c>
      <c r="M62">
        <v>0</v>
      </c>
      <c r="N62">
        <v>0</v>
      </c>
      <c r="O62">
        <v>0</v>
      </c>
      <c r="P62">
        <v>0</v>
      </c>
      <c r="Q62">
        <v>1</v>
      </c>
    </row>
    <row r="63" spans="2:17">
      <c r="B63">
        <v>12</v>
      </c>
      <c r="C63">
        <v>2018</v>
      </c>
      <c r="D63">
        <v>0</v>
      </c>
      <c r="E63">
        <v>0</v>
      </c>
      <c r="F63">
        <v>0</v>
      </c>
      <c r="G63">
        <v>0</v>
      </c>
      <c r="H63">
        <v>3</v>
      </c>
      <c r="I63">
        <v>1</v>
      </c>
      <c r="J63">
        <v>7</v>
      </c>
      <c r="K63">
        <v>4</v>
      </c>
      <c r="L63">
        <v>1</v>
      </c>
      <c r="M63">
        <v>0</v>
      </c>
      <c r="N63">
        <v>0</v>
      </c>
      <c r="O63">
        <v>0</v>
      </c>
      <c r="P63">
        <v>0</v>
      </c>
      <c r="Q63">
        <v>1</v>
      </c>
    </row>
  </sheetData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AE927-EC7F-4B26-A0ED-BF97DDD27B85}">
  <dimension ref="A1:I18"/>
  <sheetViews>
    <sheetView tabSelected="1" workbookViewId="0">
      <selection activeCell="B17" sqref="B17"/>
    </sheetView>
  </sheetViews>
  <sheetFormatPr defaultRowHeight="15.75"/>
  <cols>
    <col min="1" max="1" width="17.125" bestFit="1" customWidth="1"/>
    <col min="2" max="2" width="12.5" bestFit="1" customWidth="1"/>
    <col min="3" max="3" width="13.125" bestFit="1" customWidth="1"/>
    <col min="4" max="4" width="12.5" bestFit="1" customWidth="1"/>
    <col min="5" max="5" width="11.875" bestFit="1" customWidth="1"/>
    <col min="6" max="6" width="12.75" bestFit="1" customWidth="1"/>
    <col min="7" max="7" width="11.875" bestFit="1" customWidth="1"/>
    <col min="8" max="8" width="12.5" bestFit="1" customWidth="1"/>
    <col min="9" max="9" width="11.875" bestFit="1" customWidth="1"/>
  </cols>
  <sheetData>
    <row r="1" spans="1:9">
      <c r="A1" t="s">
        <v>1208</v>
      </c>
      <c r="B1" s="16" t="s">
        <v>1240</v>
      </c>
      <c r="C1" s="16"/>
      <c r="D1" s="16"/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8.5366558983671459E-2</v>
      </c>
    </row>
    <row r="5" spans="1:9">
      <c r="A5" s="11" t="s">
        <v>1211</v>
      </c>
      <c r="B5" s="11">
        <v>7.2874493927126572E-3</v>
      </c>
    </row>
    <row r="6" spans="1:9">
      <c r="A6" s="11" t="s">
        <v>1212</v>
      </c>
      <c r="B6" s="11">
        <v>-9.8282842384474697E-3</v>
      </c>
    </row>
    <row r="7" spans="1:9">
      <c r="A7" s="11" t="s">
        <v>1213</v>
      </c>
      <c r="B7" s="11">
        <v>0.59354768180383999</v>
      </c>
    </row>
    <row r="8" spans="1:9" ht="16.5" thickBot="1">
      <c r="A8" s="12" t="s">
        <v>1214</v>
      </c>
      <c r="B8" s="12">
        <v>60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0.15000000000000213</v>
      </c>
      <c r="D12" s="11">
        <v>0.15000000000000213</v>
      </c>
      <c r="E12" s="11">
        <v>0.42577487765090355</v>
      </c>
      <c r="F12" s="11">
        <v>0.51664740406970455</v>
      </c>
    </row>
    <row r="13" spans="1:9">
      <c r="A13" s="11" t="s">
        <v>1217</v>
      </c>
      <c r="B13" s="11">
        <v>58</v>
      </c>
      <c r="C13" s="11">
        <v>20.433333333333323</v>
      </c>
      <c r="D13" s="11">
        <v>0.35229885057471244</v>
      </c>
      <c r="E13" s="11"/>
      <c r="F13" s="11"/>
    </row>
    <row r="14" spans="1:9" ht="16.5" thickBot="1">
      <c r="A14" s="12" t="s">
        <v>1218</v>
      </c>
      <c r="B14" s="12">
        <v>59</v>
      </c>
      <c r="C14" s="12">
        <v>20.583333333333325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0.46666666666666679</v>
      </c>
      <c r="C17" s="11">
        <v>0.1083664847596206</v>
      </c>
      <c r="D17" s="11">
        <v>4.3063745003986291</v>
      </c>
      <c r="E17" s="11">
        <v>6.4823032186251507E-5</v>
      </c>
      <c r="F17" s="11">
        <v>0.24974757942797607</v>
      </c>
      <c r="G17" s="11">
        <v>0.68358575390535747</v>
      </c>
      <c r="H17" s="11">
        <v>0.24974757942797607</v>
      </c>
      <c r="I17" s="11">
        <v>0.68358575390535747</v>
      </c>
    </row>
    <row r="18" spans="1:9" ht="16.5" thickBot="1">
      <c r="A18" s="12" t="s">
        <v>1198</v>
      </c>
      <c r="B18" s="12">
        <v>-0.10000000000000021</v>
      </c>
      <c r="C18" s="12">
        <v>0.15325335245375277</v>
      </c>
      <c r="D18" s="12">
        <v>-0.65251427390586569</v>
      </c>
      <c r="E18" s="12">
        <v>0.51664740406970666</v>
      </c>
      <c r="F18" s="12">
        <v>-0.40676991511054922</v>
      </c>
      <c r="G18" s="12">
        <v>0.20676991511054882</v>
      </c>
      <c r="H18" s="12">
        <v>-0.40676991511054922</v>
      </c>
      <c r="I18" s="12">
        <v>0.20676991511054882</v>
      </c>
    </row>
  </sheetData>
  <mergeCells count="1">
    <mergeCell ref="B1:D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73ED5-7661-4153-83D6-7DCC23E7CE12}">
  <dimension ref="A1:I18"/>
  <sheetViews>
    <sheetView workbookViewId="0">
      <selection activeCell="N24" sqref="N24"/>
    </sheetView>
  </sheetViews>
  <sheetFormatPr defaultRowHeight="15.75"/>
  <cols>
    <col min="1" max="1" width="17.125" bestFit="1" customWidth="1"/>
    <col min="2" max="2" width="12.5" bestFit="1" customWidth="1"/>
    <col min="3" max="3" width="13.125" bestFit="1" customWidth="1"/>
    <col min="4" max="4" width="12.5" bestFit="1" customWidth="1"/>
    <col min="5" max="5" width="11.875" bestFit="1" customWidth="1"/>
  </cols>
  <sheetData>
    <row r="1" spans="1:9">
      <c r="A1" t="s">
        <v>1208</v>
      </c>
      <c r="B1" s="16" t="s">
        <v>1241</v>
      </c>
      <c r="C1" s="16"/>
      <c r="D1" s="16"/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8.0321932890258282E-2</v>
      </c>
    </row>
    <row r="5" spans="1:9">
      <c r="A5" s="11" t="s">
        <v>1211</v>
      </c>
      <c r="B5" s="11">
        <v>6.4516129032271552E-3</v>
      </c>
    </row>
    <row r="6" spans="1:9">
      <c r="A6" s="11" t="s">
        <v>1212</v>
      </c>
      <c r="B6" s="11">
        <v>-1.0678531701889617E-2</v>
      </c>
    </row>
    <row r="7" spans="1:9">
      <c r="A7" s="11" t="s">
        <v>1213</v>
      </c>
      <c r="B7" s="11">
        <v>0.42072733955956965</v>
      </c>
    </row>
    <row r="8" spans="1:9" ht="16.5" thickBot="1">
      <c r="A8" s="12" t="s">
        <v>1214</v>
      </c>
      <c r="B8" s="12">
        <v>60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6.6666666666680641E-2</v>
      </c>
      <c r="D12" s="11">
        <v>6.6666666666680641E-2</v>
      </c>
      <c r="E12" s="11">
        <v>0.37662337662345585</v>
      </c>
      <c r="F12" s="11">
        <v>0.54181544241952462</v>
      </c>
    </row>
    <row r="13" spans="1:9">
      <c r="A13" s="11" t="s">
        <v>1217</v>
      </c>
      <c r="B13" s="11">
        <v>58</v>
      </c>
      <c r="C13" s="11">
        <v>10.266666666666659</v>
      </c>
      <c r="D13" s="11">
        <v>0.17701149425287344</v>
      </c>
      <c r="E13" s="11"/>
      <c r="F13" s="11"/>
    </row>
    <row r="14" spans="1:9" ht="16.5" thickBot="1">
      <c r="A14" s="12" t="s">
        <v>1218</v>
      </c>
      <c r="B14" s="12">
        <v>59</v>
      </c>
      <c r="C14" s="12">
        <v>10.333333333333339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0.2</v>
      </c>
      <c r="C17" s="11">
        <v>7.6813951478637316E-2</v>
      </c>
      <c r="D17" s="11">
        <v>2.603693679990176</v>
      </c>
      <c r="E17" s="11">
        <v>1.1692519690716051E-2</v>
      </c>
      <c r="F17" s="11">
        <v>4.6240170298927963E-2</v>
      </c>
      <c r="G17" s="11">
        <v>0.35375982970107206</v>
      </c>
      <c r="H17" s="11">
        <v>4.6240170298927963E-2</v>
      </c>
      <c r="I17" s="11">
        <v>0.35375982970107206</v>
      </c>
    </row>
    <row r="18" spans="1:9" ht="16.5" thickBot="1">
      <c r="A18" s="12" t="s">
        <v>1198</v>
      </c>
      <c r="B18" s="12">
        <v>-6.6666666666666721E-2</v>
      </c>
      <c r="C18" s="12">
        <v>0.10863133196055777</v>
      </c>
      <c r="D18" s="12">
        <v>-0.61369648575120372</v>
      </c>
      <c r="E18" s="12">
        <v>0.54181544241956681</v>
      </c>
      <c r="F18" s="12">
        <v>-0.28411590317810032</v>
      </c>
      <c r="G18" s="12">
        <v>0.15078256984476684</v>
      </c>
      <c r="H18" s="12">
        <v>-0.28411590317810032</v>
      </c>
      <c r="I18" s="12">
        <v>0.15078256984476684</v>
      </c>
    </row>
  </sheetData>
  <mergeCells count="1">
    <mergeCell ref="B1:D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80DA74-CE55-4820-9123-83196650159C}">
  <dimension ref="A1:I18"/>
  <sheetViews>
    <sheetView workbookViewId="0">
      <selection activeCell="C23" sqref="C23"/>
    </sheetView>
  </sheetViews>
  <sheetFormatPr defaultRowHeight="15.75"/>
  <cols>
    <col min="1" max="1" width="17.125" bestFit="1" customWidth="1"/>
    <col min="2" max="2" width="12.5" bestFit="1" customWidth="1"/>
    <col min="3" max="3" width="13.125" bestFit="1" customWidth="1"/>
    <col min="4" max="4" width="12.5" bestFit="1" customWidth="1"/>
    <col min="5" max="5" width="11.875" bestFit="1" customWidth="1"/>
    <col min="6" max="6" width="12.75" bestFit="1" customWidth="1"/>
    <col min="7" max="7" width="11.875" bestFit="1" customWidth="1"/>
    <col min="8" max="8" width="12.5" bestFit="1" customWidth="1"/>
    <col min="9" max="9" width="11.875" bestFit="1" customWidth="1"/>
  </cols>
  <sheetData>
    <row r="1" spans="1:9">
      <c r="A1" t="s">
        <v>1208</v>
      </c>
      <c r="B1" s="16" t="s">
        <v>1242</v>
      </c>
      <c r="C1" s="16"/>
      <c r="D1" s="16"/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1.2830005982002259E-2</v>
      </c>
    </row>
    <row r="5" spans="1:9">
      <c r="A5" s="11" t="s">
        <v>1211</v>
      </c>
      <c r="B5" s="11">
        <v>1.6460905349821375E-4</v>
      </c>
    </row>
    <row r="6" spans="1:9">
      <c r="A6" s="11" t="s">
        <v>1212</v>
      </c>
      <c r="B6" s="11">
        <v>-1.7073932169717334E-2</v>
      </c>
    </row>
    <row r="7" spans="1:9">
      <c r="A7" s="11" t="s">
        <v>1213</v>
      </c>
      <c r="B7" s="11">
        <v>1.3211367449475373</v>
      </c>
    </row>
    <row r="8" spans="1:9" ht="16.5" thickBot="1">
      <c r="A8" s="12" t="s">
        <v>1214</v>
      </c>
      <c r="B8" s="12">
        <v>60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1.6666666666694141E-2</v>
      </c>
      <c r="D12" s="11">
        <v>1.6666666666694141E-2</v>
      </c>
      <c r="E12" s="11">
        <v>9.5488969377832775E-3</v>
      </c>
      <c r="F12" s="11">
        <v>0.9224927730389898</v>
      </c>
    </row>
    <row r="13" spans="1:9">
      <c r="A13" s="11" t="s">
        <v>1217</v>
      </c>
      <c r="B13" s="11">
        <v>58</v>
      </c>
      <c r="C13" s="11">
        <v>101.23333333333331</v>
      </c>
      <c r="D13" s="11">
        <v>1.7454022988505742</v>
      </c>
      <c r="E13" s="11"/>
      <c r="F13" s="11"/>
    </row>
    <row r="14" spans="1:9" ht="16.5" thickBot="1">
      <c r="A14" s="12" t="s">
        <v>1218</v>
      </c>
      <c r="B14" s="12">
        <v>59</v>
      </c>
      <c r="C14" s="12">
        <v>101.25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0.7666666666666665</v>
      </c>
      <c r="C17" s="11">
        <v>0.24120546558557182</v>
      </c>
      <c r="D17" s="11">
        <v>3.1784796617499458</v>
      </c>
      <c r="E17" s="11">
        <v>2.3750412357157677E-3</v>
      </c>
      <c r="F17" s="11">
        <v>0.28384146893263557</v>
      </c>
      <c r="G17" s="11">
        <v>1.2494918644006974</v>
      </c>
      <c r="H17" s="11">
        <v>0.28384146893263557</v>
      </c>
      <c r="I17" s="11">
        <v>1.2494918644006974</v>
      </c>
    </row>
    <row r="18" spans="1:9" ht="16.5" thickBot="1">
      <c r="A18" s="12" t="s">
        <v>1198</v>
      </c>
      <c r="B18" s="12">
        <v>-3.3333333333333062E-2</v>
      </c>
      <c r="C18" s="12">
        <v>0.34111604074963259</v>
      </c>
      <c r="D18" s="12">
        <v>-9.7718457508125744E-2</v>
      </c>
      <c r="E18" s="12">
        <v>0.92249277303905408</v>
      </c>
      <c r="F18" s="12">
        <v>-0.71615127622427122</v>
      </c>
      <c r="G18" s="12">
        <v>0.64948460955760501</v>
      </c>
      <c r="H18" s="12">
        <v>-0.71615127622427122</v>
      </c>
      <c r="I18" s="12">
        <v>0.64948460955760501</v>
      </c>
    </row>
  </sheetData>
  <mergeCells count="1">
    <mergeCell ref="B1:D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5AD07-3ECC-4203-89D9-233F7B0DFEAD}">
  <dimension ref="A1:I18"/>
  <sheetViews>
    <sheetView workbookViewId="0">
      <selection activeCell="G8" sqref="G8"/>
    </sheetView>
  </sheetViews>
  <sheetFormatPr defaultRowHeight="15.75"/>
  <cols>
    <col min="1" max="1" width="17.125" bestFit="1" customWidth="1"/>
    <col min="2" max="2" width="12.5" bestFit="1" customWidth="1"/>
    <col min="3" max="3" width="13.125" bestFit="1" customWidth="1"/>
    <col min="4" max="4" width="12.5" bestFit="1" customWidth="1"/>
    <col min="5" max="5" width="11.875" bestFit="1" customWidth="1"/>
    <col min="6" max="6" width="12.75" bestFit="1" customWidth="1"/>
    <col min="7" max="7" width="11.875" bestFit="1" customWidth="1"/>
    <col min="8" max="8" width="12.5" bestFit="1" customWidth="1"/>
    <col min="9" max="9" width="11.875" bestFit="1" customWidth="1"/>
  </cols>
  <sheetData>
    <row r="1" spans="1:9">
      <c r="A1" t="s">
        <v>1208</v>
      </c>
      <c r="B1" s="16" t="s">
        <v>1243</v>
      </c>
      <c r="C1" s="16"/>
      <c r="D1" s="16"/>
      <c r="E1" s="16"/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0.11935247900657028</v>
      </c>
    </row>
    <row r="5" spans="1:9">
      <c r="A5" s="11" t="s">
        <v>1211</v>
      </c>
      <c r="B5" s="11">
        <v>1.4245014245013799E-2</v>
      </c>
    </row>
    <row r="6" spans="1:9">
      <c r="A6" s="11" t="s">
        <v>1212</v>
      </c>
      <c r="B6" s="11">
        <v>-2.7507613714514807E-3</v>
      </c>
    </row>
    <row r="7" spans="1:9">
      <c r="A7" s="11" t="s">
        <v>1213</v>
      </c>
      <c r="B7" s="11">
        <v>0.70507193730966866</v>
      </c>
    </row>
    <row r="8" spans="1:9" ht="16.5" thickBot="1">
      <c r="A8" s="12" t="s">
        <v>1214</v>
      </c>
      <c r="B8" s="12">
        <v>60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0.41666666666665364</v>
      </c>
      <c r="D12" s="11">
        <v>0.41666666666665364</v>
      </c>
      <c r="E12" s="11">
        <v>0.83815028901731448</v>
      </c>
      <c r="F12" s="11">
        <v>0.36371708092146748</v>
      </c>
    </row>
    <row r="13" spans="1:9">
      <c r="A13" s="11" t="s">
        <v>1217</v>
      </c>
      <c r="B13" s="11">
        <v>58</v>
      </c>
      <c r="C13" s="11">
        <v>28.833333333333346</v>
      </c>
      <c r="D13" s="11">
        <v>0.49712643678160939</v>
      </c>
      <c r="E13" s="11"/>
      <c r="F13" s="11"/>
    </row>
    <row r="14" spans="1:9" ht="16.5" thickBot="1">
      <c r="A14" s="12" t="s">
        <v>1218</v>
      </c>
      <c r="B14" s="12">
        <v>59</v>
      </c>
      <c r="C14" s="12">
        <v>29.25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0.33333333333333331</v>
      </c>
      <c r="C17" s="11">
        <v>0.12872793490945797</v>
      </c>
      <c r="D17" s="11">
        <v>2.5894405403752225</v>
      </c>
      <c r="E17" s="11">
        <v>1.2134192207803459E-2</v>
      </c>
      <c r="F17" s="11">
        <v>7.5656375327161518E-2</v>
      </c>
      <c r="G17" s="11">
        <v>0.59101029133950511</v>
      </c>
      <c r="H17" s="11">
        <v>7.5656375327161518E-2</v>
      </c>
      <c r="I17" s="11">
        <v>0.59101029133950511</v>
      </c>
    </row>
    <row r="18" spans="1:9" ht="16.5" thickBot="1">
      <c r="A18" s="12" t="s">
        <v>1198</v>
      </c>
      <c r="B18" s="12">
        <v>-0.1666666666666666</v>
      </c>
      <c r="C18" s="12">
        <v>0.18204879140523647</v>
      </c>
      <c r="D18" s="12">
        <v>-0.91550548278933852</v>
      </c>
      <c r="E18" s="12">
        <v>0.36371708092146016</v>
      </c>
      <c r="F18" s="12">
        <v>-0.53107691539003732</v>
      </c>
      <c r="G18" s="12">
        <v>0.19774358205670409</v>
      </c>
      <c r="H18" s="12">
        <v>-0.53107691539003732</v>
      </c>
      <c r="I18" s="12">
        <v>0.19774358205670409</v>
      </c>
    </row>
  </sheetData>
  <mergeCells count="1">
    <mergeCell ref="B1:E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4764F-4362-48A9-806F-362E9EDF54DB}">
  <dimension ref="A1:I18"/>
  <sheetViews>
    <sheetView workbookViewId="0">
      <selection activeCell="A16" sqref="A16"/>
    </sheetView>
  </sheetViews>
  <sheetFormatPr defaultRowHeight="15.75"/>
  <cols>
    <col min="1" max="1" width="17.125" bestFit="1" customWidth="1"/>
    <col min="2" max="2" width="11.75" bestFit="1" customWidth="1"/>
  </cols>
  <sheetData>
    <row r="1" spans="1:9">
      <c r="A1" t="s">
        <v>1208</v>
      </c>
      <c r="C1" s="16" t="s">
        <v>1244</v>
      </c>
      <c r="D1" s="16"/>
      <c r="E1" s="16"/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0.35222094743298771</v>
      </c>
    </row>
    <row r="5" spans="1:9">
      <c r="A5" s="11" t="s">
        <v>1211</v>
      </c>
      <c r="B5" s="11">
        <v>0.12405959581059148</v>
      </c>
    </row>
    <row r="6" spans="1:9">
      <c r="A6" s="11" t="s">
        <v>1212</v>
      </c>
      <c r="B6" s="11">
        <v>0.10895717504870511</v>
      </c>
    </row>
    <row r="7" spans="1:9">
      <c r="A7" s="11" t="s">
        <v>1213</v>
      </c>
      <c r="B7" s="11">
        <v>1.306262545999257</v>
      </c>
    </row>
    <row r="8" spans="1:9" ht="16.5" thickBot="1">
      <c r="A8" s="12" t="s">
        <v>1214</v>
      </c>
      <c r="B8" s="12">
        <v>60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14.016666666666666</v>
      </c>
      <c r="D12" s="11">
        <v>14.016666666666666</v>
      </c>
      <c r="E12" s="11">
        <v>8.214550353654424</v>
      </c>
      <c r="F12" s="11">
        <v>5.7810692439990152E-3</v>
      </c>
    </row>
    <row r="13" spans="1:9">
      <c r="A13" s="11" t="s">
        <v>1217</v>
      </c>
      <c r="B13" s="11">
        <v>58</v>
      </c>
      <c r="C13" s="11">
        <v>98.966666666666711</v>
      </c>
      <c r="D13" s="11">
        <v>1.7063218390804606</v>
      </c>
      <c r="E13" s="11"/>
      <c r="F13" s="11"/>
    </row>
    <row r="14" spans="1:9" ht="16.5" thickBot="1">
      <c r="A14" s="12" t="s">
        <v>1218</v>
      </c>
      <c r="B14" s="12">
        <v>59</v>
      </c>
      <c r="C14" s="12">
        <v>112.98333333333338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1.4999999999999996</v>
      </c>
      <c r="C17" s="11">
        <v>0.23848982082264086</v>
      </c>
      <c r="D17" s="11">
        <v>6.2895766151609189</v>
      </c>
      <c r="E17" s="11">
        <v>4.5186022596594169E-8</v>
      </c>
      <c r="F17" s="11">
        <v>1.022610755868655</v>
      </c>
      <c r="G17" s="11">
        <v>1.9773892441313441</v>
      </c>
      <c r="H17" s="11">
        <v>1.022610755868655</v>
      </c>
      <c r="I17" s="11">
        <v>1.9773892441313441</v>
      </c>
    </row>
    <row r="18" spans="1:9" ht="16.5" thickBot="1">
      <c r="A18" s="12" t="s">
        <v>1198</v>
      </c>
      <c r="B18" s="12">
        <v>0.96666666666666745</v>
      </c>
      <c r="C18" s="12">
        <v>0.33727553909530811</v>
      </c>
      <c r="D18" s="12">
        <v>2.8661036885734679</v>
      </c>
      <c r="E18" s="12">
        <v>5.7810692439989927E-3</v>
      </c>
      <c r="F18" s="12">
        <v>0.29153632308507937</v>
      </c>
      <c r="G18" s="12">
        <v>1.6417970102482555</v>
      </c>
      <c r="H18" s="12">
        <v>0.29153632308507937</v>
      </c>
      <c r="I18" s="12">
        <v>1.6417970102482555</v>
      </c>
    </row>
  </sheetData>
  <mergeCells count="1">
    <mergeCell ref="C1:E1"/>
  </mergeCells>
  <pageMargins left="0.7" right="0.7" top="0.75" bottom="0.75" header="0.3" footer="0.3"/>
  <pageSetup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3F064-BEB0-4FAE-9C20-E4E5EB843661}">
  <dimension ref="A1:I18"/>
  <sheetViews>
    <sheetView workbookViewId="0">
      <selection activeCell="G4" sqref="G4"/>
    </sheetView>
  </sheetViews>
  <sheetFormatPr defaultRowHeight="15.75"/>
  <cols>
    <col min="1" max="1" width="17.125" bestFit="1" customWidth="1"/>
    <col min="2" max="2" width="11.75" bestFit="1" customWidth="1"/>
    <col min="3" max="3" width="13.125" bestFit="1" customWidth="1"/>
    <col min="4" max="4" width="11.75" bestFit="1" customWidth="1"/>
  </cols>
  <sheetData>
    <row r="1" spans="1:9">
      <c r="A1" t="s">
        <v>1208</v>
      </c>
      <c r="C1" s="16" t="s">
        <v>1245</v>
      </c>
      <c r="D1" s="16"/>
      <c r="E1" s="16"/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0.250000000000001</v>
      </c>
    </row>
    <row r="5" spans="1:9">
      <c r="A5" s="11" t="s">
        <v>1211</v>
      </c>
      <c r="B5" s="11">
        <v>6.25000000000005E-2</v>
      </c>
    </row>
    <row r="6" spans="1:9">
      <c r="A6" s="11" t="s">
        <v>1212</v>
      </c>
      <c r="B6" s="11">
        <v>4.6336206896552226E-2</v>
      </c>
    </row>
    <row r="7" spans="1:9">
      <c r="A7" s="11" t="s">
        <v>1213</v>
      </c>
      <c r="B7" s="11">
        <v>0.39391929857916763</v>
      </c>
    </row>
    <row r="8" spans="1:9" ht="16.5" thickBot="1">
      <c r="A8" s="12" t="s">
        <v>1214</v>
      </c>
      <c r="B8" s="12">
        <v>60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0.60000000000000497</v>
      </c>
      <c r="D12" s="11">
        <v>0.60000000000000497</v>
      </c>
      <c r="E12" s="11">
        <v>3.8666666666666991</v>
      </c>
      <c r="F12" s="11">
        <v>5.4045970311818167E-2</v>
      </c>
    </row>
    <row r="13" spans="1:9">
      <c r="A13" s="11" t="s">
        <v>1217</v>
      </c>
      <c r="B13" s="11">
        <v>58</v>
      </c>
      <c r="C13" s="11">
        <v>8.9999999999999982</v>
      </c>
      <c r="D13" s="11">
        <v>0.15517241379310343</v>
      </c>
      <c r="E13" s="11"/>
      <c r="F13" s="11"/>
    </row>
    <row r="14" spans="1:9" ht="16.5" thickBot="1">
      <c r="A14" s="12" t="s">
        <v>1218</v>
      </c>
      <c r="B14" s="12">
        <v>59</v>
      </c>
      <c r="C14" s="12">
        <v>9.6000000000000032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9.9999999999999825E-2</v>
      </c>
      <c r="C17" s="11">
        <v>7.191949522280762E-2</v>
      </c>
      <c r="D17" s="11">
        <v>1.3904435743076116</v>
      </c>
      <c r="E17" s="11">
        <v>0.16970685716201062</v>
      </c>
      <c r="F17" s="11">
        <v>-4.3962511038393895E-2</v>
      </c>
      <c r="G17" s="11">
        <v>0.24396251103839356</v>
      </c>
      <c r="H17" s="11">
        <v>-4.3962511038393895E-2</v>
      </c>
      <c r="I17" s="11">
        <v>0.24396251103839356</v>
      </c>
    </row>
    <row r="18" spans="1:9" ht="16.5" thickBot="1">
      <c r="A18" s="12" t="s">
        <v>1198</v>
      </c>
      <c r="B18" s="12">
        <v>0.20000000000000037</v>
      </c>
      <c r="C18" s="12">
        <v>0.10170952554312156</v>
      </c>
      <c r="D18" s="12">
        <v>1.9663841605003538</v>
      </c>
      <c r="E18" s="12">
        <v>5.4045970311818632E-2</v>
      </c>
      <c r="F18" s="12">
        <v>-3.5937355837824536E-3</v>
      </c>
      <c r="G18" s="12">
        <v>0.4035937355837832</v>
      </c>
      <c r="H18" s="12">
        <v>-3.5937355837824536E-3</v>
      </c>
      <c r="I18" s="12">
        <v>0.4035937355837832</v>
      </c>
    </row>
  </sheetData>
  <mergeCells count="1">
    <mergeCell ref="C1:E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31633-0AE8-4C18-BB05-EECC2212D812}">
  <dimension ref="A1:I18"/>
  <sheetViews>
    <sheetView workbookViewId="0">
      <selection activeCell="G5" sqref="G5"/>
    </sheetView>
  </sheetViews>
  <sheetFormatPr defaultRowHeight="15.75"/>
  <cols>
    <col min="1" max="1" width="17.125" bestFit="1" customWidth="1"/>
    <col min="2" max="2" width="11.75" bestFit="1" customWidth="1"/>
    <col min="3" max="3" width="13.125" bestFit="1" customWidth="1"/>
    <col min="4" max="5" width="11.75" bestFit="1" customWidth="1"/>
    <col min="6" max="6" width="12.375" bestFit="1" customWidth="1"/>
    <col min="7" max="7" width="11.75" bestFit="1" customWidth="1"/>
  </cols>
  <sheetData>
    <row r="1" spans="1:9">
      <c r="A1" t="s">
        <v>1208</v>
      </c>
      <c r="C1" s="16" t="s">
        <v>1246</v>
      </c>
      <c r="D1" s="16"/>
      <c r="E1" s="16"/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0.27143764258299813</v>
      </c>
    </row>
    <row r="5" spans="1:9">
      <c r="A5" s="11" t="s">
        <v>1211</v>
      </c>
      <c r="B5" s="11">
        <v>7.367839381101543E-2</v>
      </c>
    </row>
    <row r="6" spans="1:9">
      <c r="A6" s="11" t="s">
        <v>1212</v>
      </c>
      <c r="B6" s="11">
        <v>5.7707331635343286E-2</v>
      </c>
    </row>
    <row r="7" spans="1:9">
      <c r="A7" s="11" t="s">
        <v>1213</v>
      </c>
      <c r="B7" s="11">
        <v>2.4042586737110754</v>
      </c>
    </row>
    <row r="8" spans="1:9" ht="16.5" thickBot="1">
      <c r="A8" s="12" t="s">
        <v>1214</v>
      </c>
      <c r="B8" s="12">
        <v>60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26.666666666666856</v>
      </c>
      <c r="D12" s="11">
        <v>26.666666666666856</v>
      </c>
      <c r="E12" s="11">
        <v>4.6132431895009294</v>
      </c>
      <c r="F12" s="11">
        <v>3.5915679345989319E-2</v>
      </c>
    </row>
    <row r="13" spans="1:9">
      <c r="A13" s="11" t="s">
        <v>1217</v>
      </c>
      <c r="B13" s="11">
        <v>58</v>
      </c>
      <c r="C13" s="11">
        <v>335.26666666666654</v>
      </c>
      <c r="D13" s="11">
        <v>5.7804597701149403</v>
      </c>
      <c r="E13" s="11"/>
      <c r="F13" s="11"/>
    </row>
    <row r="14" spans="1:9" ht="16.5" thickBot="1">
      <c r="A14" s="12" t="s">
        <v>1218</v>
      </c>
      <c r="B14" s="12">
        <v>59</v>
      </c>
      <c r="C14" s="12">
        <v>361.93333333333339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2.9666666666666668</v>
      </c>
      <c r="C17" s="11">
        <v>0.43895556988966966</v>
      </c>
      <c r="D17" s="11">
        <v>6.7584668475953746</v>
      </c>
      <c r="E17" s="11">
        <v>7.4510954645648703E-9</v>
      </c>
      <c r="F17" s="11">
        <v>2.0880016276555793</v>
      </c>
      <c r="G17" s="11">
        <v>3.8453317056777543</v>
      </c>
      <c r="H17" s="11">
        <v>2.0880016276555793</v>
      </c>
      <c r="I17" s="11">
        <v>3.8453317056777543</v>
      </c>
    </row>
    <row r="18" spans="1:9" ht="16.5" thickBot="1">
      <c r="A18" s="12" t="s">
        <v>1198</v>
      </c>
      <c r="B18" s="12">
        <v>1.3333333333333335</v>
      </c>
      <c r="C18" s="12">
        <v>0.62077692021718189</v>
      </c>
      <c r="D18" s="12">
        <v>2.1478461745434418</v>
      </c>
      <c r="E18" s="12">
        <v>3.5915679345990062E-2</v>
      </c>
      <c r="F18" s="12">
        <v>9.0713318380768682E-2</v>
      </c>
      <c r="G18" s="12">
        <v>2.5759533482858981</v>
      </c>
      <c r="H18" s="12">
        <v>9.0713318380768682E-2</v>
      </c>
      <c r="I18" s="12">
        <v>2.5759533482858981</v>
      </c>
    </row>
  </sheetData>
  <mergeCells count="1">
    <mergeCell ref="C1:E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1701E-920C-450A-BC3F-42E34FE7AF3F}">
  <dimension ref="A1:I18"/>
  <sheetViews>
    <sheetView workbookViewId="0">
      <selection activeCell="F7" sqref="F7"/>
    </sheetView>
  </sheetViews>
  <sheetFormatPr defaultRowHeight="15.75"/>
  <cols>
    <col min="1" max="1" width="17.125" bestFit="1" customWidth="1"/>
    <col min="2" max="2" width="11.75" bestFit="1" customWidth="1"/>
    <col min="3" max="3" width="13.125" bestFit="1" customWidth="1"/>
    <col min="4" max="5" width="11.75" bestFit="1" customWidth="1"/>
    <col min="6" max="6" width="12.375" bestFit="1" customWidth="1"/>
  </cols>
  <sheetData>
    <row r="1" spans="1:9">
      <c r="A1" t="s">
        <v>1208</v>
      </c>
      <c r="C1" s="16" t="s">
        <v>1247</v>
      </c>
      <c r="D1" s="16"/>
      <c r="E1" s="16"/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0.30253169045376638</v>
      </c>
    </row>
    <row r="5" spans="1:9">
      <c r="A5" s="11" t="s">
        <v>1211</v>
      </c>
      <c r="B5" s="11">
        <v>9.1525423728813532E-2</v>
      </c>
    </row>
    <row r="6" spans="1:9">
      <c r="A6" s="11" t="s">
        <v>1212</v>
      </c>
      <c r="B6" s="11">
        <v>7.5862068965517213E-2</v>
      </c>
    </row>
    <row r="7" spans="1:9">
      <c r="A7" s="11" t="s">
        <v>1213</v>
      </c>
      <c r="B7" s="11">
        <v>0.96132093030084542</v>
      </c>
    </row>
    <row r="8" spans="1:9" ht="16.5" thickBot="1">
      <c r="A8" s="12" t="s">
        <v>1214</v>
      </c>
      <c r="B8" s="12">
        <v>60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5.3999999999999986</v>
      </c>
      <c r="D12" s="11">
        <v>5.3999999999999986</v>
      </c>
      <c r="E12" s="11">
        <v>5.8432835820895503</v>
      </c>
      <c r="F12" s="11">
        <v>1.8801075197315879E-2</v>
      </c>
    </row>
    <row r="13" spans="1:9">
      <c r="A13" s="11" t="s">
        <v>1217</v>
      </c>
      <c r="B13" s="11">
        <v>58</v>
      </c>
      <c r="C13" s="11">
        <v>53.6</v>
      </c>
      <c r="D13" s="11">
        <v>0.92413793103448283</v>
      </c>
      <c r="E13" s="11"/>
      <c r="F13" s="11"/>
    </row>
    <row r="14" spans="1:9" ht="16.5" thickBot="1">
      <c r="A14" s="12" t="s">
        <v>1218</v>
      </c>
      <c r="B14" s="12">
        <v>59</v>
      </c>
      <c r="C14" s="12">
        <v>59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0.19999999999999979</v>
      </c>
      <c r="C17" s="11">
        <v>0.17551238617587486</v>
      </c>
      <c r="D17" s="11">
        <v>1.1395207162164995</v>
      </c>
      <c r="E17" s="11">
        <v>0.25917034609716921</v>
      </c>
      <c r="F17" s="11">
        <v>-0.15132621209229941</v>
      </c>
      <c r="G17" s="11">
        <v>0.55132621209229904</v>
      </c>
      <c r="H17" s="11">
        <v>-0.15132621209229941</v>
      </c>
      <c r="I17" s="11">
        <v>0.55132621209229904</v>
      </c>
    </row>
    <row r="18" spans="1:9" ht="16.5" thickBot="1">
      <c r="A18" s="12" t="s">
        <v>1198</v>
      </c>
      <c r="B18" s="12">
        <v>0.60000000000000042</v>
      </c>
      <c r="C18" s="12">
        <v>0.24821199689438636</v>
      </c>
      <c r="D18" s="12">
        <v>2.4172884772177192</v>
      </c>
      <c r="E18" s="12">
        <v>1.8801075197315782E-2</v>
      </c>
      <c r="F18" s="12">
        <v>0.10314970604190443</v>
      </c>
      <c r="G18" s="12">
        <v>1.0968502939580964</v>
      </c>
      <c r="H18" s="12">
        <v>0.10314970604190443</v>
      </c>
      <c r="I18" s="12">
        <v>1.0968502939580964</v>
      </c>
    </row>
  </sheetData>
  <mergeCells count="1">
    <mergeCell ref="C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AEC97-BC7F-4497-8B0B-60D40C6D6A68}">
  <sheetPr filterMode="1"/>
  <dimension ref="B2:V113"/>
  <sheetViews>
    <sheetView topLeftCell="N1" zoomScale="60" zoomScaleNormal="60" workbookViewId="0">
      <selection activeCell="V112" sqref="V112"/>
    </sheetView>
  </sheetViews>
  <sheetFormatPr defaultRowHeight="15.75"/>
  <cols>
    <col min="2" max="2" width="59.125" bestFit="1" customWidth="1"/>
    <col min="6" max="6" width="11.625" bestFit="1" customWidth="1"/>
    <col min="7" max="7" width="20.5" bestFit="1" customWidth="1"/>
    <col min="8" max="8" width="25.75" customWidth="1"/>
    <col min="9" max="9" width="22.625" bestFit="1" customWidth="1"/>
    <col min="10" max="10" width="20.75" customWidth="1"/>
    <col min="11" max="11" width="19.125" bestFit="1" customWidth="1"/>
    <col min="12" max="12" width="18.125" customWidth="1"/>
    <col min="13" max="13" width="17.125" bestFit="1" customWidth="1"/>
    <col min="14" max="14" width="59.75" bestFit="1" customWidth="1"/>
    <col min="15" max="15" width="9.625" bestFit="1" customWidth="1"/>
  </cols>
  <sheetData>
    <row r="2" spans="2:14">
      <c r="B2" s="2" t="s">
        <v>0</v>
      </c>
      <c r="C2" s="2" t="s">
        <v>96</v>
      </c>
      <c r="D2" s="2" t="s">
        <v>18</v>
      </c>
      <c r="E2" s="2" t="s">
        <v>19</v>
      </c>
      <c r="F2" s="2" t="s">
        <v>2</v>
      </c>
      <c r="G2" s="2" t="s">
        <v>221</v>
      </c>
      <c r="H2" s="2" t="s">
        <v>3</v>
      </c>
      <c r="I2" s="5" t="s">
        <v>222</v>
      </c>
      <c r="J2" s="5" t="s">
        <v>223</v>
      </c>
      <c r="K2" s="5" t="s">
        <v>224</v>
      </c>
      <c r="L2" s="5" t="s">
        <v>223</v>
      </c>
      <c r="M2" s="5" t="s">
        <v>225</v>
      </c>
      <c r="N2" s="5" t="s">
        <v>223</v>
      </c>
    </row>
    <row r="3" spans="2:14" s="9" customFormat="1" hidden="1">
      <c r="B3" s="7" t="s">
        <v>238</v>
      </c>
      <c r="C3" s="7">
        <v>314</v>
      </c>
      <c r="D3" s="7">
        <v>1</v>
      </c>
      <c r="E3" s="7">
        <v>2014</v>
      </c>
      <c r="F3" s="7">
        <v>0</v>
      </c>
      <c r="G3" s="7" t="s">
        <v>239</v>
      </c>
      <c r="H3" s="7"/>
      <c r="I3" s="8" t="s">
        <v>240</v>
      </c>
      <c r="J3" s="8"/>
      <c r="K3" s="8"/>
      <c r="L3" s="8"/>
      <c r="M3" s="8"/>
      <c r="N3" s="8"/>
    </row>
    <row r="4" spans="2:14" s="9" customFormat="1" hidden="1">
      <c r="B4" s="7" t="s">
        <v>235</v>
      </c>
      <c r="C4" s="7">
        <v>315</v>
      </c>
      <c r="D4" s="7">
        <v>1</v>
      </c>
      <c r="E4" s="7">
        <v>2014</v>
      </c>
      <c r="F4" s="8">
        <v>0</v>
      </c>
      <c r="G4" s="7" t="s">
        <v>236</v>
      </c>
      <c r="H4" s="7"/>
      <c r="I4" s="8" t="s">
        <v>237</v>
      </c>
      <c r="J4" s="8"/>
      <c r="K4" s="8"/>
      <c r="L4" s="8"/>
      <c r="M4" s="8"/>
      <c r="N4" s="8"/>
    </row>
    <row r="5" spans="2:14" hidden="1">
      <c r="B5" s="7" t="s">
        <v>232</v>
      </c>
      <c r="C5" s="7" t="s">
        <v>269</v>
      </c>
      <c r="D5" s="7">
        <v>2</v>
      </c>
      <c r="E5" s="7">
        <v>2014</v>
      </c>
      <c r="F5" s="7">
        <v>0</v>
      </c>
      <c r="G5" s="7" t="s">
        <v>233</v>
      </c>
      <c r="H5" s="6"/>
      <c r="I5" s="8" t="s">
        <v>234</v>
      </c>
      <c r="J5" s="4"/>
      <c r="K5" s="4"/>
      <c r="L5" s="4"/>
      <c r="M5" s="4"/>
      <c r="N5" s="4"/>
    </row>
    <row r="6" spans="2:14" hidden="1">
      <c r="B6" s="7" t="s">
        <v>228</v>
      </c>
      <c r="C6" s="7" t="s">
        <v>229</v>
      </c>
      <c r="D6" s="7">
        <v>2</v>
      </c>
      <c r="E6" s="7">
        <v>2014</v>
      </c>
      <c r="F6" s="7">
        <v>0</v>
      </c>
      <c r="G6" s="7" t="s">
        <v>230</v>
      </c>
      <c r="H6" s="6"/>
      <c r="I6" s="8" t="s">
        <v>231</v>
      </c>
      <c r="J6" s="4"/>
      <c r="K6" s="4"/>
      <c r="L6" s="4"/>
      <c r="M6" s="4"/>
      <c r="N6" s="4"/>
    </row>
    <row r="7" spans="2:14" hidden="1">
      <c r="B7" s="8" t="s">
        <v>257</v>
      </c>
      <c r="C7" s="7">
        <v>316</v>
      </c>
      <c r="D7" s="8">
        <v>2</v>
      </c>
      <c r="E7" s="8">
        <v>2014</v>
      </c>
      <c r="F7" s="8">
        <v>0</v>
      </c>
      <c r="G7" s="8" t="s">
        <v>242</v>
      </c>
      <c r="H7" s="6"/>
      <c r="I7" s="8" t="s">
        <v>258</v>
      </c>
      <c r="J7" s="4"/>
      <c r="K7" s="4"/>
      <c r="L7" s="4"/>
      <c r="M7" s="4"/>
      <c r="N7" s="4"/>
    </row>
    <row r="8" spans="2:14" hidden="1">
      <c r="B8" s="8" t="s">
        <v>241</v>
      </c>
      <c r="C8" s="7">
        <v>317</v>
      </c>
      <c r="D8" s="8">
        <v>3</v>
      </c>
      <c r="E8" s="8">
        <v>2014</v>
      </c>
      <c r="F8" s="8">
        <v>0</v>
      </c>
      <c r="G8" s="8" t="s">
        <v>242</v>
      </c>
      <c r="H8" s="6"/>
      <c r="I8" s="8"/>
      <c r="J8" s="4"/>
      <c r="K8" s="4"/>
      <c r="L8" s="4"/>
      <c r="M8" s="4"/>
      <c r="N8" s="4"/>
    </row>
    <row r="9" spans="2:14" hidden="1">
      <c r="B9" s="8" t="s">
        <v>243</v>
      </c>
      <c r="C9" s="8">
        <v>318</v>
      </c>
      <c r="D9" s="8">
        <v>5</v>
      </c>
      <c r="E9" s="8">
        <v>2014</v>
      </c>
      <c r="F9" s="8">
        <v>0</v>
      </c>
      <c r="G9" s="8" t="s">
        <v>244</v>
      </c>
      <c r="H9" s="6"/>
      <c r="I9" s="8" t="s">
        <v>245</v>
      </c>
      <c r="J9" s="4"/>
      <c r="K9" s="8" t="s">
        <v>246</v>
      </c>
      <c r="L9" s="4"/>
      <c r="M9" s="4"/>
      <c r="N9" s="4"/>
    </row>
    <row r="10" spans="2:14" hidden="1">
      <c r="B10" s="8" t="s">
        <v>247</v>
      </c>
      <c r="C10" s="8">
        <v>319</v>
      </c>
      <c r="D10" s="8">
        <v>7</v>
      </c>
      <c r="E10" s="8">
        <v>2014</v>
      </c>
      <c r="F10" s="8">
        <v>0</v>
      </c>
      <c r="G10" s="8" t="s">
        <v>244</v>
      </c>
      <c r="H10" s="6"/>
      <c r="I10" s="8" t="s">
        <v>248</v>
      </c>
      <c r="J10" s="4"/>
      <c r="K10" s="8"/>
      <c r="L10" s="4"/>
      <c r="M10" s="4"/>
      <c r="N10" s="4"/>
    </row>
    <row r="11" spans="2:14" hidden="1">
      <c r="B11" s="8" t="s">
        <v>256</v>
      </c>
      <c r="C11" s="8">
        <v>320</v>
      </c>
      <c r="D11" s="8">
        <v>7</v>
      </c>
      <c r="E11" s="8">
        <v>2014</v>
      </c>
      <c r="F11" s="8">
        <v>0</v>
      </c>
      <c r="G11" s="8" t="s">
        <v>242</v>
      </c>
      <c r="H11" s="6"/>
      <c r="I11" s="8"/>
      <c r="J11" s="4"/>
      <c r="K11" s="8"/>
      <c r="L11" s="4"/>
      <c r="M11" s="4"/>
      <c r="N11" s="4"/>
    </row>
    <row r="12" spans="2:14" hidden="1">
      <c r="B12" s="8" t="s">
        <v>249</v>
      </c>
      <c r="C12" s="8">
        <v>321</v>
      </c>
      <c r="D12" s="8">
        <v>10</v>
      </c>
      <c r="E12" s="8">
        <v>2014</v>
      </c>
      <c r="F12" s="8">
        <v>0</v>
      </c>
      <c r="G12" s="8" t="s">
        <v>250</v>
      </c>
      <c r="H12" s="6"/>
      <c r="I12" s="8" t="s">
        <v>251</v>
      </c>
      <c r="J12" s="4"/>
      <c r="K12" s="8"/>
      <c r="L12" s="4"/>
      <c r="M12" s="4"/>
      <c r="N12" s="4"/>
    </row>
    <row r="13" spans="2:14" hidden="1">
      <c r="B13" t="s">
        <v>226</v>
      </c>
      <c r="C13">
        <v>322</v>
      </c>
      <c r="D13">
        <v>10</v>
      </c>
      <c r="E13">
        <v>2014</v>
      </c>
      <c r="F13">
        <v>0</v>
      </c>
      <c r="G13" t="s">
        <v>227</v>
      </c>
    </row>
    <row r="14" spans="2:14" hidden="1">
      <c r="B14" t="s">
        <v>254</v>
      </c>
      <c r="C14">
        <v>325</v>
      </c>
      <c r="D14">
        <v>11</v>
      </c>
      <c r="E14">
        <v>2014</v>
      </c>
      <c r="F14">
        <v>0</v>
      </c>
      <c r="G14" t="s">
        <v>255</v>
      </c>
    </row>
    <row r="15" spans="2:14" hidden="1">
      <c r="B15" t="s">
        <v>252</v>
      </c>
      <c r="C15">
        <v>326</v>
      </c>
      <c r="D15">
        <v>11</v>
      </c>
      <c r="E15">
        <v>2014</v>
      </c>
      <c r="F15">
        <v>0</v>
      </c>
      <c r="G15" t="s">
        <v>253</v>
      </c>
    </row>
    <row r="16" spans="2:14" hidden="1">
      <c r="B16" t="s">
        <v>264</v>
      </c>
      <c r="C16" t="s">
        <v>265</v>
      </c>
      <c r="D16">
        <v>2</v>
      </c>
      <c r="E16">
        <v>2015</v>
      </c>
      <c r="F16">
        <v>0</v>
      </c>
      <c r="G16" t="s">
        <v>266</v>
      </c>
    </row>
    <row r="17" spans="2:14" hidden="1">
      <c r="B17" t="s">
        <v>270</v>
      </c>
      <c r="C17">
        <v>327</v>
      </c>
      <c r="D17">
        <v>3</v>
      </c>
      <c r="E17">
        <v>2015</v>
      </c>
      <c r="F17">
        <v>0</v>
      </c>
      <c r="G17" t="s">
        <v>271</v>
      </c>
      <c r="I17" t="s">
        <v>272</v>
      </c>
      <c r="K17" t="s">
        <v>273</v>
      </c>
    </row>
    <row r="18" spans="2:14" hidden="1">
      <c r="B18" t="s">
        <v>275</v>
      </c>
      <c r="C18">
        <v>328</v>
      </c>
      <c r="D18">
        <v>3</v>
      </c>
      <c r="E18">
        <v>2015</v>
      </c>
      <c r="F18">
        <v>0</v>
      </c>
      <c r="G18" t="s">
        <v>255</v>
      </c>
    </row>
    <row r="19" spans="2:14" hidden="1">
      <c r="B19" t="s">
        <v>276</v>
      </c>
      <c r="C19">
        <v>329</v>
      </c>
      <c r="D19">
        <v>3</v>
      </c>
      <c r="E19">
        <v>2015</v>
      </c>
      <c r="F19">
        <v>0</v>
      </c>
      <c r="G19" t="s">
        <v>277</v>
      </c>
    </row>
    <row r="20" spans="2:14" hidden="1">
      <c r="B20" t="s">
        <v>278</v>
      </c>
      <c r="C20">
        <v>330</v>
      </c>
      <c r="D20">
        <v>3</v>
      </c>
      <c r="E20">
        <v>2015</v>
      </c>
      <c r="F20">
        <v>0</v>
      </c>
      <c r="G20" t="s">
        <v>253</v>
      </c>
      <c r="I20" t="s">
        <v>279</v>
      </c>
      <c r="K20" t="s">
        <v>280</v>
      </c>
    </row>
    <row r="21" spans="2:14" hidden="1">
      <c r="B21" t="s">
        <v>281</v>
      </c>
      <c r="C21">
        <v>331</v>
      </c>
      <c r="D21">
        <v>4</v>
      </c>
      <c r="E21">
        <v>2015</v>
      </c>
      <c r="F21">
        <v>0</v>
      </c>
      <c r="G21" t="s">
        <v>289</v>
      </c>
      <c r="I21" t="s">
        <v>260</v>
      </c>
      <c r="K21" t="s">
        <v>282</v>
      </c>
    </row>
    <row r="22" spans="2:14" hidden="1">
      <c r="B22" t="s">
        <v>274</v>
      </c>
      <c r="C22" t="s">
        <v>269</v>
      </c>
      <c r="D22">
        <v>5</v>
      </c>
      <c r="E22">
        <v>2015</v>
      </c>
      <c r="F22">
        <v>0</v>
      </c>
      <c r="G22" t="s">
        <v>234</v>
      </c>
    </row>
    <row r="23" spans="2:14" hidden="1">
      <c r="B23" t="s">
        <v>267</v>
      </c>
      <c r="C23" t="s">
        <v>268</v>
      </c>
      <c r="D23">
        <v>6</v>
      </c>
      <c r="E23">
        <v>2015</v>
      </c>
      <c r="F23">
        <v>0</v>
      </c>
      <c r="G23" t="s">
        <v>253</v>
      </c>
    </row>
    <row r="24" spans="2:14" hidden="1">
      <c r="B24" t="s">
        <v>259</v>
      </c>
      <c r="C24">
        <v>332</v>
      </c>
      <c r="D24">
        <v>9</v>
      </c>
      <c r="E24">
        <v>2015</v>
      </c>
      <c r="F24">
        <v>0</v>
      </c>
      <c r="G24" t="s">
        <v>260</v>
      </c>
      <c r="I24" t="s">
        <v>261</v>
      </c>
      <c r="K24" t="s">
        <v>262</v>
      </c>
      <c r="M24" t="s">
        <v>263</v>
      </c>
    </row>
    <row r="25" spans="2:14">
      <c r="B25" t="s">
        <v>283</v>
      </c>
      <c r="C25">
        <v>333</v>
      </c>
      <c r="D25">
        <v>10</v>
      </c>
      <c r="E25">
        <v>2015</v>
      </c>
      <c r="F25">
        <v>1</v>
      </c>
      <c r="G25" t="s">
        <v>284</v>
      </c>
      <c r="H25" t="s">
        <v>379</v>
      </c>
      <c r="I25" t="s">
        <v>285</v>
      </c>
      <c r="J25" t="s">
        <v>379</v>
      </c>
      <c r="K25" t="s">
        <v>286</v>
      </c>
      <c r="L25" t="s">
        <v>379</v>
      </c>
      <c r="M25" t="s">
        <v>287</v>
      </c>
      <c r="N25" s="10" t="s">
        <v>1294</v>
      </c>
    </row>
    <row r="26" spans="2:14" hidden="1">
      <c r="B26" t="s">
        <v>288</v>
      </c>
      <c r="C26">
        <v>334</v>
      </c>
      <c r="D26">
        <v>10</v>
      </c>
      <c r="E26">
        <v>2015</v>
      </c>
      <c r="F26">
        <v>0</v>
      </c>
      <c r="G26" t="s">
        <v>290</v>
      </c>
      <c r="I26" t="s">
        <v>260</v>
      </c>
    </row>
    <row r="27" spans="2:14" hidden="1">
      <c r="B27" t="s">
        <v>291</v>
      </c>
      <c r="C27">
        <v>335</v>
      </c>
      <c r="D27">
        <v>12</v>
      </c>
      <c r="E27">
        <v>2015</v>
      </c>
      <c r="F27">
        <v>0</v>
      </c>
      <c r="G27" t="s">
        <v>253</v>
      </c>
    </row>
    <row r="28" spans="2:14" ht="31.5">
      <c r="B28" t="s">
        <v>292</v>
      </c>
      <c r="C28">
        <v>336</v>
      </c>
      <c r="D28">
        <v>12</v>
      </c>
      <c r="E28">
        <v>2015</v>
      </c>
      <c r="F28">
        <v>1</v>
      </c>
      <c r="G28" t="s">
        <v>293</v>
      </c>
      <c r="H28" s="10" t="s">
        <v>1295</v>
      </c>
    </row>
    <row r="29" spans="2:14">
      <c r="B29" t="s">
        <v>301</v>
      </c>
      <c r="C29">
        <v>337</v>
      </c>
      <c r="D29">
        <v>1</v>
      </c>
      <c r="E29">
        <v>2016</v>
      </c>
      <c r="F29">
        <v>1</v>
      </c>
      <c r="G29" t="s">
        <v>285</v>
      </c>
      <c r="H29" t="s">
        <v>379</v>
      </c>
    </row>
    <row r="30" spans="2:14" hidden="1">
      <c r="B30" t="s">
        <v>300</v>
      </c>
      <c r="C30">
        <v>338</v>
      </c>
      <c r="D30">
        <v>1</v>
      </c>
      <c r="E30">
        <v>2016</v>
      </c>
      <c r="F30">
        <v>0</v>
      </c>
      <c r="G30" t="s">
        <v>244</v>
      </c>
    </row>
    <row r="31" spans="2:14" hidden="1">
      <c r="B31" t="s">
        <v>302</v>
      </c>
      <c r="C31">
        <v>339</v>
      </c>
      <c r="D31">
        <v>3</v>
      </c>
      <c r="E31">
        <v>2016</v>
      </c>
      <c r="F31">
        <v>0</v>
      </c>
      <c r="G31" t="s">
        <v>303</v>
      </c>
      <c r="I31" t="s">
        <v>304</v>
      </c>
    </row>
    <row r="32" spans="2:14" hidden="1">
      <c r="B32" t="s">
        <v>294</v>
      </c>
      <c r="C32">
        <v>340</v>
      </c>
      <c r="D32">
        <v>3</v>
      </c>
      <c r="E32">
        <v>2016</v>
      </c>
      <c r="F32">
        <v>0</v>
      </c>
      <c r="G32" t="s">
        <v>295</v>
      </c>
    </row>
    <row r="33" spans="2:16" hidden="1">
      <c r="B33" t="s">
        <v>296</v>
      </c>
      <c r="C33">
        <v>341</v>
      </c>
      <c r="D33">
        <v>3</v>
      </c>
      <c r="E33">
        <v>2016</v>
      </c>
      <c r="F33">
        <v>0</v>
      </c>
      <c r="G33" t="s">
        <v>297</v>
      </c>
    </row>
    <row r="34" spans="2:16" hidden="1">
      <c r="B34" t="s">
        <v>298</v>
      </c>
      <c r="C34">
        <v>341</v>
      </c>
      <c r="D34">
        <v>3</v>
      </c>
      <c r="E34">
        <v>2016</v>
      </c>
      <c r="F34">
        <v>0</v>
      </c>
      <c r="G34" t="s">
        <v>253</v>
      </c>
      <c r="I34" t="s">
        <v>299</v>
      </c>
      <c r="K34" t="s">
        <v>280</v>
      </c>
    </row>
    <row r="35" spans="2:16" hidden="1">
      <c r="B35" t="s">
        <v>305</v>
      </c>
      <c r="C35">
        <v>342</v>
      </c>
      <c r="D35">
        <v>4</v>
      </c>
      <c r="E35">
        <v>2016</v>
      </c>
      <c r="F35">
        <v>0</v>
      </c>
      <c r="G35" t="s">
        <v>279</v>
      </c>
      <c r="I35" t="s">
        <v>272</v>
      </c>
      <c r="K35" t="s">
        <v>253</v>
      </c>
    </row>
    <row r="36" spans="2:16" hidden="1">
      <c r="B36" t="s">
        <v>306</v>
      </c>
      <c r="C36">
        <v>343</v>
      </c>
      <c r="D36">
        <v>5</v>
      </c>
      <c r="E36">
        <v>2016</v>
      </c>
      <c r="F36">
        <v>0</v>
      </c>
      <c r="G36" t="s">
        <v>307</v>
      </c>
    </row>
    <row r="37" spans="2:16" hidden="1">
      <c r="B37" s="1" t="s">
        <v>30</v>
      </c>
    </row>
    <row r="38" spans="2:16" s="9" customFormat="1" hidden="1">
      <c r="B38" s="9" t="s">
        <v>312</v>
      </c>
      <c r="C38" s="9">
        <v>344</v>
      </c>
      <c r="D38" s="9">
        <v>7</v>
      </c>
      <c r="E38" s="9">
        <v>2016</v>
      </c>
      <c r="F38" s="9">
        <v>0</v>
      </c>
      <c r="G38" s="9" t="s">
        <v>253</v>
      </c>
    </row>
    <row r="39" spans="2:16" s="9" customFormat="1" hidden="1">
      <c r="B39" s="9" t="s">
        <v>313</v>
      </c>
      <c r="C39" s="9">
        <v>346</v>
      </c>
      <c r="D39" s="9">
        <v>8</v>
      </c>
      <c r="E39" s="9">
        <v>2016</v>
      </c>
      <c r="F39" s="9">
        <v>0</v>
      </c>
      <c r="G39" s="9" t="s">
        <v>240</v>
      </c>
    </row>
    <row r="40" spans="2:16" hidden="1">
      <c r="B40" t="s">
        <v>309</v>
      </c>
      <c r="C40">
        <v>347</v>
      </c>
      <c r="D40">
        <v>9</v>
      </c>
      <c r="E40">
        <v>2016</v>
      </c>
      <c r="F40">
        <v>0</v>
      </c>
      <c r="G40" t="s">
        <v>310</v>
      </c>
      <c r="I40" t="s">
        <v>311</v>
      </c>
    </row>
    <row r="41" spans="2:16" hidden="1">
      <c r="B41" t="s">
        <v>308</v>
      </c>
      <c r="D41">
        <v>9</v>
      </c>
      <c r="E41">
        <v>2016</v>
      </c>
      <c r="F41">
        <v>0</v>
      </c>
      <c r="G41" t="s">
        <v>266</v>
      </c>
    </row>
    <row r="42" spans="2:16">
      <c r="B42" t="s">
        <v>316</v>
      </c>
      <c r="C42" t="s">
        <v>317</v>
      </c>
      <c r="D42">
        <v>11</v>
      </c>
      <c r="E42">
        <v>2016</v>
      </c>
      <c r="F42">
        <v>1</v>
      </c>
      <c r="G42" t="s">
        <v>310</v>
      </c>
      <c r="H42" t="s">
        <v>379</v>
      </c>
      <c r="I42" s="10"/>
    </row>
    <row r="43" spans="2:16" hidden="1">
      <c r="B43" t="s">
        <v>318</v>
      </c>
      <c r="C43" t="s">
        <v>317</v>
      </c>
      <c r="D43">
        <v>11</v>
      </c>
      <c r="E43">
        <v>2016</v>
      </c>
      <c r="F43">
        <v>0</v>
      </c>
      <c r="G43" t="s">
        <v>227</v>
      </c>
    </row>
    <row r="44" spans="2:16" hidden="1">
      <c r="B44" t="s">
        <v>314</v>
      </c>
      <c r="C44">
        <v>351</v>
      </c>
      <c r="D44">
        <v>12</v>
      </c>
      <c r="E44">
        <v>2016</v>
      </c>
      <c r="F44">
        <v>0</v>
      </c>
      <c r="G44" t="s">
        <v>253</v>
      </c>
      <c r="I44" t="s">
        <v>315</v>
      </c>
    </row>
    <row r="45" spans="2:16" hidden="1">
      <c r="B45" t="s">
        <v>329</v>
      </c>
      <c r="C45" t="s">
        <v>328</v>
      </c>
      <c r="D45">
        <v>2</v>
      </c>
      <c r="E45">
        <v>2017</v>
      </c>
      <c r="F45">
        <v>0</v>
      </c>
      <c r="G45" t="s">
        <v>266</v>
      </c>
    </row>
    <row r="46" spans="2:16">
      <c r="B46" t="s">
        <v>337</v>
      </c>
      <c r="C46" t="s">
        <v>317</v>
      </c>
      <c r="D46">
        <v>2</v>
      </c>
      <c r="E46">
        <v>2017</v>
      </c>
      <c r="F46">
        <v>1</v>
      </c>
      <c r="G46" t="s">
        <v>338</v>
      </c>
      <c r="H46" t="s">
        <v>379</v>
      </c>
    </row>
    <row r="47" spans="2:16">
      <c r="B47" t="s">
        <v>375</v>
      </c>
      <c r="C47" t="s">
        <v>317</v>
      </c>
      <c r="D47">
        <v>2</v>
      </c>
      <c r="E47">
        <v>2017</v>
      </c>
      <c r="F47">
        <v>1</v>
      </c>
      <c r="G47" t="s">
        <v>376</v>
      </c>
      <c r="H47" t="s">
        <v>379</v>
      </c>
      <c r="I47" t="s">
        <v>377</v>
      </c>
      <c r="J47" t="s">
        <v>378</v>
      </c>
      <c r="K47" t="s">
        <v>286</v>
      </c>
      <c r="L47" t="s">
        <v>379</v>
      </c>
      <c r="M47" t="s">
        <v>380</v>
      </c>
      <c r="N47" t="s">
        <v>378</v>
      </c>
      <c r="O47" t="s">
        <v>381</v>
      </c>
      <c r="P47" t="s">
        <v>378</v>
      </c>
    </row>
    <row r="48" spans="2:16" hidden="1">
      <c r="B48" t="s">
        <v>341</v>
      </c>
      <c r="C48" t="s">
        <v>317</v>
      </c>
      <c r="D48">
        <v>2</v>
      </c>
      <c r="E48">
        <v>2017</v>
      </c>
      <c r="F48">
        <v>0</v>
      </c>
      <c r="G48" t="s">
        <v>271</v>
      </c>
      <c r="I48" t="s">
        <v>348</v>
      </c>
      <c r="K48" t="s">
        <v>349</v>
      </c>
    </row>
    <row r="49" spans="2:12" hidden="1">
      <c r="B49" t="s">
        <v>335</v>
      </c>
      <c r="C49" t="s">
        <v>317</v>
      </c>
      <c r="D49">
        <v>2</v>
      </c>
      <c r="E49">
        <v>2017</v>
      </c>
      <c r="F49">
        <v>0</v>
      </c>
      <c r="G49" t="s">
        <v>336</v>
      </c>
    </row>
    <row r="50" spans="2:12" hidden="1">
      <c r="B50" t="s">
        <v>326</v>
      </c>
      <c r="C50" t="s">
        <v>317</v>
      </c>
      <c r="D50">
        <v>2</v>
      </c>
      <c r="E50">
        <v>2017</v>
      </c>
      <c r="F50">
        <v>0</v>
      </c>
      <c r="G50" t="s">
        <v>253</v>
      </c>
    </row>
    <row r="51" spans="2:12" hidden="1">
      <c r="B51" t="s">
        <v>384</v>
      </c>
      <c r="C51" t="s">
        <v>317</v>
      </c>
      <c r="D51">
        <v>3</v>
      </c>
      <c r="E51">
        <v>2017</v>
      </c>
      <c r="F51">
        <v>0</v>
      </c>
      <c r="G51" t="s">
        <v>242</v>
      </c>
      <c r="I51" t="s">
        <v>385</v>
      </c>
    </row>
    <row r="52" spans="2:12" hidden="1">
      <c r="B52" t="s">
        <v>382</v>
      </c>
      <c r="C52" t="s">
        <v>317</v>
      </c>
      <c r="D52">
        <v>3</v>
      </c>
      <c r="E52">
        <v>2017</v>
      </c>
      <c r="F52">
        <v>0</v>
      </c>
      <c r="G52" t="s">
        <v>383</v>
      </c>
    </row>
    <row r="53" spans="2:12" hidden="1">
      <c r="B53" t="s">
        <v>356</v>
      </c>
      <c r="C53" t="s">
        <v>317</v>
      </c>
      <c r="D53">
        <v>3</v>
      </c>
      <c r="E53">
        <v>2017</v>
      </c>
      <c r="F53">
        <v>0</v>
      </c>
      <c r="G53" t="s">
        <v>353</v>
      </c>
      <c r="I53" t="s">
        <v>289</v>
      </c>
    </row>
    <row r="54" spans="2:12" ht="31.5">
      <c r="B54" t="s">
        <v>339</v>
      </c>
      <c r="C54" t="s">
        <v>317</v>
      </c>
      <c r="D54">
        <v>3</v>
      </c>
      <c r="E54">
        <v>2017</v>
      </c>
      <c r="F54">
        <v>1</v>
      </c>
      <c r="G54" t="s">
        <v>286</v>
      </c>
      <c r="H54" t="s">
        <v>379</v>
      </c>
      <c r="I54" t="s">
        <v>321</v>
      </c>
      <c r="J54" t="s">
        <v>379</v>
      </c>
      <c r="K54" t="s">
        <v>340</v>
      </c>
      <c r="L54" s="10" t="s">
        <v>1299</v>
      </c>
    </row>
    <row r="55" spans="2:12" hidden="1">
      <c r="B55" t="s">
        <v>319</v>
      </c>
      <c r="C55" t="s">
        <v>317</v>
      </c>
      <c r="D55">
        <v>3</v>
      </c>
      <c r="E55">
        <v>2017</v>
      </c>
      <c r="F55">
        <v>0</v>
      </c>
      <c r="G55" t="s">
        <v>227</v>
      </c>
    </row>
    <row r="56" spans="2:12" hidden="1">
      <c r="B56" t="s">
        <v>357</v>
      </c>
      <c r="C56" t="s">
        <v>317</v>
      </c>
      <c r="D56">
        <v>4</v>
      </c>
      <c r="E56">
        <v>2017</v>
      </c>
      <c r="F56">
        <v>0</v>
      </c>
      <c r="G56" t="s">
        <v>260</v>
      </c>
      <c r="I56" t="s">
        <v>358</v>
      </c>
      <c r="K56" t="s">
        <v>289</v>
      </c>
    </row>
    <row r="57" spans="2:12" hidden="1">
      <c r="B57" t="s">
        <v>352</v>
      </c>
      <c r="C57" t="s">
        <v>317</v>
      </c>
      <c r="D57">
        <v>4</v>
      </c>
      <c r="E57">
        <v>2017</v>
      </c>
      <c r="F57">
        <v>0</v>
      </c>
      <c r="G57" t="s">
        <v>353</v>
      </c>
    </row>
    <row r="58" spans="2:12" hidden="1">
      <c r="B58" t="s">
        <v>331</v>
      </c>
      <c r="C58" t="s">
        <v>317</v>
      </c>
      <c r="D58">
        <v>4</v>
      </c>
      <c r="E58">
        <v>2017</v>
      </c>
      <c r="F58">
        <v>0</v>
      </c>
      <c r="G58" t="s">
        <v>289</v>
      </c>
      <c r="I58" t="s">
        <v>332</v>
      </c>
      <c r="K58" t="s">
        <v>333</v>
      </c>
    </row>
    <row r="59" spans="2:12">
      <c r="B59" t="s">
        <v>354</v>
      </c>
      <c r="C59">
        <v>1</v>
      </c>
      <c r="D59">
        <v>5</v>
      </c>
      <c r="E59">
        <v>2017</v>
      </c>
      <c r="F59">
        <v>1</v>
      </c>
      <c r="G59" t="s">
        <v>355</v>
      </c>
      <c r="H59" t="s">
        <v>1296</v>
      </c>
    </row>
    <row r="60" spans="2:12" hidden="1">
      <c r="B60" t="s">
        <v>391</v>
      </c>
      <c r="C60" t="s">
        <v>317</v>
      </c>
      <c r="D60">
        <v>5</v>
      </c>
      <c r="E60">
        <v>2017</v>
      </c>
      <c r="F60">
        <v>0</v>
      </c>
      <c r="G60" t="s">
        <v>392</v>
      </c>
      <c r="I60" t="s">
        <v>393</v>
      </c>
      <c r="K60" t="s">
        <v>250</v>
      </c>
    </row>
    <row r="61" spans="2:12" hidden="1">
      <c r="B61" t="s">
        <v>390</v>
      </c>
      <c r="C61" t="s">
        <v>317</v>
      </c>
      <c r="D61">
        <v>5</v>
      </c>
      <c r="E61">
        <v>2017</v>
      </c>
      <c r="F61">
        <v>0</v>
      </c>
      <c r="G61" t="s">
        <v>251</v>
      </c>
      <c r="I61" t="s">
        <v>250</v>
      </c>
    </row>
    <row r="62" spans="2:12" hidden="1">
      <c r="B62" t="s">
        <v>388</v>
      </c>
      <c r="C62" t="s">
        <v>317</v>
      </c>
      <c r="D62">
        <v>5</v>
      </c>
      <c r="E62">
        <v>2017</v>
      </c>
      <c r="F62">
        <v>0</v>
      </c>
      <c r="G62" t="s">
        <v>389</v>
      </c>
    </row>
    <row r="63" spans="2:12">
      <c r="B63" t="s">
        <v>386</v>
      </c>
      <c r="C63" t="s">
        <v>317</v>
      </c>
      <c r="D63">
        <v>5</v>
      </c>
      <c r="E63">
        <v>2017</v>
      </c>
      <c r="F63">
        <v>1</v>
      </c>
      <c r="G63" t="s">
        <v>387</v>
      </c>
      <c r="H63" t="s">
        <v>379</v>
      </c>
    </row>
    <row r="64" spans="2:12" hidden="1">
      <c r="B64" t="s">
        <v>327</v>
      </c>
      <c r="C64" t="s">
        <v>328</v>
      </c>
      <c r="D64">
        <v>5</v>
      </c>
      <c r="E64">
        <v>2017</v>
      </c>
      <c r="F64">
        <v>0</v>
      </c>
      <c r="G64" t="s">
        <v>266</v>
      </c>
    </row>
    <row r="65" spans="2:15">
      <c r="B65" t="s">
        <v>369</v>
      </c>
      <c r="C65" t="s">
        <v>317</v>
      </c>
      <c r="D65">
        <v>6</v>
      </c>
      <c r="E65">
        <v>2017</v>
      </c>
      <c r="F65">
        <v>1</v>
      </c>
      <c r="G65" t="s">
        <v>338</v>
      </c>
      <c r="H65" t="s">
        <v>379</v>
      </c>
      <c r="I65" t="s">
        <v>286</v>
      </c>
      <c r="J65" t="s">
        <v>379</v>
      </c>
    </row>
    <row r="66" spans="2:15" hidden="1">
      <c r="B66" t="s">
        <v>395</v>
      </c>
      <c r="C66" t="s">
        <v>317</v>
      </c>
      <c r="D66">
        <v>6</v>
      </c>
      <c r="E66">
        <v>2017</v>
      </c>
      <c r="F66">
        <v>0</v>
      </c>
      <c r="G66" t="s">
        <v>396</v>
      </c>
      <c r="I66" t="s">
        <v>397</v>
      </c>
      <c r="K66" t="s">
        <v>398</v>
      </c>
    </row>
    <row r="67" spans="2:15" hidden="1">
      <c r="B67" t="s">
        <v>394</v>
      </c>
      <c r="C67" t="s">
        <v>317</v>
      </c>
      <c r="D67">
        <v>6</v>
      </c>
      <c r="E67">
        <v>2017</v>
      </c>
      <c r="F67">
        <v>0</v>
      </c>
      <c r="G67" t="s">
        <v>253</v>
      </c>
    </row>
    <row r="68" spans="2:15" hidden="1">
      <c r="B68" t="s">
        <v>350</v>
      </c>
      <c r="C68" t="s">
        <v>351</v>
      </c>
      <c r="D68">
        <v>6</v>
      </c>
      <c r="E68">
        <v>2017</v>
      </c>
      <c r="F68">
        <v>0</v>
      </c>
      <c r="G68" t="s">
        <v>253</v>
      </c>
    </row>
    <row r="69" spans="2:15" hidden="1">
      <c r="B69" t="s">
        <v>324</v>
      </c>
      <c r="C69" t="s">
        <v>317</v>
      </c>
      <c r="D69">
        <v>6</v>
      </c>
      <c r="E69">
        <v>2017</v>
      </c>
      <c r="F69">
        <v>0</v>
      </c>
      <c r="G69" t="s">
        <v>271</v>
      </c>
      <c r="I69" t="s">
        <v>272</v>
      </c>
    </row>
    <row r="70" spans="2:15" hidden="1">
      <c r="B70" t="s">
        <v>399</v>
      </c>
      <c r="C70" t="s">
        <v>317</v>
      </c>
      <c r="D70">
        <v>7</v>
      </c>
      <c r="E70">
        <v>2017</v>
      </c>
      <c r="F70">
        <v>0</v>
      </c>
      <c r="G70" t="s">
        <v>376</v>
      </c>
      <c r="I70" t="s">
        <v>321</v>
      </c>
      <c r="K70" t="s">
        <v>286</v>
      </c>
      <c r="M70" t="s">
        <v>323</v>
      </c>
      <c r="O70" t="s">
        <v>285</v>
      </c>
    </row>
    <row r="71" spans="2:15" hidden="1">
      <c r="B71" t="s">
        <v>401</v>
      </c>
      <c r="C71" t="s">
        <v>317</v>
      </c>
      <c r="D71">
        <v>7</v>
      </c>
      <c r="E71">
        <v>2017</v>
      </c>
      <c r="F71">
        <v>0</v>
      </c>
      <c r="G71" t="s">
        <v>242</v>
      </c>
      <c r="I71" t="s">
        <v>402</v>
      </c>
    </row>
    <row r="72" spans="2:15" hidden="1">
      <c r="B72" t="s">
        <v>400</v>
      </c>
      <c r="C72" t="s">
        <v>317</v>
      </c>
      <c r="D72">
        <v>7</v>
      </c>
      <c r="E72">
        <v>2017</v>
      </c>
      <c r="F72">
        <v>0</v>
      </c>
      <c r="G72" t="s">
        <v>333</v>
      </c>
    </row>
    <row r="73" spans="2:15" hidden="1">
      <c r="B73" t="s">
        <v>406</v>
      </c>
      <c r="C73" t="s">
        <v>317</v>
      </c>
      <c r="D73">
        <v>7</v>
      </c>
      <c r="E73">
        <v>2017</v>
      </c>
      <c r="F73">
        <v>0</v>
      </c>
      <c r="G73" t="s">
        <v>396</v>
      </c>
      <c r="I73" t="s">
        <v>405</v>
      </c>
      <c r="K73" t="s">
        <v>404</v>
      </c>
    </row>
    <row r="74" spans="2:15" hidden="1">
      <c r="B74" t="s">
        <v>403</v>
      </c>
      <c r="C74" t="s">
        <v>317</v>
      </c>
      <c r="D74">
        <v>7</v>
      </c>
      <c r="E74">
        <v>2017</v>
      </c>
      <c r="F74">
        <v>0</v>
      </c>
      <c r="G74" t="s">
        <v>404</v>
      </c>
      <c r="I74" t="s">
        <v>405</v>
      </c>
    </row>
    <row r="75" spans="2:15" hidden="1">
      <c r="B75" t="s">
        <v>334</v>
      </c>
      <c r="C75" t="s">
        <v>317</v>
      </c>
      <c r="D75">
        <v>7</v>
      </c>
      <c r="E75">
        <v>2017</v>
      </c>
      <c r="F75">
        <v>0</v>
      </c>
      <c r="G75" t="s">
        <v>266</v>
      </c>
    </row>
    <row r="76" spans="2:15" hidden="1">
      <c r="B76" t="s">
        <v>322</v>
      </c>
      <c r="C76" t="s">
        <v>317</v>
      </c>
      <c r="D76">
        <v>7</v>
      </c>
      <c r="E76">
        <v>2017</v>
      </c>
      <c r="F76">
        <v>0</v>
      </c>
      <c r="G76" t="s">
        <v>323</v>
      </c>
    </row>
    <row r="77" spans="2:15" hidden="1">
      <c r="B77" t="s">
        <v>407</v>
      </c>
      <c r="C77" t="s">
        <v>317</v>
      </c>
      <c r="D77">
        <v>8</v>
      </c>
      <c r="E77">
        <v>2017</v>
      </c>
      <c r="F77">
        <v>0</v>
      </c>
      <c r="G77" t="s">
        <v>289</v>
      </c>
      <c r="I77" t="s">
        <v>260</v>
      </c>
      <c r="K77" t="s">
        <v>362</v>
      </c>
    </row>
    <row r="78" spans="2:15" hidden="1">
      <c r="B78" t="s">
        <v>408</v>
      </c>
      <c r="C78" t="s">
        <v>317</v>
      </c>
      <c r="D78">
        <v>9</v>
      </c>
      <c r="E78">
        <v>2017</v>
      </c>
      <c r="F78">
        <v>0</v>
      </c>
      <c r="G78" t="s">
        <v>260</v>
      </c>
    </row>
    <row r="79" spans="2:15" hidden="1">
      <c r="B79" t="s">
        <v>409</v>
      </c>
      <c r="C79" t="s">
        <v>317</v>
      </c>
      <c r="D79">
        <v>9</v>
      </c>
      <c r="E79">
        <v>2017</v>
      </c>
      <c r="F79">
        <v>0</v>
      </c>
      <c r="G79" t="s">
        <v>253</v>
      </c>
    </row>
    <row r="80" spans="2:15">
      <c r="B80" t="s">
        <v>320</v>
      </c>
      <c r="C80" t="s">
        <v>317</v>
      </c>
      <c r="D80">
        <v>9</v>
      </c>
      <c r="E80">
        <v>2017</v>
      </c>
      <c r="F80">
        <v>1</v>
      </c>
      <c r="G80" t="s">
        <v>286</v>
      </c>
      <c r="H80" t="s">
        <v>379</v>
      </c>
      <c r="I80" t="s">
        <v>321</v>
      </c>
      <c r="J80" t="s">
        <v>379</v>
      </c>
    </row>
    <row r="81" spans="2:12" hidden="1">
      <c r="B81" t="s">
        <v>359</v>
      </c>
      <c r="C81" t="s">
        <v>317</v>
      </c>
      <c r="D81">
        <v>10</v>
      </c>
      <c r="E81">
        <v>2017</v>
      </c>
      <c r="F81">
        <v>0</v>
      </c>
      <c r="G81" t="s">
        <v>271</v>
      </c>
      <c r="I81" t="s">
        <v>272</v>
      </c>
      <c r="K81" t="s">
        <v>360</v>
      </c>
    </row>
    <row r="82" spans="2:12" hidden="1">
      <c r="B82" t="s">
        <v>325</v>
      </c>
      <c r="C82" t="s">
        <v>317</v>
      </c>
      <c r="D82">
        <v>11</v>
      </c>
      <c r="E82">
        <v>2017</v>
      </c>
      <c r="F82">
        <v>0</v>
      </c>
      <c r="G82" t="s">
        <v>253</v>
      </c>
    </row>
    <row r="83" spans="2:12" hidden="1">
      <c r="B83" t="s">
        <v>330</v>
      </c>
      <c r="C83" t="s">
        <v>328</v>
      </c>
      <c r="D83">
        <v>11</v>
      </c>
      <c r="E83">
        <v>2017</v>
      </c>
      <c r="F83">
        <v>0</v>
      </c>
      <c r="G83" t="s">
        <v>266</v>
      </c>
    </row>
    <row r="84" spans="2:12" hidden="1">
      <c r="B84" t="s">
        <v>361</v>
      </c>
      <c r="C84" t="s">
        <v>317</v>
      </c>
      <c r="D84">
        <v>11</v>
      </c>
      <c r="E84">
        <v>2017</v>
      </c>
      <c r="F84">
        <v>0</v>
      </c>
      <c r="G84" t="s">
        <v>362</v>
      </c>
      <c r="I84" t="s">
        <v>363</v>
      </c>
    </row>
    <row r="85" spans="2:12" hidden="1">
      <c r="B85" t="s">
        <v>410</v>
      </c>
      <c r="C85" t="s">
        <v>317</v>
      </c>
      <c r="D85">
        <v>11</v>
      </c>
      <c r="E85">
        <v>2017</v>
      </c>
      <c r="F85">
        <v>0</v>
      </c>
      <c r="G85" t="s">
        <v>411</v>
      </c>
    </row>
    <row r="86" spans="2:12">
      <c r="B86" t="s">
        <v>364</v>
      </c>
      <c r="C86" t="s">
        <v>317</v>
      </c>
      <c r="D86">
        <v>11</v>
      </c>
      <c r="E86">
        <v>2017</v>
      </c>
      <c r="F86">
        <v>1</v>
      </c>
      <c r="G86" t="s">
        <v>365</v>
      </c>
      <c r="H86" t="s">
        <v>1297</v>
      </c>
      <c r="I86" t="s">
        <v>366</v>
      </c>
      <c r="J86" s="10" t="s">
        <v>1298</v>
      </c>
    </row>
    <row r="87" spans="2:12" hidden="1">
      <c r="B87" t="s">
        <v>367</v>
      </c>
      <c r="C87" t="s">
        <v>317</v>
      </c>
      <c r="D87">
        <v>11</v>
      </c>
      <c r="E87">
        <v>2017</v>
      </c>
      <c r="F87">
        <v>0</v>
      </c>
      <c r="G87" t="s">
        <v>253</v>
      </c>
    </row>
    <row r="88" spans="2:12" hidden="1">
      <c r="B88" t="s">
        <v>368</v>
      </c>
      <c r="C88" t="s">
        <v>317</v>
      </c>
      <c r="D88">
        <v>11</v>
      </c>
      <c r="E88">
        <v>2017</v>
      </c>
      <c r="F88">
        <v>0</v>
      </c>
      <c r="G88" t="s">
        <v>244</v>
      </c>
    </row>
    <row r="89" spans="2:12" hidden="1">
      <c r="B89" t="s">
        <v>370</v>
      </c>
      <c r="C89" t="s">
        <v>317</v>
      </c>
      <c r="D89">
        <v>12</v>
      </c>
      <c r="E89">
        <v>2017</v>
      </c>
      <c r="F89">
        <v>0</v>
      </c>
      <c r="G89" t="s">
        <v>286</v>
      </c>
      <c r="I89" t="s">
        <v>371</v>
      </c>
    </row>
    <row r="90" spans="2:12">
      <c r="B90" t="s">
        <v>372</v>
      </c>
      <c r="C90" t="s">
        <v>317</v>
      </c>
      <c r="D90">
        <v>12</v>
      </c>
      <c r="E90">
        <v>2017</v>
      </c>
      <c r="F90">
        <v>1</v>
      </c>
      <c r="G90" t="s">
        <v>338</v>
      </c>
      <c r="H90" t="s">
        <v>379</v>
      </c>
    </row>
    <row r="91" spans="2:12" hidden="1">
      <c r="B91" t="s">
        <v>373</v>
      </c>
      <c r="C91" t="s">
        <v>317</v>
      </c>
      <c r="D91">
        <v>12</v>
      </c>
      <c r="E91">
        <v>2017</v>
      </c>
      <c r="F91">
        <v>0</v>
      </c>
      <c r="G91" t="s">
        <v>374</v>
      </c>
    </row>
    <row r="92" spans="2:12">
      <c r="B92" t="s">
        <v>442</v>
      </c>
      <c r="C92" t="s">
        <v>317</v>
      </c>
      <c r="D92">
        <v>1</v>
      </c>
      <c r="E92">
        <v>2018</v>
      </c>
      <c r="F92">
        <v>1</v>
      </c>
      <c r="G92" t="s">
        <v>443</v>
      </c>
      <c r="H92" t="s">
        <v>379</v>
      </c>
      <c r="I92" t="s">
        <v>444</v>
      </c>
      <c r="J92" t="s">
        <v>379</v>
      </c>
      <c r="K92" t="s">
        <v>286</v>
      </c>
      <c r="L92" t="s">
        <v>379</v>
      </c>
    </row>
    <row r="93" spans="2:12" hidden="1">
      <c r="B93" t="s">
        <v>441</v>
      </c>
      <c r="C93" t="s">
        <v>317</v>
      </c>
      <c r="D93">
        <v>1</v>
      </c>
      <c r="E93">
        <v>2018</v>
      </c>
      <c r="F93">
        <v>0</v>
      </c>
      <c r="G93" t="s">
        <v>227</v>
      </c>
    </row>
    <row r="94" spans="2:12" hidden="1">
      <c r="B94" t="s">
        <v>439</v>
      </c>
      <c r="C94" t="s">
        <v>317</v>
      </c>
      <c r="D94">
        <v>1</v>
      </c>
      <c r="E94">
        <v>2018</v>
      </c>
      <c r="F94">
        <v>0</v>
      </c>
      <c r="G94" t="s">
        <v>440</v>
      </c>
    </row>
    <row r="95" spans="2:12" hidden="1">
      <c r="B95" t="s">
        <v>436</v>
      </c>
      <c r="C95" t="s">
        <v>317</v>
      </c>
      <c r="D95">
        <v>2</v>
      </c>
      <c r="E95">
        <v>2018</v>
      </c>
      <c r="F95">
        <v>0</v>
      </c>
      <c r="G95" t="s">
        <v>437</v>
      </c>
      <c r="I95" t="s">
        <v>438</v>
      </c>
    </row>
    <row r="96" spans="2:12">
      <c r="B96" t="s">
        <v>453</v>
      </c>
      <c r="C96" t="s">
        <v>317</v>
      </c>
      <c r="D96">
        <v>2</v>
      </c>
      <c r="E96">
        <v>2018</v>
      </c>
      <c r="F96">
        <v>1</v>
      </c>
      <c r="G96" t="s">
        <v>454</v>
      </c>
      <c r="H96" t="s">
        <v>379</v>
      </c>
      <c r="I96" t="s">
        <v>286</v>
      </c>
      <c r="J96" t="s">
        <v>379</v>
      </c>
      <c r="K96" t="s">
        <v>338</v>
      </c>
      <c r="L96" t="s">
        <v>379</v>
      </c>
    </row>
    <row r="97" spans="2:22" hidden="1">
      <c r="B97" t="s">
        <v>450</v>
      </c>
      <c r="C97" t="s">
        <v>317</v>
      </c>
      <c r="D97">
        <v>2</v>
      </c>
      <c r="E97">
        <v>2018</v>
      </c>
      <c r="F97">
        <v>0</v>
      </c>
      <c r="G97" t="s">
        <v>449</v>
      </c>
      <c r="I97" t="s">
        <v>451</v>
      </c>
      <c r="K97" t="s">
        <v>452</v>
      </c>
    </row>
    <row r="98" spans="2:22" hidden="1">
      <c r="B98" t="s">
        <v>448</v>
      </c>
      <c r="C98" t="s">
        <v>317</v>
      </c>
      <c r="D98">
        <v>2</v>
      </c>
      <c r="E98">
        <v>2018</v>
      </c>
      <c r="F98">
        <v>0</v>
      </c>
      <c r="G98" t="s">
        <v>449</v>
      </c>
    </row>
    <row r="99" spans="2:22" hidden="1">
      <c r="B99" t="s">
        <v>447</v>
      </c>
      <c r="C99" t="s">
        <v>317</v>
      </c>
      <c r="D99">
        <v>2</v>
      </c>
      <c r="E99">
        <v>2018</v>
      </c>
      <c r="F99">
        <v>0</v>
      </c>
      <c r="G99" t="s">
        <v>336</v>
      </c>
    </row>
    <row r="100" spans="2:22" hidden="1">
      <c r="B100" t="s">
        <v>445</v>
      </c>
      <c r="C100" t="s">
        <v>317</v>
      </c>
      <c r="D100">
        <v>2</v>
      </c>
      <c r="E100">
        <v>2018</v>
      </c>
      <c r="F100">
        <v>0</v>
      </c>
      <c r="G100" t="s">
        <v>446</v>
      </c>
      <c r="I100" t="s">
        <v>244</v>
      </c>
    </row>
    <row r="101" spans="2:22" hidden="1">
      <c r="B101" t="s">
        <v>416</v>
      </c>
      <c r="C101" t="s">
        <v>417</v>
      </c>
      <c r="D101">
        <v>2</v>
      </c>
      <c r="E101">
        <v>2018</v>
      </c>
      <c r="F101">
        <v>0</v>
      </c>
      <c r="G101" t="s">
        <v>242</v>
      </c>
    </row>
    <row r="102" spans="2:22" hidden="1">
      <c r="B102" t="s">
        <v>432</v>
      </c>
      <c r="C102" t="s">
        <v>417</v>
      </c>
      <c r="D102">
        <v>4</v>
      </c>
      <c r="E102">
        <v>2018</v>
      </c>
      <c r="F102">
        <v>0</v>
      </c>
      <c r="G102" t="s">
        <v>433</v>
      </c>
      <c r="I102" t="s">
        <v>434</v>
      </c>
    </row>
    <row r="103" spans="2:22" hidden="1">
      <c r="B103" t="s">
        <v>435</v>
      </c>
      <c r="C103" t="s">
        <v>417</v>
      </c>
      <c r="D103">
        <v>5</v>
      </c>
      <c r="E103">
        <v>2018</v>
      </c>
      <c r="F103">
        <v>0</v>
      </c>
      <c r="G103" t="s">
        <v>253</v>
      </c>
    </row>
    <row r="104" spans="2:22" hidden="1">
      <c r="B104" t="s">
        <v>466</v>
      </c>
      <c r="C104" t="s">
        <v>317</v>
      </c>
      <c r="D104">
        <v>6</v>
      </c>
      <c r="E104">
        <v>2018</v>
      </c>
      <c r="F104">
        <v>0</v>
      </c>
      <c r="G104" t="s">
        <v>289</v>
      </c>
      <c r="I104" t="s">
        <v>266</v>
      </c>
    </row>
    <row r="105" spans="2:22" hidden="1">
      <c r="B105" t="s">
        <v>455</v>
      </c>
      <c r="C105" t="s">
        <v>317</v>
      </c>
      <c r="D105">
        <v>9</v>
      </c>
      <c r="E105">
        <v>2018</v>
      </c>
      <c r="F105">
        <v>0</v>
      </c>
      <c r="G105" t="s">
        <v>253</v>
      </c>
    </row>
    <row r="106" spans="2:22">
      <c r="B106" t="s">
        <v>456</v>
      </c>
      <c r="C106" t="s">
        <v>317</v>
      </c>
      <c r="D106">
        <v>9</v>
      </c>
      <c r="E106">
        <v>2018</v>
      </c>
      <c r="F106">
        <v>1</v>
      </c>
      <c r="G106" t="s">
        <v>338</v>
      </c>
      <c r="H106" t="s">
        <v>379</v>
      </c>
      <c r="I106" t="s">
        <v>286</v>
      </c>
      <c r="J106" t="s">
        <v>379</v>
      </c>
    </row>
    <row r="107" spans="2:22" hidden="1">
      <c r="B107" t="s">
        <v>412</v>
      </c>
      <c r="C107" t="s">
        <v>413</v>
      </c>
      <c r="D107">
        <v>9</v>
      </c>
      <c r="E107">
        <v>2018</v>
      </c>
      <c r="F107">
        <v>0</v>
      </c>
      <c r="G107" t="s">
        <v>414</v>
      </c>
      <c r="I107" t="s">
        <v>415</v>
      </c>
    </row>
    <row r="108" spans="2:22" hidden="1">
      <c r="B108" t="s">
        <v>457</v>
      </c>
      <c r="C108" t="s">
        <v>317</v>
      </c>
      <c r="D108">
        <v>10</v>
      </c>
      <c r="E108">
        <v>2018</v>
      </c>
      <c r="F108">
        <v>0</v>
      </c>
      <c r="G108" t="s">
        <v>266</v>
      </c>
    </row>
    <row r="109" spans="2:22" hidden="1">
      <c r="B109" t="s">
        <v>458</v>
      </c>
      <c r="C109" t="s">
        <v>317</v>
      </c>
      <c r="D109">
        <v>11</v>
      </c>
      <c r="E109">
        <v>2018</v>
      </c>
      <c r="F109">
        <v>0</v>
      </c>
      <c r="G109" t="s">
        <v>459</v>
      </c>
      <c r="I109" t="s">
        <v>460</v>
      </c>
      <c r="K109" t="s">
        <v>248</v>
      </c>
    </row>
    <row r="110" spans="2:22" hidden="1">
      <c r="B110" t="s">
        <v>461</v>
      </c>
      <c r="C110" t="s">
        <v>317</v>
      </c>
      <c r="D110">
        <v>11</v>
      </c>
      <c r="E110">
        <v>2018</v>
      </c>
      <c r="F110">
        <v>0</v>
      </c>
      <c r="G110" t="s">
        <v>462</v>
      </c>
    </row>
    <row r="111" spans="2:22" hidden="1">
      <c r="B111" t="s">
        <v>463</v>
      </c>
      <c r="C111" t="s">
        <v>317</v>
      </c>
      <c r="D111">
        <v>11</v>
      </c>
      <c r="E111">
        <v>2018</v>
      </c>
      <c r="F111">
        <v>0</v>
      </c>
      <c r="G111" t="s">
        <v>289</v>
      </c>
      <c r="I111" t="s">
        <v>266</v>
      </c>
      <c r="K111" t="s">
        <v>333</v>
      </c>
      <c r="M111" t="s">
        <v>464</v>
      </c>
    </row>
    <row r="112" spans="2:22" ht="47.25">
      <c r="B112" t="s">
        <v>418</v>
      </c>
      <c r="C112" t="s">
        <v>317</v>
      </c>
      <c r="D112">
        <v>12</v>
      </c>
      <c r="E112">
        <v>2018</v>
      </c>
      <c r="F112">
        <v>1</v>
      </c>
      <c r="G112" t="s">
        <v>419</v>
      </c>
      <c r="H112" t="s">
        <v>426</v>
      </c>
      <c r="I112" t="s">
        <v>420</v>
      </c>
      <c r="J112" s="10" t="s">
        <v>427</v>
      </c>
      <c r="K112" t="s">
        <v>421</v>
      </c>
      <c r="L112" t="s">
        <v>428</v>
      </c>
      <c r="M112" t="s">
        <v>422</v>
      </c>
      <c r="N112" t="s">
        <v>429</v>
      </c>
      <c r="O112" t="s">
        <v>338</v>
      </c>
      <c r="P112" t="s">
        <v>379</v>
      </c>
      <c r="Q112" t="s">
        <v>423</v>
      </c>
      <c r="R112" t="s">
        <v>430</v>
      </c>
      <c r="S112" t="s">
        <v>424</v>
      </c>
      <c r="T112" t="s">
        <v>427</v>
      </c>
      <c r="U112" t="s">
        <v>425</v>
      </c>
      <c r="V112" t="s">
        <v>431</v>
      </c>
    </row>
    <row r="113" spans="2:9" hidden="1">
      <c r="B113" t="s">
        <v>465</v>
      </c>
      <c r="C113" t="s">
        <v>317</v>
      </c>
      <c r="D113">
        <v>12</v>
      </c>
      <c r="E113">
        <v>2018</v>
      </c>
      <c r="F113">
        <v>0</v>
      </c>
      <c r="G113" t="s">
        <v>333</v>
      </c>
      <c r="I113" t="s">
        <v>363</v>
      </c>
    </row>
  </sheetData>
  <autoFilter ref="B2:N113" xr:uid="{987AEC97-BC7F-4497-8B0B-60D40C6D6A68}">
    <filterColumn colId="4">
      <filters>
        <filter val="1"/>
      </filters>
    </filterColumn>
  </autoFilter>
  <pageMargins left="0.7" right="0.7" top="0.75" bottom="0.75" header="0.3" footer="0.3"/>
  <pageSetup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957BB-0050-467D-854E-4641E97DA0AE}">
  <dimension ref="A1:Q62"/>
  <sheetViews>
    <sheetView topLeftCell="A2" zoomScale="60" zoomScaleNormal="60" workbookViewId="0">
      <selection activeCell="K15" sqref="K15"/>
    </sheetView>
  </sheetViews>
  <sheetFormatPr defaultRowHeight="15.75"/>
  <cols>
    <col min="4" max="4" width="14.875" bestFit="1" customWidth="1"/>
    <col min="5" max="5" width="21.625" bestFit="1" customWidth="1"/>
    <col min="6" max="6" width="21.125" bestFit="1" customWidth="1"/>
    <col min="7" max="7" width="27.875" bestFit="1" customWidth="1"/>
    <col min="8" max="8" width="22.375" bestFit="1" customWidth="1"/>
    <col min="9" max="9" width="29.375" bestFit="1" customWidth="1"/>
    <col min="10" max="10" width="27.875" bestFit="1" customWidth="1"/>
    <col min="11" max="11" width="29.125" bestFit="1" customWidth="1"/>
    <col min="12" max="12" width="10.125" bestFit="1" customWidth="1"/>
  </cols>
  <sheetData>
    <row r="1" spans="1:17">
      <c r="A1" s="1" t="s">
        <v>379</v>
      </c>
    </row>
    <row r="2" spans="1:17">
      <c r="B2" s="1" t="s">
        <v>18</v>
      </c>
      <c r="C2" s="1" t="s">
        <v>19</v>
      </c>
      <c r="D2" s="1" t="s">
        <v>342</v>
      </c>
      <c r="E2" s="1" t="s">
        <v>343</v>
      </c>
      <c r="F2" s="1" t="s">
        <v>1192</v>
      </c>
      <c r="G2" s="1" t="s">
        <v>1194</v>
      </c>
      <c r="H2" s="1" t="s">
        <v>344</v>
      </c>
      <c r="I2" s="1" t="s">
        <v>345</v>
      </c>
      <c r="J2" s="1" t="s">
        <v>1193</v>
      </c>
      <c r="K2" s="1" t="s">
        <v>1195</v>
      </c>
      <c r="L2" s="1" t="s">
        <v>1198</v>
      </c>
      <c r="M2" s="1">
        <v>2014</v>
      </c>
      <c r="N2" s="1">
        <v>2015</v>
      </c>
      <c r="O2" s="1">
        <v>2016</v>
      </c>
      <c r="P2" s="1">
        <v>2017</v>
      </c>
      <c r="Q2" s="1">
        <v>2018</v>
      </c>
    </row>
    <row r="3" spans="1:17">
      <c r="B3">
        <v>1</v>
      </c>
      <c r="C3">
        <v>2014</v>
      </c>
      <c r="D3">
        <v>2</v>
      </c>
      <c r="E3">
        <v>0</v>
      </c>
      <c r="F3">
        <v>4</v>
      </c>
      <c r="G3">
        <v>0</v>
      </c>
      <c r="H3">
        <v>7</v>
      </c>
      <c r="I3">
        <v>1</v>
      </c>
      <c r="J3">
        <v>11</v>
      </c>
      <c r="K3">
        <v>2</v>
      </c>
      <c r="L3">
        <v>0</v>
      </c>
      <c r="M3">
        <v>1</v>
      </c>
      <c r="N3">
        <v>0</v>
      </c>
      <c r="O3">
        <v>0</v>
      </c>
      <c r="P3">
        <v>0</v>
      </c>
      <c r="Q3">
        <v>0</v>
      </c>
    </row>
    <row r="4" spans="1:17">
      <c r="B4">
        <v>2</v>
      </c>
      <c r="C4">
        <v>2014</v>
      </c>
      <c r="D4">
        <v>3</v>
      </c>
      <c r="E4">
        <v>0</v>
      </c>
      <c r="F4">
        <v>6</v>
      </c>
      <c r="G4">
        <v>0</v>
      </c>
      <c r="H4">
        <v>7</v>
      </c>
      <c r="I4">
        <v>0</v>
      </c>
      <c r="J4">
        <v>9</v>
      </c>
      <c r="K4">
        <v>0</v>
      </c>
      <c r="L4">
        <v>0</v>
      </c>
      <c r="M4">
        <v>1</v>
      </c>
      <c r="N4">
        <v>0</v>
      </c>
      <c r="O4">
        <v>0</v>
      </c>
      <c r="P4">
        <v>0</v>
      </c>
      <c r="Q4">
        <v>0</v>
      </c>
    </row>
    <row r="5" spans="1:17">
      <c r="B5">
        <v>3</v>
      </c>
      <c r="C5">
        <v>2014</v>
      </c>
      <c r="D5">
        <v>1</v>
      </c>
      <c r="E5">
        <v>0</v>
      </c>
      <c r="F5">
        <v>1</v>
      </c>
      <c r="G5">
        <v>0</v>
      </c>
      <c r="H5">
        <v>9</v>
      </c>
      <c r="I5">
        <v>0</v>
      </c>
      <c r="J5">
        <v>13</v>
      </c>
      <c r="K5">
        <v>0</v>
      </c>
      <c r="L5">
        <v>0</v>
      </c>
      <c r="M5">
        <v>1</v>
      </c>
      <c r="N5">
        <v>0</v>
      </c>
      <c r="O5">
        <v>0</v>
      </c>
      <c r="P5">
        <v>0</v>
      </c>
      <c r="Q5">
        <v>0</v>
      </c>
    </row>
    <row r="6" spans="1:17">
      <c r="B6">
        <v>4</v>
      </c>
      <c r="C6">
        <v>2014</v>
      </c>
      <c r="D6">
        <v>0</v>
      </c>
      <c r="E6">
        <v>0</v>
      </c>
      <c r="F6">
        <v>0</v>
      </c>
      <c r="G6">
        <v>0</v>
      </c>
      <c r="H6">
        <v>1</v>
      </c>
      <c r="I6">
        <v>0</v>
      </c>
      <c r="J6">
        <v>1</v>
      </c>
      <c r="K6">
        <v>0</v>
      </c>
      <c r="L6">
        <v>0</v>
      </c>
      <c r="M6">
        <v>1</v>
      </c>
      <c r="N6">
        <v>0</v>
      </c>
      <c r="O6">
        <v>0</v>
      </c>
      <c r="P6">
        <v>0</v>
      </c>
      <c r="Q6">
        <v>0</v>
      </c>
    </row>
    <row r="7" spans="1:17">
      <c r="B7">
        <v>5</v>
      </c>
      <c r="C7">
        <v>2014</v>
      </c>
      <c r="D7">
        <v>1</v>
      </c>
      <c r="E7">
        <v>0</v>
      </c>
      <c r="F7">
        <v>3</v>
      </c>
      <c r="G7">
        <v>0</v>
      </c>
      <c r="H7">
        <v>6</v>
      </c>
      <c r="I7">
        <v>0</v>
      </c>
      <c r="J7">
        <v>9</v>
      </c>
      <c r="K7">
        <v>0</v>
      </c>
      <c r="L7">
        <v>0</v>
      </c>
      <c r="M7">
        <v>1</v>
      </c>
      <c r="N7">
        <v>0</v>
      </c>
      <c r="O7">
        <v>0</v>
      </c>
      <c r="P7">
        <v>0</v>
      </c>
      <c r="Q7">
        <v>0</v>
      </c>
    </row>
    <row r="8" spans="1:17">
      <c r="B8">
        <v>6</v>
      </c>
      <c r="C8">
        <v>2014</v>
      </c>
      <c r="D8">
        <v>0</v>
      </c>
      <c r="E8">
        <v>0</v>
      </c>
      <c r="F8">
        <v>0</v>
      </c>
      <c r="G8">
        <v>0</v>
      </c>
      <c r="H8">
        <v>7</v>
      </c>
      <c r="I8">
        <v>0</v>
      </c>
      <c r="J8">
        <v>10</v>
      </c>
      <c r="K8">
        <v>0</v>
      </c>
      <c r="L8">
        <v>0</v>
      </c>
      <c r="M8">
        <v>1</v>
      </c>
      <c r="N8">
        <v>0</v>
      </c>
      <c r="O8">
        <v>0</v>
      </c>
      <c r="P8">
        <v>0</v>
      </c>
      <c r="Q8">
        <v>0</v>
      </c>
    </row>
    <row r="9" spans="1:17">
      <c r="B9">
        <v>7</v>
      </c>
      <c r="C9">
        <v>2014</v>
      </c>
      <c r="D9">
        <v>2</v>
      </c>
      <c r="E9">
        <v>0</v>
      </c>
      <c r="F9">
        <v>3</v>
      </c>
      <c r="G9">
        <v>0</v>
      </c>
      <c r="H9">
        <v>4</v>
      </c>
      <c r="I9">
        <v>0</v>
      </c>
      <c r="J9">
        <v>5</v>
      </c>
      <c r="K9">
        <v>0</v>
      </c>
      <c r="L9">
        <v>0</v>
      </c>
      <c r="M9">
        <v>1</v>
      </c>
      <c r="N9">
        <v>0</v>
      </c>
      <c r="O9">
        <v>0</v>
      </c>
      <c r="P9">
        <v>0</v>
      </c>
      <c r="Q9">
        <v>0</v>
      </c>
    </row>
    <row r="10" spans="1:17">
      <c r="B10">
        <v>8</v>
      </c>
      <c r="C10">
        <v>2014</v>
      </c>
      <c r="D10">
        <v>0</v>
      </c>
      <c r="E10">
        <v>0</v>
      </c>
      <c r="F10">
        <v>0</v>
      </c>
      <c r="G10">
        <v>0</v>
      </c>
      <c r="H10">
        <v>3</v>
      </c>
      <c r="I10">
        <v>0</v>
      </c>
      <c r="J10">
        <v>5</v>
      </c>
      <c r="K10">
        <v>0</v>
      </c>
      <c r="L10">
        <v>0</v>
      </c>
      <c r="M10">
        <v>1</v>
      </c>
      <c r="N10">
        <v>0</v>
      </c>
      <c r="O10">
        <v>0</v>
      </c>
      <c r="P10">
        <v>0</v>
      </c>
      <c r="Q10">
        <v>0</v>
      </c>
    </row>
    <row r="11" spans="1:17">
      <c r="B11">
        <v>9</v>
      </c>
      <c r="C11">
        <v>2014</v>
      </c>
      <c r="D11">
        <v>0</v>
      </c>
      <c r="E11">
        <v>0</v>
      </c>
      <c r="F11">
        <v>0</v>
      </c>
      <c r="G11">
        <v>0</v>
      </c>
      <c r="H11">
        <v>9</v>
      </c>
      <c r="I11">
        <v>1</v>
      </c>
      <c r="J11">
        <v>14</v>
      </c>
      <c r="K11">
        <v>2</v>
      </c>
      <c r="L11">
        <v>0</v>
      </c>
      <c r="M11">
        <v>1</v>
      </c>
      <c r="N11">
        <v>0</v>
      </c>
      <c r="O11">
        <v>0</v>
      </c>
      <c r="P11">
        <v>0</v>
      </c>
      <c r="Q11">
        <v>0</v>
      </c>
    </row>
    <row r="12" spans="1:17">
      <c r="B12">
        <v>10</v>
      </c>
      <c r="C12">
        <v>2014</v>
      </c>
      <c r="D12">
        <v>2</v>
      </c>
      <c r="E12">
        <v>0</v>
      </c>
      <c r="F12">
        <v>3</v>
      </c>
      <c r="G12">
        <v>0</v>
      </c>
      <c r="H12">
        <v>10</v>
      </c>
      <c r="I12">
        <v>3</v>
      </c>
      <c r="J12">
        <v>13</v>
      </c>
      <c r="K12">
        <v>4</v>
      </c>
      <c r="L12">
        <v>0</v>
      </c>
      <c r="M12">
        <v>1</v>
      </c>
      <c r="N12">
        <v>0</v>
      </c>
      <c r="O12">
        <v>0</v>
      </c>
      <c r="P12">
        <v>0</v>
      </c>
      <c r="Q12">
        <v>0</v>
      </c>
    </row>
    <row r="13" spans="1:17">
      <c r="B13">
        <v>11</v>
      </c>
      <c r="C13">
        <v>2014</v>
      </c>
      <c r="D13">
        <v>2</v>
      </c>
      <c r="E13">
        <v>0</v>
      </c>
      <c r="F13">
        <v>2</v>
      </c>
      <c r="G13">
        <v>0</v>
      </c>
      <c r="H13">
        <v>6</v>
      </c>
      <c r="I13">
        <v>1</v>
      </c>
      <c r="J13">
        <v>13</v>
      </c>
      <c r="K13">
        <v>1</v>
      </c>
      <c r="L13">
        <v>0</v>
      </c>
      <c r="M13">
        <v>1</v>
      </c>
      <c r="N13">
        <v>0</v>
      </c>
      <c r="O13">
        <v>0</v>
      </c>
      <c r="P13">
        <v>0</v>
      </c>
      <c r="Q13">
        <v>0</v>
      </c>
    </row>
    <row r="14" spans="1:17">
      <c r="B14">
        <v>12</v>
      </c>
      <c r="C14">
        <v>2014</v>
      </c>
      <c r="D14">
        <v>0</v>
      </c>
      <c r="E14">
        <v>0</v>
      </c>
      <c r="F14">
        <v>0</v>
      </c>
      <c r="G14">
        <v>0</v>
      </c>
      <c r="H14">
        <v>7</v>
      </c>
      <c r="I14">
        <v>1</v>
      </c>
      <c r="J14">
        <v>13</v>
      </c>
      <c r="K14">
        <v>3</v>
      </c>
      <c r="L14">
        <v>0</v>
      </c>
      <c r="M14">
        <v>1</v>
      </c>
      <c r="N14">
        <v>0</v>
      </c>
      <c r="O14">
        <v>0</v>
      </c>
      <c r="P14">
        <v>0</v>
      </c>
      <c r="Q14">
        <v>0</v>
      </c>
    </row>
    <row r="15" spans="1:17">
      <c r="B15">
        <v>1</v>
      </c>
      <c r="C15">
        <v>2015</v>
      </c>
      <c r="D15">
        <v>0</v>
      </c>
      <c r="E15">
        <v>0</v>
      </c>
      <c r="F15">
        <v>0</v>
      </c>
      <c r="G15">
        <v>0</v>
      </c>
      <c r="H15">
        <v>7</v>
      </c>
      <c r="I15">
        <v>0</v>
      </c>
      <c r="J15">
        <v>8</v>
      </c>
      <c r="K15">
        <v>0</v>
      </c>
      <c r="L15">
        <v>0</v>
      </c>
      <c r="M15">
        <v>0</v>
      </c>
      <c r="N15">
        <v>1</v>
      </c>
      <c r="O15">
        <v>0</v>
      </c>
      <c r="P15">
        <v>0</v>
      </c>
      <c r="Q15">
        <v>0</v>
      </c>
    </row>
    <row r="16" spans="1:17">
      <c r="B16">
        <v>2</v>
      </c>
      <c r="C16">
        <v>2015</v>
      </c>
      <c r="D16">
        <v>1</v>
      </c>
      <c r="E16">
        <v>0</v>
      </c>
      <c r="F16">
        <v>1</v>
      </c>
      <c r="G16">
        <v>0</v>
      </c>
      <c r="H16">
        <v>11</v>
      </c>
      <c r="I16">
        <v>0</v>
      </c>
      <c r="J16">
        <v>17</v>
      </c>
      <c r="K16">
        <v>0</v>
      </c>
      <c r="L16">
        <v>0</v>
      </c>
      <c r="M16">
        <v>0</v>
      </c>
      <c r="N16">
        <v>1</v>
      </c>
      <c r="O16">
        <v>0</v>
      </c>
      <c r="P16">
        <v>0</v>
      </c>
      <c r="Q16">
        <v>0</v>
      </c>
    </row>
    <row r="17" spans="2:17">
      <c r="B17">
        <v>3</v>
      </c>
      <c r="C17">
        <v>2015</v>
      </c>
      <c r="D17">
        <v>4</v>
      </c>
      <c r="E17">
        <v>0</v>
      </c>
      <c r="F17">
        <v>8</v>
      </c>
      <c r="G17">
        <v>0</v>
      </c>
      <c r="H17">
        <v>2</v>
      </c>
      <c r="I17">
        <v>0</v>
      </c>
      <c r="J17">
        <v>2</v>
      </c>
      <c r="K17">
        <v>0</v>
      </c>
      <c r="L17">
        <v>0</v>
      </c>
      <c r="M17">
        <v>0</v>
      </c>
      <c r="N17">
        <v>1</v>
      </c>
      <c r="O17">
        <v>0</v>
      </c>
      <c r="P17">
        <v>0</v>
      </c>
      <c r="Q17">
        <v>0</v>
      </c>
    </row>
    <row r="18" spans="2:17">
      <c r="B18">
        <v>4</v>
      </c>
      <c r="C18">
        <v>2015</v>
      </c>
      <c r="D18">
        <v>1</v>
      </c>
      <c r="E18">
        <v>0</v>
      </c>
      <c r="F18">
        <v>3</v>
      </c>
      <c r="G18">
        <v>0</v>
      </c>
      <c r="H18">
        <v>3</v>
      </c>
      <c r="I18">
        <v>0</v>
      </c>
      <c r="J18">
        <v>5</v>
      </c>
      <c r="K18">
        <v>0</v>
      </c>
      <c r="L18">
        <v>0</v>
      </c>
      <c r="M18">
        <v>0</v>
      </c>
      <c r="N18">
        <v>1</v>
      </c>
      <c r="O18">
        <v>0</v>
      </c>
      <c r="P18">
        <v>0</v>
      </c>
      <c r="Q18">
        <v>0</v>
      </c>
    </row>
    <row r="19" spans="2:17">
      <c r="B19">
        <v>5</v>
      </c>
      <c r="C19">
        <v>2015</v>
      </c>
      <c r="D19">
        <v>1</v>
      </c>
      <c r="E19">
        <v>0</v>
      </c>
      <c r="F19">
        <v>1</v>
      </c>
      <c r="G19">
        <v>0</v>
      </c>
      <c r="H19">
        <v>7</v>
      </c>
      <c r="I19">
        <v>1</v>
      </c>
      <c r="J19">
        <v>8</v>
      </c>
      <c r="K19">
        <v>1</v>
      </c>
      <c r="L19">
        <v>0</v>
      </c>
      <c r="M19">
        <v>0</v>
      </c>
      <c r="N19">
        <v>1</v>
      </c>
      <c r="O19">
        <v>0</v>
      </c>
      <c r="P19">
        <v>0</v>
      </c>
      <c r="Q19">
        <v>0</v>
      </c>
    </row>
    <row r="20" spans="2:17">
      <c r="B20">
        <v>6</v>
      </c>
      <c r="C20">
        <v>2015</v>
      </c>
      <c r="D20">
        <v>1</v>
      </c>
      <c r="E20">
        <v>0</v>
      </c>
      <c r="F20">
        <v>1</v>
      </c>
      <c r="G20">
        <v>0</v>
      </c>
      <c r="H20">
        <v>8</v>
      </c>
      <c r="I20">
        <v>0</v>
      </c>
      <c r="J20">
        <v>9</v>
      </c>
      <c r="K20">
        <v>0</v>
      </c>
      <c r="L20">
        <v>0</v>
      </c>
      <c r="M20">
        <v>0</v>
      </c>
      <c r="N20">
        <v>1</v>
      </c>
      <c r="O20">
        <v>0</v>
      </c>
      <c r="P20">
        <v>0</v>
      </c>
      <c r="Q20">
        <v>0</v>
      </c>
    </row>
    <row r="21" spans="2:17">
      <c r="B21">
        <v>7</v>
      </c>
      <c r="C21">
        <v>2015</v>
      </c>
      <c r="D21">
        <v>0</v>
      </c>
      <c r="E21">
        <v>0</v>
      </c>
      <c r="F21">
        <v>0</v>
      </c>
      <c r="G21">
        <v>0</v>
      </c>
      <c r="H21">
        <v>9</v>
      </c>
      <c r="I21">
        <v>2</v>
      </c>
      <c r="J21">
        <v>20</v>
      </c>
      <c r="K21">
        <v>7</v>
      </c>
      <c r="L21">
        <v>0</v>
      </c>
      <c r="M21">
        <v>0</v>
      </c>
      <c r="N21">
        <v>1</v>
      </c>
      <c r="O21">
        <v>0</v>
      </c>
      <c r="P21">
        <v>0</v>
      </c>
      <c r="Q21">
        <v>0</v>
      </c>
    </row>
    <row r="22" spans="2:17">
      <c r="B22">
        <v>8</v>
      </c>
      <c r="C22">
        <v>2015</v>
      </c>
      <c r="D22">
        <v>0</v>
      </c>
      <c r="E22">
        <v>0</v>
      </c>
      <c r="F22">
        <v>0</v>
      </c>
      <c r="G22">
        <v>0</v>
      </c>
      <c r="H22">
        <v>5</v>
      </c>
      <c r="I22">
        <v>0</v>
      </c>
      <c r="J22">
        <v>6</v>
      </c>
      <c r="K22">
        <v>0</v>
      </c>
      <c r="L22">
        <v>0</v>
      </c>
      <c r="M22">
        <v>0</v>
      </c>
      <c r="N22">
        <v>1</v>
      </c>
      <c r="O22">
        <v>0</v>
      </c>
      <c r="P22">
        <v>0</v>
      </c>
      <c r="Q22">
        <v>0</v>
      </c>
    </row>
    <row r="23" spans="2:17">
      <c r="B23">
        <v>9</v>
      </c>
      <c r="C23">
        <v>2015</v>
      </c>
      <c r="D23">
        <v>1</v>
      </c>
      <c r="E23">
        <v>0</v>
      </c>
      <c r="F23">
        <v>4</v>
      </c>
      <c r="G23">
        <v>0</v>
      </c>
      <c r="H23">
        <v>5</v>
      </c>
      <c r="I23">
        <v>0</v>
      </c>
      <c r="J23">
        <v>9</v>
      </c>
      <c r="K23">
        <v>0</v>
      </c>
      <c r="L23">
        <v>0</v>
      </c>
      <c r="M23">
        <v>0</v>
      </c>
      <c r="N23">
        <v>1</v>
      </c>
      <c r="O23">
        <v>0</v>
      </c>
      <c r="P23">
        <v>0</v>
      </c>
      <c r="Q23">
        <v>0</v>
      </c>
    </row>
    <row r="24" spans="2:17">
      <c r="B24">
        <v>10</v>
      </c>
      <c r="C24">
        <v>2015</v>
      </c>
      <c r="D24">
        <v>2</v>
      </c>
      <c r="E24">
        <v>1</v>
      </c>
      <c r="F24">
        <v>6</v>
      </c>
      <c r="G24">
        <v>4</v>
      </c>
      <c r="H24">
        <v>9</v>
      </c>
      <c r="I24">
        <v>1</v>
      </c>
      <c r="J24">
        <v>11</v>
      </c>
      <c r="K24">
        <v>1</v>
      </c>
      <c r="L24">
        <v>0</v>
      </c>
      <c r="M24">
        <v>0</v>
      </c>
      <c r="N24">
        <v>1</v>
      </c>
      <c r="O24">
        <v>0</v>
      </c>
      <c r="P24">
        <v>0</v>
      </c>
      <c r="Q24">
        <v>0</v>
      </c>
    </row>
    <row r="25" spans="2:17">
      <c r="B25">
        <v>11</v>
      </c>
      <c r="C25">
        <v>2015</v>
      </c>
      <c r="D25">
        <v>0</v>
      </c>
      <c r="E25">
        <v>0</v>
      </c>
      <c r="F25">
        <v>0</v>
      </c>
      <c r="G25">
        <v>0</v>
      </c>
      <c r="H25">
        <v>6</v>
      </c>
      <c r="I25">
        <v>1</v>
      </c>
      <c r="J25">
        <v>8</v>
      </c>
      <c r="K25">
        <v>8</v>
      </c>
      <c r="L25">
        <v>0</v>
      </c>
      <c r="M25">
        <v>0</v>
      </c>
      <c r="N25">
        <v>1</v>
      </c>
      <c r="O25">
        <v>0</v>
      </c>
      <c r="P25">
        <v>0</v>
      </c>
      <c r="Q25">
        <v>0</v>
      </c>
    </row>
    <row r="26" spans="2:17">
      <c r="B26">
        <v>12</v>
      </c>
      <c r="C26">
        <v>2015</v>
      </c>
      <c r="D26">
        <v>2</v>
      </c>
      <c r="E26">
        <v>1</v>
      </c>
      <c r="F26">
        <v>2</v>
      </c>
      <c r="G26">
        <v>1</v>
      </c>
      <c r="H26">
        <v>7</v>
      </c>
      <c r="I26">
        <v>0</v>
      </c>
      <c r="J26">
        <v>9</v>
      </c>
      <c r="K26">
        <v>0</v>
      </c>
      <c r="L26">
        <v>0</v>
      </c>
      <c r="M26">
        <v>0</v>
      </c>
      <c r="N26">
        <v>1</v>
      </c>
      <c r="O26">
        <v>0</v>
      </c>
      <c r="P26">
        <v>0</v>
      </c>
      <c r="Q26">
        <v>0</v>
      </c>
    </row>
    <row r="27" spans="2:17">
      <c r="B27">
        <v>1</v>
      </c>
      <c r="C27">
        <v>2016</v>
      </c>
      <c r="D27">
        <v>2</v>
      </c>
      <c r="E27">
        <v>1</v>
      </c>
      <c r="F27">
        <v>2</v>
      </c>
      <c r="G27">
        <v>1</v>
      </c>
      <c r="H27">
        <v>4</v>
      </c>
      <c r="I27">
        <v>0</v>
      </c>
      <c r="J27">
        <v>4</v>
      </c>
      <c r="K27">
        <v>0</v>
      </c>
      <c r="L27">
        <v>0</v>
      </c>
      <c r="M27">
        <v>0</v>
      </c>
      <c r="N27">
        <v>0</v>
      </c>
      <c r="O27">
        <v>1</v>
      </c>
      <c r="P27">
        <v>0</v>
      </c>
      <c r="Q27">
        <v>0</v>
      </c>
    </row>
    <row r="28" spans="2:17">
      <c r="B28">
        <v>2</v>
      </c>
      <c r="C28">
        <v>2016</v>
      </c>
      <c r="D28">
        <v>0</v>
      </c>
      <c r="E28">
        <v>0</v>
      </c>
      <c r="F28">
        <v>0</v>
      </c>
      <c r="G28">
        <v>0</v>
      </c>
      <c r="H28">
        <v>6</v>
      </c>
      <c r="I28">
        <v>1</v>
      </c>
      <c r="J28">
        <v>9</v>
      </c>
      <c r="K28">
        <v>0</v>
      </c>
      <c r="L28">
        <v>0</v>
      </c>
      <c r="M28">
        <v>0</v>
      </c>
      <c r="N28">
        <v>0</v>
      </c>
      <c r="O28">
        <v>1</v>
      </c>
      <c r="P28">
        <v>0</v>
      </c>
      <c r="Q28">
        <v>0</v>
      </c>
    </row>
    <row r="29" spans="2:17">
      <c r="B29">
        <v>3</v>
      </c>
      <c r="C29">
        <v>2016</v>
      </c>
      <c r="D29">
        <v>4</v>
      </c>
      <c r="E29">
        <v>0</v>
      </c>
      <c r="F29">
        <v>7</v>
      </c>
      <c r="G29">
        <v>0</v>
      </c>
      <c r="H29">
        <v>6</v>
      </c>
      <c r="I29">
        <v>0</v>
      </c>
      <c r="J29">
        <v>7</v>
      </c>
      <c r="K29">
        <v>1</v>
      </c>
      <c r="L29">
        <v>0</v>
      </c>
      <c r="M29">
        <v>0</v>
      </c>
      <c r="N29">
        <v>0</v>
      </c>
      <c r="O29">
        <v>1</v>
      </c>
      <c r="P29">
        <v>0</v>
      </c>
      <c r="Q29">
        <v>0</v>
      </c>
    </row>
    <row r="30" spans="2:17">
      <c r="B30">
        <v>4</v>
      </c>
      <c r="C30">
        <v>2016</v>
      </c>
      <c r="D30">
        <v>1</v>
      </c>
      <c r="E30">
        <v>0</v>
      </c>
      <c r="F30">
        <v>3</v>
      </c>
      <c r="G30">
        <v>0</v>
      </c>
      <c r="H30">
        <v>2</v>
      </c>
      <c r="I30">
        <v>0</v>
      </c>
      <c r="J30">
        <v>5</v>
      </c>
      <c r="K30">
        <v>0</v>
      </c>
      <c r="L30">
        <v>0</v>
      </c>
      <c r="M30">
        <v>0</v>
      </c>
      <c r="N30">
        <v>0</v>
      </c>
      <c r="O30">
        <v>1</v>
      </c>
      <c r="P30">
        <v>0</v>
      </c>
      <c r="Q30">
        <v>0</v>
      </c>
    </row>
    <row r="31" spans="2:17">
      <c r="B31">
        <v>5</v>
      </c>
      <c r="C31">
        <v>2016</v>
      </c>
      <c r="D31">
        <v>1</v>
      </c>
      <c r="E31">
        <v>0</v>
      </c>
      <c r="F31">
        <v>1</v>
      </c>
      <c r="G31">
        <v>0</v>
      </c>
      <c r="H31">
        <v>2</v>
      </c>
      <c r="I31">
        <v>0</v>
      </c>
      <c r="J31">
        <v>2</v>
      </c>
      <c r="K31">
        <v>0</v>
      </c>
      <c r="L31">
        <v>0</v>
      </c>
      <c r="M31">
        <v>0</v>
      </c>
      <c r="N31">
        <v>0</v>
      </c>
      <c r="O31">
        <v>1</v>
      </c>
      <c r="P31">
        <v>0</v>
      </c>
      <c r="Q31">
        <v>0</v>
      </c>
    </row>
    <row r="32" spans="2:17">
      <c r="B32">
        <v>6</v>
      </c>
      <c r="C32">
        <v>2016</v>
      </c>
      <c r="D32">
        <v>0</v>
      </c>
      <c r="E32">
        <v>0</v>
      </c>
      <c r="F32">
        <v>0</v>
      </c>
      <c r="G32">
        <v>0</v>
      </c>
      <c r="H32">
        <v>5</v>
      </c>
      <c r="I32">
        <v>0</v>
      </c>
      <c r="J32">
        <v>8</v>
      </c>
      <c r="K32">
        <v>0</v>
      </c>
      <c r="L32">
        <v>0</v>
      </c>
      <c r="M32">
        <v>0</v>
      </c>
      <c r="N32">
        <v>0</v>
      </c>
      <c r="O32">
        <v>1</v>
      </c>
      <c r="P32">
        <v>0</v>
      </c>
      <c r="Q32">
        <v>0</v>
      </c>
    </row>
    <row r="33" spans="2:17">
      <c r="B33">
        <v>7</v>
      </c>
      <c r="C33">
        <v>2016</v>
      </c>
      <c r="D33">
        <v>1</v>
      </c>
      <c r="E33">
        <v>0</v>
      </c>
      <c r="F33">
        <v>1</v>
      </c>
      <c r="G33">
        <v>0</v>
      </c>
      <c r="H33">
        <v>13</v>
      </c>
      <c r="I33">
        <v>2</v>
      </c>
      <c r="J33">
        <v>23</v>
      </c>
      <c r="K33">
        <v>5</v>
      </c>
      <c r="L33">
        <v>1</v>
      </c>
      <c r="M33">
        <v>0</v>
      </c>
      <c r="N33">
        <v>0</v>
      </c>
      <c r="O33">
        <v>1</v>
      </c>
      <c r="P33">
        <v>0</v>
      </c>
      <c r="Q33">
        <v>0</v>
      </c>
    </row>
    <row r="34" spans="2:17">
      <c r="B34">
        <v>8</v>
      </c>
      <c r="C34">
        <v>2016</v>
      </c>
      <c r="D34">
        <v>1</v>
      </c>
      <c r="E34">
        <v>0</v>
      </c>
      <c r="F34">
        <v>1</v>
      </c>
      <c r="G34">
        <v>0</v>
      </c>
      <c r="H34">
        <v>2</v>
      </c>
      <c r="I34">
        <v>0</v>
      </c>
      <c r="J34">
        <v>3</v>
      </c>
      <c r="K34">
        <v>0</v>
      </c>
      <c r="L34">
        <v>1</v>
      </c>
      <c r="M34">
        <v>0</v>
      </c>
      <c r="N34">
        <v>0</v>
      </c>
      <c r="O34">
        <v>1</v>
      </c>
      <c r="P34">
        <v>0</v>
      </c>
      <c r="Q34">
        <v>0</v>
      </c>
    </row>
    <row r="35" spans="2:17">
      <c r="B35">
        <v>9</v>
      </c>
      <c r="C35">
        <v>2016</v>
      </c>
      <c r="D35">
        <v>2</v>
      </c>
      <c r="E35">
        <v>0</v>
      </c>
      <c r="F35">
        <v>3</v>
      </c>
      <c r="G35">
        <v>0</v>
      </c>
      <c r="H35">
        <v>4</v>
      </c>
      <c r="I35">
        <v>1</v>
      </c>
      <c r="J35">
        <v>4</v>
      </c>
      <c r="K35">
        <v>1</v>
      </c>
      <c r="L35">
        <v>1</v>
      </c>
      <c r="M35">
        <v>0</v>
      </c>
      <c r="N35">
        <v>0</v>
      </c>
      <c r="O35">
        <v>1</v>
      </c>
      <c r="P35">
        <v>0</v>
      </c>
      <c r="Q35">
        <v>0</v>
      </c>
    </row>
    <row r="36" spans="2:17">
      <c r="B36">
        <v>10</v>
      </c>
      <c r="C36">
        <v>2016</v>
      </c>
      <c r="D36">
        <v>0</v>
      </c>
      <c r="E36">
        <v>0</v>
      </c>
      <c r="F36">
        <v>0</v>
      </c>
      <c r="G36">
        <v>0</v>
      </c>
      <c r="H36">
        <v>6</v>
      </c>
      <c r="I36">
        <v>0</v>
      </c>
      <c r="J36">
        <v>9</v>
      </c>
      <c r="K36">
        <v>0</v>
      </c>
      <c r="L36">
        <v>1</v>
      </c>
      <c r="M36">
        <v>0</v>
      </c>
      <c r="N36">
        <v>0</v>
      </c>
      <c r="O36">
        <v>1</v>
      </c>
      <c r="P36">
        <v>0</v>
      </c>
      <c r="Q36">
        <v>0</v>
      </c>
    </row>
    <row r="37" spans="2:17">
      <c r="B37">
        <v>11</v>
      </c>
      <c r="C37">
        <v>2016</v>
      </c>
      <c r="D37">
        <v>2</v>
      </c>
      <c r="E37">
        <v>1</v>
      </c>
      <c r="F37">
        <v>2</v>
      </c>
      <c r="G37">
        <v>1</v>
      </c>
      <c r="H37">
        <v>7</v>
      </c>
      <c r="I37">
        <v>0</v>
      </c>
      <c r="J37">
        <v>7</v>
      </c>
      <c r="K37">
        <v>0</v>
      </c>
      <c r="L37">
        <v>1</v>
      </c>
      <c r="M37">
        <v>0</v>
      </c>
      <c r="N37">
        <v>0</v>
      </c>
      <c r="O37">
        <v>1</v>
      </c>
      <c r="P37">
        <v>0</v>
      </c>
      <c r="Q37">
        <v>0</v>
      </c>
    </row>
    <row r="38" spans="2:17">
      <c r="B38">
        <v>12</v>
      </c>
      <c r="C38">
        <v>2016</v>
      </c>
      <c r="D38">
        <v>1</v>
      </c>
      <c r="E38">
        <v>0</v>
      </c>
      <c r="F38">
        <v>2</v>
      </c>
      <c r="G38">
        <v>0</v>
      </c>
      <c r="H38">
        <v>8</v>
      </c>
      <c r="I38">
        <v>1</v>
      </c>
      <c r="J38">
        <v>10</v>
      </c>
      <c r="K38">
        <v>1</v>
      </c>
      <c r="L38">
        <v>1</v>
      </c>
      <c r="M38">
        <v>0</v>
      </c>
      <c r="N38">
        <v>0</v>
      </c>
      <c r="O38">
        <v>1</v>
      </c>
      <c r="P38">
        <v>0</v>
      </c>
      <c r="Q38">
        <v>0</v>
      </c>
    </row>
    <row r="39" spans="2:17">
      <c r="B39">
        <v>1</v>
      </c>
      <c r="C39">
        <v>2017</v>
      </c>
      <c r="D39">
        <v>0</v>
      </c>
      <c r="E39">
        <v>0</v>
      </c>
      <c r="F39">
        <v>0</v>
      </c>
      <c r="G39">
        <v>0</v>
      </c>
      <c r="H39">
        <v>3</v>
      </c>
      <c r="I39">
        <v>0</v>
      </c>
      <c r="J39">
        <v>6</v>
      </c>
      <c r="K39">
        <v>0</v>
      </c>
      <c r="L39">
        <v>1</v>
      </c>
      <c r="M39">
        <v>0</v>
      </c>
      <c r="N39">
        <v>0</v>
      </c>
      <c r="O39">
        <v>0</v>
      </c>
      <c r="P39">
        <v>1</v>
      </c>
      <c r="Q39">
        <v>0</v>
      </c>
    </row>
    <row r="40" spans="2:17">
      <c r="B40">
        <v>2</v>
      </c>
      <c r="C40">
        <v>2017</v>
      </c>
      <c r="D40">
        <v>6</v>
      </c>
      <c r="E40">
        <v>2</v>
      </c>
      <c r="F40">
        <v>12</v>
      </c>
      <c r="G40">
        <v>6</v>
      </c>
      <c r="H40">
        <v>3</v>
      </c>
      <c r="I40">
        <v>1</v>
      </c>
      <c r="J40">
        <v>3</v>
      </c>
      <c r="K40">
        <v>1</v>
      </c>
      <c r="L40">
        <v>1</v>
      </c>
      <c r="M40">
        <v>0</v>
      </c>
      <c r="N40">
        <v>0</v>
      </c>
      <c r="O40">
        <v>0</v>
      </c>
      <c r="P40">
        <v>1</v>
      </c>
      <c r="Q40">
        <v>0</v>
      </c>
    </row>
    <row r="41" spans="2:17">
      <c r="B41">
        <v>3</v>
      </c>
      <c r="C41">
        <v>2017</v>
      </c>
      <c r="D41">
        <v>5</v>
      </c>
      <c r="E41">
        <v>1</v>
      </c>
      <c r="F41">
        <v>9</v>
      </c>
      <c r="G41">
        <v>3</v>
      </c>
      <c r="H41">
        <v>7</v>
      </c>
      <c r="I41">
        <v>0</v>
      </c>
      <c r="J41">
        <v>10</v>
      </c>
      <c r="K41">
        <v>0</v>
      </c>
      <c r="L41">
        <v>1</v>
      </c>
      <c r="M41">
        <v>0</v>
      </c>
      <c r="N41">
        <v>0</v>
      </c>
      <c r="O41">
        <v>0</v>
      </c>
      <c r="P41">
        <v>1</v>
      </c>
      <c r="Q41">
        <v>0</v>
      </c>
    </row>
    <row r="42" spans="2:17">
      <c r="B42">
        <v>4</v>
      </c>
      <c r="C42">
        <v>2017</v>
      </c>
      <c r="D42">
        <v>3</v>
      </c>
      <c r="E42">
        <v>0</v>
      </c>
      <c r="F42">
        <v>7</v>
      </c>
      <c r="G42">
        <v>0</v>
      </c>
      <c r="H42">
        <v>3</v>
      </c>
      <c r="I42">
        <v>0</v>
      </c>
      <c r="J42">
        <v>4</v>
      </c>
      <c r="K42">
        <v>0</v>
      </c>
      <c r="L42">
        <v>1</v>
      </c>
      <c r="M42">
        <v>0</v>
      </c>
      <c r="N42">
        <v>0</v>
      </c>
      <c r="O42">
        <v>0</v>
      </c>
      <c r="P42">
        <v>1</v>
      </c>
      <c r="Q42">
        <v>0</v>
      </c>
    </row>
    <row r="43" spans="2:17">
      <c r="B43">
        <v>5</v>
      </c>
      <c r="C43">
        <v>2017</v>
      </c>
      <c r="D43">
        <v>5</v>
      </c>
      <c r="E43">
        <v>2</v>
      </c>
      <c r="F43">
        <v>9</v>
      </c>
      <c r="G43">
        <v>2</v>
      </c>
      <c r="H43">
        <v>5</v>
      </c>
      <c r="I43">
        <v>0</v>
      </c>
      <c r="J43">
        <v>5</v>
      </c>
      <c r="K43">
        <v>0</v>
      </c>
      <c r="L43">
        <v>1</v>
      </c>
      <c r="M43">
        <v>0</v>
      </c>
      <c r="N43">
        <v>0</v>
      </c>
      <c r="O43">
        <v>0</v>
      </c>
      <c r="P43">
        <v>1</v>
      </c>
      <c r="Q43">
        <v>0</v>
      </c>
    </row>
    <row r="44" spans="2:17">
      <c r="B44">
        <v>6</v>
      </c>
      <c r="C44">
        <v>2017</v>
      </c>
      <c r="D44">
        <v>5</v>
      </c>
      <c r="E44">
        <v>1</v>
      </c>
      <c r="F44">
        <v>9</v>
      </c>
      <c r="G44">
        <v>2</v>
      </c>
      <c r="H44">
        <v>7</v>
      </c>
      <c r="I44">
        <v>3</v>
      </c>
      <c r="J44">
        <v>10</v>
      </c>
      <c r="K44">
        <v>3</v>
      </c>
      <c r="L44">
        <v>1</v>
      </c>
      <c r="M44">
        <v>0</v>
      </c>
      <c r="N44">
        <v>0</v>
      </c>
      <c r="O44">
        <v>0</v>
      </c>
      <c r="P44">
        <v>1</v>
      </c>
      <c r="Q44">
        <v>0</v>
      </c>
    </row>
    <row r="45" spans="2:17">
      <c r="B45">
        <v>7</v>
      </c>
      <c r="C45">
        <v>2017</v>
      </c>
      <c r="D45">
        <v>7</v>
      </c>
      <c r="E45">
        <v>0</v>
      </c>
      <c r="F45">
        <v>15</v>
      </c>
      <c r="G45">
        <v>0</v>
      </c>
      <c r="H45">
        <v>11</v>
      </c>
      <c r="I45">
        <v>0</v>
      </c>
      <c r="J45">
        <v>16</v>
      </c>
      <c r="K45">
        <v>0</v>
      </c>
      <c r="L45">
        <v>1</v>
      </c>
      <c r="M45">
        <v>0</v>
      </c>
      <c r="N45">
        <v>0</v>
      </c>
      <c r="O45">
        <v>0</v>
      </c>
      <c r="P45">
        <v>1</v>
      </c>
      <c r="Q45">
        <v>0</v>
      </c>
    </row>
    <row r="46" spans="2:17">
      <c r="B46">
        <v>8</v>
      </c>
      <c r="C46">
        <v>2017</v>
      </c>
      <c r="D46">
        <v>1</v>
      </c>
      <c r="E46">
        <v>0</v>
      </c>
      <c r="F46">
        <v>3</v>
      </c>
      <c r="G46">
        <v>0</v>
      </c>
      <c r="H46">
        <v>5</v>
      </c>
      <c r="I46">
        <v>0</v>
      </c>
      <c r="J46">
        <v>6</v>
      </c>
      <c r="K46">
        <v>0</v>
      </c>
      <c r="L46">
        <v>1</v>
      </c>
      <c r="M46">
        <v>0</v>
      </c>
      <c r="N46">
        <v>0</v>
      </c>
      <c r="O46">
        <v>0</v>
      </c>
      <c r="P46">
        <v>1</v>
      </c>
      <c r="Q46">
        <v>0</v>
      </c>
    </row>
    <row r="47" spans="2:17">
      <c r="B47">
        <v>9</v>
      </c>
      <c r="C47">
        <v>2017</v>
      </c>
      <c r="D47">
        <v>3</v>
      </c>
      <c r="E47">
        <v>1</v>
      </c>
      <c r="F47">
        <v>4</v>
      </c>
      <c r="G47">
        <v>2</v>
      </c>
      <c r="H47">
        <v>8</v>
      </c>
      <c r="I47">
        <v>0</v>
      </c>
      <c r="J47">
        <v>9</v>
      </c>
      <c r="K47">
        <v>0</v>
      </c>
      <c r="L47">
        <v>1</v>
      </c>
      <c r="M47">
        <v>0</v>
      </c>
      <c r="N47">
        <v>0</v>
      </c>
      <c r="O47">
        <v>0</v>
      </c>
      <c r="P47">
        <v>1</v>
      </c>
      <c r="Q47">
        <v>0</v>
      </c>
    </row>
    <row r="48" spans="2:17">
      <c r="B48">
        <v>10</v>
      </c>
      <c r="C48">
        <v>2017</v>
      </c>
      <c r="D48">
        <v>1</v>
      </c>
      <c r="E48">
        <v>0</v>
      </c>
      <c r="F48">
        <v>3</v>
      </c>
      <c r="G48">
        <v>0</v>
      </c>
      <c r="H48">
        <v>4</v>
      </c>
      <c r="I48">
        <v>0</v>
      </c>
      <c r="J48">
        <v>6</v>
      </c>
      <c r="K48">
        <v>0</v>
      </c>
      <c r="L48">
        <v>1</v>
      </c>
      <c r="M48">
        <v>0</v>
      </c>
      <c r="N48">
        <v>0</v>
      </c>
      <c r="O48">
        <v>0</v>
      </c>
      <c r="P48">
        <v>1</v>
      </c>
      <c r="Q48">
        <v>0</v>
      </c>
    </row>
    <row r="49" spans="2:17">
      <c r="B49">
        <v>11</v>
      </c>
      <c r="C49">
        <v>2017</v>
      </c>
      <c r="D49">
        <v>7</v>
      </c>
      <c r="E49">
        <v>1</v>
      </c>
      <c r="F49">
        <v>9</v>
      </c>
      <c r="G49">
        <v>2</v>
      </c>
      <c r="H49">
        <v>6</v>
      </c>
      <c r="I49">
        <v>2</v>
      </c>
      <c r="J49">
        <v>7</v>
      </c>
      <c r="K49">
        <v>1</v>
      </c>
      <c r="L49">
        <v>1</v>
      </c>
      <c r="M49">
        <v>0</v>
      </c>
      <c r="N49">
        <v>0</v>
      </c>
      <c r="O49">
        <v>0</v>
      </c>
      <c r="P49">
        <v>1</v>
      </c>
      <c r="Q49">
        <v>0</v>
      </c>
    </row>
    <row r="50" spans="2:17">
      <c r="B50">
        <v>12</v>
      </c>
      <c r="C50">
        <v>2017</v>
      </c>
      <c r="D50">
        <v>3</v>
      </c>
      <c r="E50">
        <v>1</v>
      </c>
      <c r="F50">
        <v>4</v>
      </c>
      <c r="G50">
        <v>1</v>
      </c>
      <c r="H50">
        <v>5</v>
      </c>
      <c r="I50">
        <v>0</v>
      </c>
      <c r="J50">
        <v>8</v>
      </c>
      <c r="K50">
        <v>0</v>
      </c>
      <c r="L50">
        <v>1</v>
      </c>
      <c r="M50">
        <v>0</v>
      </c>
      <c r="N50">
        <v>0</v>
      </c>
      <c r="O50">
        <v>0</v>
      </c>
      <c r="P50">
        <v>1</v>
      </c>
      <c r="Q50">
        <v>0</v>
      </c>
    </row>
    <row r="51" spans="2:17">
      <c r="B51">
        <v>1</v>
      </c>
      <c r="C51">
        <v>2018</v>
      </c>
      <c r="D51">
        <v>3</v>
      </c>
      <c r="E51">
        <v>1</v>
      </c>
      <c r="F51">
        <v>5</v>
      </c>
      <c r="G51">
        <v>3</v>
      </c>
      <c r="H51">
        <v>3</v>
      </c>
      <c r="I51">
        <v>0</v>
      </c>
      <c r="J51">
        <v>7</v>
      </c>
      <c r="K51">
        <v>0</v>
      </c>
      <c r="L51">
        <v>1</v>
      </c>
      <c r="M51">
        <v>0</v>
      </c>
      <c r="N51">
        <v>0</v>
      </c>
      <c r="O51">
        <v>0</v>
      </c>
      <c r="P51">
        <v>0</v>
      </c>
      <c r="Q51">
        <v>1</v>
      </c>
    </row>
    <row r="52" spans="2:17">
      <c r="B52">
        <v>2</v>
      </c>
      <c r="C52">
        <v>2018</v>
      </c>
      <c r="D52">
        <v>6</v>
      </c>
      <c r="E52">
        <v>1</v>
      </c>
      <c r="F52">
        <v>13</v>
      </c>
      <c r="G52">
        <v>3</v>
      </c>
      <c r="H52">
        <v>5</v>
      </c>
      <c r="I52">
        <v>0</v>
      </c>
      <c r="J52">
        <v>11</v>
      </c>
      <c r="K52">
        <v>0</v>
      </c>
      <c r="L52">
        <v>1</v>
      </c>
      <c r="M52">
        <v>0</v>
      </c>
      <c r="N52">
        <v>0</v>
      </c>
      <c r="O52">
        <v>0</v>
      </c>
      <c r="P52">
        <v>0</v>
      </c>
      <c r="Q52">
        <v>1</v>
      </c>
    </row>
    <row r="53" spans="2:17">
      <c r="B53">
        <v>3</v>
      </c>
      <c r="C53">
        <v>2018</v>
      </c>
      <c r="D53">
        <v>0</v>
      </c>
      <c r="E53">
        <v>0</v>
      </c>
      <c r="F53">
        <v>0</v>
      </c>
      <c r="G53">
        <v>0</v>
      </c>
      <c r="H53">
        <v>7</v>
      </c>
      <c r="I53">
        <v>1</v>
      </c>
      <c r="J53">
        <v>9</v>
      </c>
      <c r="K53">
        <v>1</v>
      </c>
      <c r="L53">
        <v>1</v>
      </c>
      <c r="M53">
        <v>0</v>
      </c>
      <c r="N53">
        <v>0</v>
      </c>
      <c r="O53">
        <v>0</v>
      </c>
      <c r="P53">
        <v>0</v>
      </c>
      <c r="Q53">
        <v>1</v>
      </c>
    </row>
    <row r="54" spans="2:17">
      <c r="B54">
        <v>4</v>
      </c>
      <c r="C54">
        <v>2018</v>
      </c>
      <c r="D54">
        <v>1</v>
      </c>
      <c r="E54">
        <v>0</v>
      </c>
      <c r="F54">
        <v>4</v>
      </c>
      <c r="G54">
        <v>0</v>
      </c>
      <c r="H54">
        <v>8</v>
      </c>
      <c r="I54">
        <v>0</v>
      </c>
      <c r="J54">
        <v>9</v>
      </c>
      <c r="K54">
        <v>0</v>
      </c>
      <c r="L54">
        <v>1</v>
      </c>
      <c r="M54">
        <v>0</v>
      </c>
      <c r="N54">
        <v>0</v>
      </c>
      <c r="O54">
        <v>0</v>
      </c>
      <c r="P54">
        <v>0</v>
      </c>
      <c r="Q54">
        <v>1</v>
      </c>
    </row>
    <row r="55" spans="2:17">
      <c r="B55">
        <v>5</v>
      </c>
      <c r="C55">
        <v>2018</v>
      </c>
      <c r="D55">
        <v>1</v>
      </c>
      <c r="E55">
        <v>0</v>
      </c>
      <c r="F55">
        <v>1</v>
      </c>
      <c r="G55">
        <v>0</v>
      </c>
      <c r="H55">
        <v>10</v>
      </c>
      <c r="I55">
        <v>0</v>
      </c>
      <c r="J55">
        <v>12</v>
      </c>
      <c r="K55">
        <v>0</v>
      </c>
      <c r="L55">
        <v>1</v>
      </c>
      <c r="M55">
        <v>0</v>
      </c>
      <c r="N55">
        <v>0</v>
      </c>
      <c r="O55">
        <v>0</v>
      </c>
      <c r="P55">
        <v>0</v>
      </c>
      <c r="Q55">
        <v>1</v>
      </c>
    </row>
    <row r="56" spans="2:17">
      <c r="B56">
        <v>6</v>
      </c>
      <c r="C56">
        <v>2018</v>
      </c>
      <c r="D56">
        <v>1</v>
      </c>
      <c r="E56">
        <v>0</v>
      </c>
      <c r="F56">
        <v>2</v>
      </c>
      <c r="G56">
        <v>0</v>
      </c>
      <c r="H56">
        <v>4</v>
      </c>
      <c r="I56">
        <v>0</v>
      </c>
      <c r="J56">
        <v>6</v>
      </c>
      <c r="K56">
        <v>0</v>
      </c>
      <c r="L56">
        <v>1</v>
      </c>
      <c r="M56">
        <v>0</v>
      </c>
      <c r="N56">
        <v>0</v>
      </c>
      <c r="O56">
        <v>0</v>
      </c>
      <c r="P56">
        <v>0</v>
      </c>
      <c r="Q56">
        <v>1</v>
      </c>
    </row>
    <row r="57" spans="2:17">
      <c r="B57">
        <v>7</v>
      </c>
      <c r="C57">
        <v>2018</v>
      </c>
      <c r="D57">
        <v>0</v>
      </c>
      <c r="E57">
        <v>0</v>
      </c>
      <c r="F57">
        <v>0</v>
      </c>
      <c r="G57">
        <v>0</v>
      </c>
      <c r="H57">
        <v>4</v>
      </c>
      <c r="I57">
        <v>0</v>
      </c>
      <c r="J57">
        <v>4</v>
      </c>
      <c r="K57">
        <v>0</v>
      </c>
      <c r="L57">
        <v>1</v>
      </c>
      <c r="M57">
        <v>0</v>
      </c>
      <c r="N57">
        <v>0</v>
      </c>
      <c r="O57">
        <v>0</v>
      </c>
      <c r="P57">
        <v>0</v>
      </c>
      <c r="Q57">
        <v>1</v>
      </c>
    </row>
    <row r="58" spans="2:17">
      <c r="B58">
        <v>8</v>
      </c>
      <c r="C58">
        <v>2018</v>
      </c>
      <c r="D58">
        <v>0</v>
      </c>
      <c r="E58">
        <v>0</v>
      </c>
      <c r="F58">
        <v>0</v>
      </c>
      <c r="G58">
        <v>0</v>
      </c>
      <c r="H58">
        <v>3</v>
      </c>
      <c r="I58">
        <v>0</v>
      </c>
      <c r="J58">
        <v>3</v>
      </c>
      <c r="K58">
        <v>0</v>
      </c>
      <c r="L58">
        <v>1</v>
      </c>
      <c r="M58">
        <v>0</v>
      </c>
      <c r="N58">
        <v>0</v>
      </c>
      <c r="O58">
        <v>0</v>
      </c>
      <c r="P58">
        <v>0</v>
      </c>
      <c r="Q58">
        <v>1</v>
      </c>
    </row>
    <row r="59" spans="2:17">
      <c r="B59">
        <v>9</v>
      </c>
      <c r="C59">
        <v>2018</v>
      </c>
      <c r="D59">
        <v>3</v>
      </c>
      <c r="E59">
        <v>1</v>
      </c>
      <c r="F59">
        <v>5</v>
      </c>
      <c r="G59">
        <v>2</v>
      </c>
      <c r="H59">
        <v>4</v>
      </c>
      <c r="I59">
        <v>0</v>
      </c>
      <c r="J59">
        <v>5</v>
      </c>
      <c r="K59">
        <v>0</v>
      </c>
      <c r="L59">
        <v>1</v>
      </c>
      <c r="M59">
        <v>0</v>
      </c>
      <c r="N59">
        <v>0</v>
      </c>
      <c r="O59">
        <v>0</v>
      </c>
      <c r="P59">
        <v>0</v>
      </c>
      <c r="Q59">
        <v>1</v>
      </c>
    </row>
    <row r="60" spans="2:17">
      <c r="B60">
        <v>10</v>
      </c>
      <c r="C60">
        <v>2018</v>
      </c>
      <c r="D60">
        <v>1</v>
      </c>
      <c r="E60">
        <v>0</v>
      </c>
      <c r="F60">
        <v>1</v>
      </c>
      <c r="G60">
        <v>0</v>
      </c>
      <c r="H60">
        <v>2</v>
      </c>
      <c r="I60">
        <v>0</v>
      </c>
      <c r="J60">
        <v>2</v>
      </c>
      <c r="K60">
        <v>0</v>
      </c>
      <c r="L60">
        <v>1</v>
      </c>
      <c r="M60">
        <v>0</v>
      </c>
      <c r="N60">
        <v>0</v>
      </c>
      <c r="O60">
        <v>0</v>
      </c>
      <c r="P60">
        <v>0</v>
      </c>
      <c r="Q60">
        <v>1</v>
      </c>
    </row>
    <row r="61" spans="2:17">
      <c r="B61">
        <v>11</v>
      </c>
      <c r="C61">
        <v>2018</v>
      </c>
      <c r="D61">
        <v>3</v>
      </c>
      <c r="E61">
        <v>0</v>
      </c>
      <c r="F61">
        <v>8</v>
      </c>
      <c r="G61">
        <v>0</v>
      </c>
      <c r="H61">
        <v>0</v>
      </c>
      <c r="I61">
        <v>0</v>
      </c>
      <c r="J61">
        <v>0</v>
      </c>
      <c r="K61">
        <v>0</v>
      </c>
      <c r="L61">
        <v>1</v>
      </c>
      <c r="M61">
        <v>0</v>
      </c>
      <c r="N61">
        <v>0</v>
      </c>
      <c r="O61">
        <v>0</v>
      </c>
      <c r="P61">
        <v>0</v>
      </c>
      <c r="Q61">
        <v>1</v>
      </c>
    </row>
    <row r="62" spans="2:17">
      <c r="B62">
        <v>12</v>
      </c>
      <c r="C62">
        <v>2018</v>
      </c>
      <c r="D62">
        <v>2</v>
      </c>
      <c r="E62">
        <v>1</v>
      </c>
      <c r="F62">
        <v>10</v>
      </c>
      <c r="G62">
        <v>8</v>
      </c>
      <c r="H62">
        <v>0</v>
      </c>
      <c r="I62">
        <v>0</v>
      </c>
      <c r="J62">
        <v>0</v>
      </c>
      <c r="K62">
        <v>0</v>
      </c>
      <c r="L62">
        <v>1</v>
      </c>
      <c r="M62">
        <v>0</v>
      </c>
      <c r="N62">
        <v>0</v>
      </c>
      <c r="O62">
        <v>0</v>
      </c>
      <c r="P62">
        <v>0</v>
      </c>
      <c r="Q62">
        <v>1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79611-D9C2-4328-92C0-A3F6758C8131}">
  <dimension ref="A1:I18"/>
  <sheetViews>
    <sheetView workbookViewId="0">
      <selection activeCell="F4" sqref="F4"/>
    </sheetView>
  </sheetViews>
  <sheetFormatPr defaultRowHeight="15.75"/>
  <cols>
    <col min="1" max="1" width="17.125" bestFit="1" customWidth="1"/>
    <col min="2" max="2" width="11.75" bestFit="1" customWidth="1"/>
    <col min="3" max="3" width="13.125" bestFit="1" customWidth="1"/>
    <col min="4" max="4" width="11.75" bestFit="1" customWidth="1"/>
  </cols>
  <sheetData>
    <row r="1" spans="1:9">
      <c r="A1" t="s">
        <v>1208</v>
      </c>
      <c r="C1" s="16" t="s">
        <v>1248</v>
      </c>
      <c r="D1" s="16"/>
      <c r="E1" s="16"/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0.36190574668364334</v>
      </c>
    </row>
    <row r="5" spans="1:9">
      <c r="A5" s="11" t="s">
        <v>1211</v>
      </c>
      <c r="B5" s="11">
        <v>0.13097576948264542</v>
      </c>
    </row>
    <row r="6" spans="1:9">
      <c r="A6" s="11" t="s">
        <v>1212</v>
      </c>
      <c r="B6" s="11">
        <v>0.11599259309441518</v>
      </c>
    </row>
    <row r="7" spans="1:9">
      <c r="A7" s="11" t="s">
        <v>1213</v>
      </c>
      <c r="B7" s="11">
        <v>1.7465894516581961</v>
      </c>
    </row>
    <row r="8" spans="1:9" ht="16.5" thickBot="1">
      <c r="A8" s="12" t="s">
        <v>1214</v>
      </c>
      <c r="B8" s="12">
        <v>60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26.6666666666666</v>
      </c>
      <c r="D12" s="11">
        <v>26.6666666666666</v>
      </c>
      <c r="E12" s="11">
        <v>8.7415222305953062</v>
      </c>
      <c r="F12" s="11">
        <v>4.4924177492054089E-3</v>
      </c>
    </row>
    <row r="13" spans="1:9">
      <c r="A13" s="11" t="s">
        <v>1217</v>
      </c>
      <c r="B13" s="11">
        <v>58</v>
      </c>
      <c r="C13" s="11">
        <v>176.93333333333334</v>
      </c>
      <c r="D13" s="11">
        <v>3.0505747126436784</v>
      </c>
      <c r="E13" s="11"/>
      <c r="F13" s="11"/>
    </row>
    <row r="14" spans="1:9" ht="16.5" thickBot="1">
      <c r="A14" s="12" t="s">
        <v>1218</v>
      </c>
      <c r="B14" s="12">
        <v>59</v>
      </c>
      <c r="C14" s="12">
        <v>203.59999999999994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1.1333333333333333</v>
      </c>
      <c r="C17" s="11">
        <v>0.31888214712459095</v>
      </c>
      <c r="D17" s="11">
        <v>3.5540821069877166</v>
      </c>
      <c r="E17" s="11">
        <v>7.6205207718922684E-4</v>
      </c>
      <c r="F17" s="11">
        <v>0.49502136405226638</v>
      </c>
      <c r="G17" s="11">
        <v>1.7716453026144001</v>
      </c>
      <c r="H17" s="11">
        <v>0.49502136405226638</v>
      </c>
      <c r="I17" s="11">
        <v>1.7716453026144001</v>
      </c>
    </row>
    <row r="18" spans="1:9" ht="16.5" thickBot="1">
      <c r="A18" s="12" t="s">
        <v>1198</v>
      </c>
      <c r="B18" s="12">
        <v>1.3333333333333337</v>
      </c>
      <c r="C18" s="12">
        <v>0.45096745726224918</v>
      </c>
      <c r="D18" s="12">
        <v>2.9566065396997505</v>
      </c>
      <c r="E18" s="12">
        <v>4.4924177492053543E-3</v>
      </c>
      <c r="F18" s="12">
        <v>0.4306238893509704</v>
      </c>
      <c r="G18" s="12">
        <v>2.236042777315697</v>
      </c>
      <c r="H18" s="12">
        <v>0.4306238893509704</v>
      </c>
      <c r="I18" s="12">
        <v>2.236042777315697</v>
      </c>
    </row>
  </sheetData>
  <mergeCells count="1">
    <mergeCell ref="C1:E1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CF91C-D1A2-41CE-A396-2091C01629D4}">
  <dimension ref="A1:I18"/>
  <sheetViews>
    <sheetView workbookViewId="0">
      <selection activeCell="E3" sqref="E3"/>
    </sheetView>
  </sheetViews>
  <sheetFormatPr defaultRowHeight="15.75"/>
  <cols>
    <col min="1" max="1" width="17.125" bestFit="1" customWidth="1"/>
    <col min="2" max="2" width="11.75" bestFit="1" customWidth="1"/>
    <col min="3" max="3" width="13.125" bestFit="1" customWidth="1"/>
    <col min="4" max="5" width="11.75" bestFit="1" customWidth="1"/>
    <col min="6" max="6" width="12.375" bestFit="1" customWidth="1"/>
  </cols>
  <sheetData>
    <row r="1" spans="1:9">
      <c r="A1" t="s">
        <v>1208</v>
      </c>
      <c r="C1" s="16" t="s">
        <v>1249</v>
      </c>
      <c r="D1" s="16"/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0.35300679909312277</v>
      </c>
    </row>
    <row r="5" spans="1:9">
      <c r="A5" s="11" t="s">
        <v>1211</v>
      </c>
      <c r="B5" s="11">
        <v>0.12461380020597236</v>
      </c>
    </row>
    <row r="6" spans="1:9">
      <c r="A6" s="11" t="s">
        <v>1212</v>
      </c>
      <c r="B6" s="11">
        <v>0.10952093469228223</v>
      </c>
    </row>
    <row r="7" spans="1:9">
      <c r="A7" s="11" t="s">
        <v>1213</v>
      </c>
      <c r="B7" s="11">
        <v>0.49421945890790103</v>
      </c>
    </row>
    <row r="8" spans="1:9" ht="16.5" thickBot="1">
      <c r="A8" s="12" t="s">
        <v>1214</v>
      </c>
      <c r="B8" s="12">
        <v>60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2.0166666666666515</v>
      </c>
      <c r="D12" s="11">
        <v>2.0166666666666515</v>
      </c>
      <c r="E12" s="11">
        <v>8.2564705882352296</v>
      </c>
      <c r="F12" s="11">
        <v>5.6655724691499513E-3</v>
      </c>
    </row>
    <row r="13" spans="1:9">
      <c r="A13" s="11" t="s">
        <v>1217</v>
      </c>
      <c r="B13" s="11">
        <v>58</v>
      </c>
      <c r="C13" s="11">
        <v>14.166666666666671</v>
      </c>
      <c r="D13" s="11">
        <v>0.24425287356321848</v>
      </c>
      <c r="E13" s="11"/>
      <c r="F13" s="11"/>
    </row>
    <row r="14" spans="1:9" ht="16.5" thickBot="1">
      <c r="A14" s="12" t="s">
        <v>1218</v>
      </c>
      <c r="B14" s="12">
        <v>59</v>
      </c>
      <c r="C14" s="12">
        <v>16.183333333333323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9.9999999999999922E-2</v>
      </c>
      <c r="C17" s="11">
        <v>9.0231715333951634E-2</v>
      </c>
      <c r="D17" s="11">
        <v>1.1082577742193576</v>
      </c>
      <c r="E17" s="11">
        <v>0.27232515408813507</v>
      </c>
      <c r="F17" s="11">
        <v>-8.0618402208386786E-2</v>
      </c>
      <c r="G17" s="11">
        <v>0.28061840220838663</v>
      </c>
      <c r="H17" s="11">
        <v>-8.0618402208386786E-2</v>
      </c>
      <c r="I17" s="11">
        <v>0.28061840220838663</v>
      </c>
    </row>
    <row r="18" spans="1:9" ht="16.5" thickBot="1">
      <c r="A18" s="12" t="s">
        <v>1198</v>
      </c>
      <c r="B18" s="12">
        <v>0.36666666666666681</v>
      </c>
      <c r="C18" s="12">
        <v>0.12760691558146278</v>
      </c>
      <c r="D18" s="12">
        <v>2.8734074873284672</v>
      </c>
      <c r="E18" s="12">
        <v>5.6655724691497718E-3</v>
      </c>
      <c r="F18" s="12">
        <v>0.1112336726494077</v>
      </c>
      <c r="G18" s="12">
        <v>0.62209966068392597</v>
      </c>
      <c r="H18" s="12">
        <v>0.1112336726494077</v>
      </c>
      <c r="I18" s="12">
        <v>0.62209966068392597</v>
      </c>
    </row>
  </sheetData>
  <mergeCells count="1">
    <mergeCell ref="C1:D1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476F8-8D40-48E5-8477-F7049BF61DFC}">
  <dimension ref="A1:I18"/>
  <sheetViews>
    <sheetView workbookViewId="0">
      <selection activeCell="F4" sqref="F4"/>
    </sheetView>
  </sheetViews>
  <sheetFormatPr defaultRowHeight="15.75"/>
  <cols>
    <col min="1" max="1" width="17.125" bestFit="1" customWidth="1"/>
    <col min="2" max="2" width="11.75" bestFit="1" customWidth="1"/>
    <col min="3" max="3" width="13.125" bestFit="1" customWidth="1"/>
    <col min="4" max="5" width="11.75" bestFit="1" customWidth="1"/>
    <col min="6" max="6" width="12.375" bestFit="1" customWidth="1"/>
  </cols>
  <sheetData>
    <row r="1" spans="1:9">
      <c r="A1" t="s">
        <v>1208</v>
      </c>
      <c r="C1" s="16" t="s">
        <v>1250</v>
      </c>
      <c r="D1" s="16"/>
      <c r="E1" s="16"/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0.3678361841550104</v>
      </c>
    </row>
    <row r="5" spans="1:9">
      <c r="A5" s="11" t="s">
        <v>1211</v>
      </c>
      <c r="B5" s="11">
        <v>0.13530345837371871</v>
      </c>
    </row>
    <row r="6" spans="1:9">
      <c r="A6" s="11" t="s">
        <v>1212</v>
      </c>
      <c r="B6" s="11">
        <v>0.12039489731119661</v>
      </c>
    </row>
    <row r="7" spans="1:9">
      <c r="A7" s="11" t="s">
        <v>1213</v>
      </c>
      <c r="B7" s="11">
        <v>3.4711454269034374</v>
      </c>
    </row>
    <row r="8" spans="1:9" ht="16.5" thickBot="1">
      <c r="A8" s="12" t="s">
        <v>1214</v>
      </c>
      <c r="B8" s="12">
        <v>60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109.34999999999991</v>
      </c>
      <c r="D12" s="11">
        <v>109.34999999999991</v>
      </c>
      <c r="E12" s="11">
        <v>9.0755544955878751</v>
      </c>
      <c r="F12" s="11">
        <v>3.8349591398729095E-3</v>
      </c>
    </row>
    <row r="13" spans="1:9">
      <c r="A13" s="11" t="s">
        <v>1217</v>
      </c>
      <c r="B13" s="11">
        <v>58</v>
      </c>
      <c r="C13" s="11">
        <v>698.83333333333348</v>
      </c>
      <c r="D13" s="11">
        <v>12.048850574712647</v>
      </c>
      <c r="E13" s="11"/>
      <c r="F13" s="11"/>
    </row>
    <row r="14" spans="1:9" ht="16.5" thickBot="1">
      <c r="A14" s="12" t="s">
        <v>1218</v>
      </c>
      <c r="B14" s="12">
        <v>59</v>
      </c>
      <c r="C14" s="12">
        <v>808.18333333333339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2.0333333333333332</v>
      </c>
      <c r="C17" s="11">
        <v>0.63374155023197076</v>
      </c>
      <c r="D17" s="11">
        <v>3.2084582943773605</v>
      </c>
      <c r="E17" s="11">
        <v>2.1746812978538561E-3</v>
      </c>
      <c r="F17" s="11">
        <v>0.76476179180469139</v>
      </c>
      <c r="G17" s="11">
        <v>3.3019048748619753</v>
      </c>
      <c r="H17" s="11">
        <v>0.76476179180469139</v>
      </c>
      <c r="I17" s="11">
        <v>3.3019048748619753</v>
      </c>
    </row>
    <row r="18" spans="1:9" ht="16.5" thickBot="1">
      <c r="A18" s="12" t="s">
        <v>1198</v>
      </c>
      <c r="B18" s="12">
        <v>2.7</v>
      </c>
      <c r="C18" s="12">
        <v>0.89624589537740329</v>
      </c>
      <c r="D18" s="12">
        <v>3.0125660981276212</v>
      </c>
      <c r="E18" s="12">
        <v>3.8349591398728938E-3</v>
      </c>
      <c r="F18" s="12">
        <v>0.90596892112965088</v>
      </c>
      <c r="G18" s="12">
        <v>4.4940310788703499</v>
      </c>
      <c r="H18" s="12">
        <v>0.90596892112965088</v>
      </c>
      <c r="I18" s="12">
        <v>4.4940310788703499</v>
      </c>
    </row>
  </sheetData>
  <mergeCells count="1">
    <mergeCell ref="C1:E1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9A355-6887-4651-9048-D919C425943F}">
  <dimension ref="A1:I18"/>
  <sheetViews>
    <sheetView workbookViewId="0">
      <selection activeCell="J7" sqref="J7"/>
    </sheetView>
  </sheetViews>
  <sheetFormatPr defaultRowHeight="15.75"/>
  <cols>
    <col min="1" max="1" width="17.125" bestFit="1" customWidth="1"/>
    <col min="2" max="2" width="11.75" bestFit="1" customWidth="1"/>
    <col min="3" max="3" width="13.125" bestFit="1" customWidth="1"/>
    <col min="4" max="5" width="11.75" bestFit="1" customWidth="1"/>
    <col min="6" max="6" width="12.375" bestFit="1" customWidth="1"/>
    <col min="7" max="7" width="11.75" bestFit="1" customWidth="1"/>
    <col min="8" max="8" width="12.375" bestFit="1" customWidth="1"/>
  </cols>
  <sheetData>
    <row r="1" spans="1:9">
      <c r="A1" t="s">
        <v>1208</v>
      </c>
      <c r="C1" t="s">
        <v>1251</v>
      </c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0.31757112751901306</v>
      </c>
    </row>
    <row r="5" spans="1:9">
      <c r="A5" s="11" t="s">
        <v>1211</v>
      </c>
      <c r="B5" s="11">
        <v>0.10085142103369725</v>
      </c>
    </row>
    <row r="6" spans="1:9">
      <c r="A6" s="11" t="s">
        <v>1212</v>
      </c>
      <c r="B6" s="11">
        <v>8.534885932738169E-2</v>
      </c>
    </row>
    <row r="7" spans="1:9">
      <c r="A7" s="11" t="s">
        <v>1213</v>
      </c>
      <c r="B7" s="11">
        <v>1.4678547956625088</v>
      </c>
    </row>
    <row r="8" spans="1:9" ht="16.5" thickBot="1">
      <c r="A8" s="12" t="s">
        <v>1214</v>
      </c>
      <c r="B8" s="12">
        <v>60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14.016666666666694</v>
      </c>
      <c r="D12" s="11">
        <v>14.016666666666694</v>
      </c>
      <c r="E12" s="11">
        <v>6.5054681248333006</v>
      </c>
      <c r="F12" s="11">
        <v>1.341643294838051E-2</v>
      </c>
    </row>
    <row r="13" spans="1:9">
      <c r="A13" s="11" t="s">
        <v>1217</v>
      </c>
      <c r="B13" s="11">
        <v>58</v>
      </c>
      <c r="C13" s="11">
        <v>124.96666666666668</v>
      </c>
      <c r="D13" s="11">
        <v>2.1545977011494255</v>
      </c>
      <c r="E13" s="11"/>
      <c r="F13" s="11"/>
    </row>
    <row r="14" spans="1:9" ht="16.5" thickBot="1">
      <c r="A14" s="12" t="s">
        <v>1218</v>
      </c>
      <c r="B14" s="12">
        <v>59</v>
      </c>
      <c r="C14" s="12">
        <v>138.98333333333338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0.19999999999999979</v>
      </c>
      <c r="C17" s="11">
        <v>0.26799239424216409</v>
      </c>
      <c r="D17" s="11">
        <v>0.74628983619316891</v>
      </c>
      <c r="E17" s="11">
        <v>0.45850667071800943</v>
      </c>
      <c r="F17" s="11">
        <v>-0.33644506117248291</v>
      </c>
      <c r="G17" s="11">
        <v>0.73644506117248243</v>
      </c>
      <c r="H17" s="11">
        <v>-0.33644506117248291</v>
      </c>
      <c r="I17" s="11">
        <v>0.73644506117248243</v>
      </c>
    </row>
    <row r="18" spans="1:9" ht="16.5" thickBot="1">
      <c r="A18" s="12" t="s">
        <v>1198</v>
      </c>
      <c r="B18" s="12">
        <v>0.96666666666666712</v>
      </c>
      <c r="C18" s="12">
        <v>0.37899847855010588</v>
      </c>
      <c r="D18" s="12">
        <v>2.5505819188634762</v>
      </c>
      <c r="E18" s="12">
        <v>1.341643294838051E-2</v>
      </c>
      <c r="F18" s="12">
        <v>0.20801878568847731</v>
      </c>
      <c r="G18" s="12">
        <v>1.725314547644857</v>
      </c>
      <c r="H18" s="12">
        <v>0.20801878568847731</v>
      </c>
      <c r="I18" s="12">
        <v>1.725314547644857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31809-6110-4191-84B4-F6A625B6A35A}">
  <dimension ref="A1:I18"/>
  <sheetViews>
    <sheetView workbookViewId="0">
      <selection activeCell="D4" sqref="D4"/>
    </sheetView>
  </sheetViews>
  <sheetFormatPr defaultRowHeight="15.75"/>
  <cols>
    <col min="1" max="1" width="17.125" bestFit="1" customWidth="1"/>
    <col min="2" max="2" width="12.375" bestFit="1" customWidth="1"/>
    <col min="3" max="3" width="13.125" bestFit="1" customWidth="1"/>
    <col min="4" max="4" width="12.375" bestFit="1" customWidth="1"/>
    <col min="5" max="5" width="11.75" bestFit="1" customWidth="1"/>
    <col min="6" max="6" width="12.375" bestFit="1" customWidth="1"/>
    <col min="7" max="7" width="11.75" bestFit="1" customWidth="1"/>
    <col min="8" max="8" width="12.375" bestFit="1" customWidth="1"/>
  </cols>
  <sheetData>
    <row r="1" spans="1:9">
      <c r="A1" t="s">
        <v>1208</v>
      </c>
      <c r="C1" t="s">
        <v>1252</v>
      </c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0.13841615086776893</v>
      </c>
    </row>
    <row r="5" spans="1:9">
      <c r="A5" s="11" t="s">
        <v>1211</v>
      </c>
      <c r="B5" s="11">
        <v>1.9159030821048965E-2</v>
      </c>
    </row>
    <row r="6" spans="1:9">
      <c r="A6" s="11" t="s">
        <v>1212</v>
      </c>
      <c r="B6" s="11">
        <v>2.2479796283084298E-3</v>
      </c>
    </row>
    <row r="7" spans="1:9">
      <c r="A7" s="11" t="s">
        <v>1213</v>
      </c>
      <c r="B7" s="11">
        <v>2.7896565932110673</v>
      </c>
    </row>
    <row r="8" spans="1:9" ht="16.5" thickBot="1">
      <c r="A8" s="12" t="s">
        <v>1214</v>
      </c>
      <c r="B8" s="12">
        <v>60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8.8166666666663787</v>
      </c>
      <c r="D12" s="11">
        <v>8.8166666666663787</v>
      </c>
      <c r="E12" s="11">
        <v>1.1329296211505426</v>
      </c>
      <c r="F12" s="11">
        <v>0.29156259562063747</v>
      </c>
    </row>
    <row r="13" spans="1:9">
      <c r="A13" s="11" t="s">
        <v>1217</v>
      </c>
      <c r="B13" s="11">
        <v>58</v>
      </c>
      <c r="C13" s="11">
        <v>451.36666666666673</v>
      </c>
      <c r="D13" s="11">
        <v>7.7821839080459778</v>
      </c>
      <c r="E13" s="11"/>
      <c r="F13" s="11"/>
    </row>
    <row r="14" spans="1:9" ht="16.5" thickBot="1">
      <c r="A14" s="12" t="s">
        <v>1218</v>
      </c>
      <c r="B14" s="12">
        <v>59</v>
      </c>
      <c r="C14" s="12">
        <v>460.18333333333311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6</v>
      </c>
      <c r="C17" s="11">
        <v>0.50931928126490489</v>
      </c>
      <c r="D17" s="11">
        <v>11.780429723961907</v>
      </c>
      <c r="E17" s="11">
        <v>5.0729949622321357E-17</v>
      </c>
      <c r="F17" s="11">
        <v>4.9804866896797551</v>
      </c>
      <c r="G17" s="11">
        <v>7.0195133103202449</v>
      </c>
      <c r="H17" s="11">
        <v>4.9804866896797551</v>
      </c>
      <c r="I17" s="11">
        <v>7.0195133103202449</v>
      </c>
    </row>
    <row r="18" spans="1:9" ht="16.5" thickBot="1">
      <c r="A18" s="12" t="s">
        <v>1198</v>
      </c>
      <c r="B18" s="12">
        <v>-0.76666666666666705</v>
      </c>
      <c r="C18" s="12">
        <v>0.72028623514294554</v>
      </c>
      <c r="D18" s="12">
        <v>-1.0643916671745324</v>
      </c>
      <c r="E18" s="12">
        <v>0.29156259562062903</v>
      </c>
      <c r="F18" s="12">
        <v>-2.2084762171414472</v>
      </c>
      <c r="G18" s="12">
        <v>0.67514288380811327</v>
      </c>
      <c r="H18" s="12">
        <v>-2.2084762171414472</v>
      </c>
      <c r="I18" s="12">
        <v>0.67514288380811327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7779D-D50B-40BF-83C6-3125418E5E9A}">
  <dimension ref="A1:I18"/>
  <sheetViews>
    <sheetView workbookViewId="0">
      <selection activeCell="E4" sqref="E4"/>
    </sheetView>
  </sheetViews>
  <sheetFormatPr defaultRowHeight="15.75"/>
  <cols>
    <col min="1" max="1" width="17.125" bestFit="1" customWidth="1"/>
    <col min="2" max="2" width="12.375" bestFit="1" customWidth="1"/>
    <col min="3" max="3" width="13.125" bestFit="1" customWidth="1"/>
    <col min="4" max="4" width="12.375" bestFit="1" customWidth="1"/>
    <col min="5" max="5" width="11.75" bestFit="1" customWidth="1"/>
  </cols>
  <sheetData>
    <row r="1" spans="1:9">
      <c r="A1" t="s">
        <v>1208</v>
      </c>
      <c r="C1" t="s">
        <v>1254</v>
      </c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4.5360921162650156E-2</v>
      </c>
    </row>
    <row r="5" spans="1:9">
      <c r="A5" s="11" t="s">
        <v>1211</v>
      </c>
      <c r="B5" s="11">
        <v>2.0576131687241629E-3</v>
      </c>
    </row>
    <row r="6" spans="1:9">
      <c r="A6" s="11" t="s">
        <v>1212</v>
      </c>
      <c r="B6" s="11">
        <v>-1.5148290052504731E-2</v>
      </c>
    </row>
    <row r="7" spans="1:9">
      <c r="A7" s="11" t="s">
        <v>1213</v>
      </c>
      <c r="B7" s="11">
        <v>0.74663998310284463</v>
      </c>
    </row>
    <row r="8" spans="1:9" ht="16.5" thickBot="1">
      <c r="A8" s="12" t="s">
        <v>1214</v>
      </c>
      <c r="B8" s="12">
        <v>60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6.6666666666662877E-2</v>
      </c>
      <c r="D12" s="11">
        <v>6.6666666666662877E-2</v>
      </c>
      <c r="E12" s="11">
        <v>0.11958762886597257</v>
      </c>
      <c r="F12" s="11">
        <v>0.73073339865584153</v>
      </c>
    </row>
    <row r="13" spans="1:9">
      <c r="A13" s="11" t="s">
        <v>1217</v>
      </c>
      <c r="B13" s="11">
        <v>58</v>
      </c>
      <c r="C13" s="11">
        <v>32.333333333333336</v>
      </c>
      <c r="D13" s="11">
        <v>0.55747126436781613</v>
      </c>
      <c r="E13" s="11"/>
      <c r="F13" s="11"/>
    </row>
    <row r="14" spans="1:9" ht="16.5" thickBot="1">
      <c r="A14" s="12" t="s">
        <v>1218</v>
      </c>
      <c r="B14" s="12">
        <v>59</v>
      </c>
      <c r="C14" s="12">
        <v>32.4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0.43333333333333329</v>
      </c>
      <c r="C17" s="11">
        <v>0.13631718702690138</v>
      </c>
      <c r="D17" s="11">
        <v>3.1788605881943379</v>
      </c>
      <c r="E17" s="11">
        <v>2.3723899689706892E-3</v>
      </c>
      <c r="F17" s="11">
        <v>0.16046483667208877</v>
      </c>
      <c r="G17" s="11">
        <v>0.70620182999457781</v>
      </c>
      <c r="H17" s="11">
        <v>0.16046483667208877</v>
      </c>
      <c r="I17" s="11">
        <v>0.70620182999457781</v>
      </c>
    </row>
    <row r="18" spans="1:9" ht="16.5" thickBot="1">
      <c r="A18" s="12" t="s">
        <v>1198</v>
      </c>
      <c r="B18" s="12">
        <v>-6.6666666666666555E-2</v>
      </c>
      <c r="C18" s="12">
        <v>0.19278161467799365</v>
      </c>
      <c r="D18" s="12">
        <v>-0.34581444282444151</v>
      </c>
      <c r="E18" s="12">
        <v>0.73073339865583464</v>
      </c>
      <c r="F18" s="12">
        <v>-0.45256099538935612</v>
      </c>
      <c r="G18" s="12">
        <v>0.31922766205602304</v>
      </c>
      <c r="H18" s="12">
        <v>-0.45256099538935612</v>
      </c>
      <c r="I18" s="12">
        <v>0.31922766205602304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31701-B999-4387-9F0F-6F9FE6B8F8F3}">
  <dimension ref="A1:I18"/>
  <sheetViews>
    <sheetView workbookViewId="0">
      <selection activeCell="C2" sqref="C2"/>
    </sheetView>
  </sheetViews>
  <sheetFormatPr defaultRowHeight="15.75"/>
  <cols>
    <col min="1" max="1" width="17.125" bestFit="1" customWidth="1"/>
    <col min="2" max="2" width="12.375" bestFit="1" customWidth="1"/>
    <col min="3" max="3" width="13.125" bestFit="1" customWidth="1"/>
    <col min="4" max="4" width="12.375" bestFit="1" customWidth="1"/>
    <col min="5" max="5" width="11.75" bestFit="1" customWidth="1"/>
    <col min="6" max="6" width="12.375" bestFit="1" customWidth="1"/>
    <col min="7" max="7" width="11.75" bestFit="1" customWidth="1"/>
    <col min="8" max="8" width="12.375" bestFit="1" customWidth="1"/>
    <col min="9" max="9" width="11.75" bestFit="1" customWidth="1"/>
  </cols>
  <sheetData>
    <row r="1" spans="1:9">
      <c r="A1" t="s">
        <v>1208</v>
      </c>
      <c r="C1" t="s">
        <v>1253</v>
      </c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0.18104615300890683</v>
      </c>
    </row>
    <row r="5" spans="1:9">
      <c r="A5" s="11" t="s">
        <v>1211</v>
      </c>
      <c r="B5" s="11">
        <v>3.2777709519324502E-2</v>
      </c>
    </row>
    <row r="6" spans="1:9">
      <c r="A6" s="11" t="s">
        <v>1212</v>
      </c>
      <c r="B6" s="11">
        <v>1.6101463131726647E-2</v>
      </c>
    </row>
    <row r="7" spans="1:9">
      <c r="A7" s="11" t="s">
        <v>1213</v>
      </c>
      <c r="B7" s="11">
        <v>4.5121165102752885</v>
      </c>
    </row>
    <row r="8" spans="1:9" ht="16.5" thickBot="1">
      <c r="A8" s="12" t="s">
        <v>1214</v>
      </c>
      <c r="B8" s="12">
        <v>60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40.016666666667334</v>
      </c>
      <c r="D12" s="11">
        <v>40.016666666667334</v>
      </c>
      <c r="E12" s="11">
        <v>1.9655328158080783</v>
      </c>
      <c r="F12" s="11">
        <v>0.16625214396809587</v>
      </c>
    </row>
    <row r="13" spans="1:9">
      <c r="A13" s="11" t="s">
        <v>1217</v>
      </c>
      <c r="B13" s="11">
        <v>58</v>
      </c>
      <c r="C13" s="11">
        <v>1180.8333333333333</v>
      </c>
      <c r="D13" s="11">
        <v>20.359195402298848</v>
      </c>
      <c r="E13" s="11"/>
      <c r="F13" s="11"/>
    </row>
    <row r="14" spans="1:9" ht="16.5" thickBot="1">
      <c r="A14" s="12" t="s">
        <v>1218</v>
      </c>
      <c r="B14" s="12">
        <v>59</v>
      </c>
      <c r="C14" s="12">
        <v>1220.8500000000006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8.7666666666666675</v>
      </c>
      <c r="C17" s="11">
        <v>0.82379599825642202</v>
      </c>
      <c r="D17" s="11">
        <v>10.64179321727887</v>
      </c>
      <c r="E17" s="11">
        <v>2.943116792101683E-15</v>
      </c>
      <c r="F17" s="11">
        <v>7.1176598135879097</v>
      </c>
      <c r="G17" s="11">
        <v>10.415673519745425</v>
      </c>
      <c r="H17" s="11">
        <v>7.1176598135879097</v>
      </c>
      <c r="I17" s="11">
        <v>10.415673519745425</v>
      </c>
    </row>
    <row r="18" spans="1:9" ht="16.5" thickBot="1">
      <c r="A18" s="12" t="s">
        <v>1198</v>
      </c>
      <c r="B18" s="12">
        <v>-1.6333333333333331</v>
      </c>
      <c r="C18" s="12">
        <v>1.1650234733629148</v>
      </c>
      <c r="D18" s="12">
        <v>-1.4019746131111093</v>
      </c>
      <c r="E18" s="12">
        <v>0.16625214396809881</v>
      </c>
      <c r="F18" s="12">
        <v>-3.96538118940349</v>
      </c>
      <c r="G18" s="12">
        <v>0.69871452273682411</v>
      </c>
      <c r="H18" s="12">
        <v>-3.96538118940349</v>
      </c>
      <c r="I18" s="12">
        <v>0.69871452273682411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A17A2-D7B3-4846-822F-0F0C5C419320}">
  <dimension ref="A1:I18"/>
  <sheetViews>
    <sheetView workbookViewId="0">
      <selection activeCell="D6" sqref="D6"/>
    </sheetView>
  </sheetViews>
  <sheetFormatPr defaultRowHeight="15.75"/>
  <cols>
    <col min="1" max="1" width="17.125" bestFit="1" customWidth="1"/>
    <col min="2" max="2" width="12.375" bestFit="1" customWidth="1"/>
    <col min="3" max="3" width="13.125" bestFit="1" customWidth="1"/>
    <col min="4" max="4" width="12.375" bestFit="1" customWidth="1"/>
    <col min="5" max="5" width="11.75" bestFit="1" customWidth="1"/>
  </cols>
  <sheetData>
    <row r="1" spans="1:9">
      <c r="A1" t="s">
        <v>1208</v>
      </c>
      <c r="C1" t="s">
        <v>1255</v>
      </c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0.17449899686008141</v>
      </c>
    </row>
    <row r="5" spans="1:9">
      <c r="A5" s="11" t="s">
        <v>1211</v>
      </c>
      <c r="B5" s="11">
        <v>3.0449899905174698E-2</v>
      </c>
    </row>
    <row r="6" spans="1:9">
      <c r="A6" s="11" t="s">
        <v>1212</v>
      </c>
      <c r="B6" s="11">
        <v>1.3733518869057023E-2</v>
      </c>
    </row>
    <row r="7" spans="1:9">
      <c r="A7" s="11" t="s">
        <v>1213</v>
      </c>
      <c r="B7" s="11">
        <v>1.6261158856499798</v>
      </c>
    </row>
    <row r="8" spans="1:9" ht="16.5" thickBot="1">
      <c r="A8" s="12" t="s">
        <v>1214</v>
      </c>
      <c r="B8" s="12">
        <v>60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4.8166666666668903</v>
      </c>
      <c r="D12" s="11">
        <v>4.8166666666668903</v>
      </c>
      <c r="E12" s="11">
        <v>1.8215605303195805</v>
      </c>
      <c r="F12" s="11">
        <v>0.18237211122427921</v>
      </c>
    </row>
    <row r="13" spans="1:9">
      <c r="A13" s="11" t="s">
        <v>1217</v>
      </c>
      <c r="B13" s="11">
        <v>58</v>
      </c>
      <c r="C13" s="11">
        <v>153.36666666666665</v>
      </c>
      <c r="D13" s="11">
        <v>2.644252873563218</v>
      </c>
      <c r="E13" s="11"/>
      <c r="F13" s="11"/>
    </row>
    <row r="14" spans="1:9" ht="16.5" thickBot="1">
      <c r="A14" s="12" t="s">
        <v>1218</v>
      </c>
      <c r="B14" s="12">
        <v>59</v>
      </c>
      <c r="C14" s="12">
        <v>158.18333333333354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1</v>
      </c>
      <c r="C17" s="11">
        <v>0.29688678389599504</v>
      </c>
      <c r="D17" s="11">
        <v>3.3682873547861214</v>
      </c>
      <c r="E17" s="11">
        <v>1.3488505685265433E-3</v>
      </c>
      <c r="F17" s="11">
        <v>0.40571653386373863</v>
      </c>
      <c r="G17" s="11">
        <v>1.5942834661362615</v>
      </c>
      <c r="H17" s="11">
        <v>0.40571653386373863</v>
      </c>
      <c r="I17" s="11">
        <v>1.5942834661362615</v>
      </c>
    </row>
    <row r="18" spans="1:9" ht="16.5" thickBot="1">
      <c r="A18" s="12" t="s">
        <v>1198</v>
      </c>
      <c r="B18" s="12">
        <v>-0.56666666666666676</v>
      </c>
      <c r="C18" s="12">
        <v>0.41986131627504647</v>
      </c>
      <c r="D18" s="12">
        <v>-1.3496520034140267</v>
      </c>
      <c r="E18" s="12">
        <v>0.18237211122428817</v>
      </c>
      <c r="F18" s="12">
        <v>-1.4071104043706597</v>
      </c>
      <c r="G18" s="12">
        <v>0.27377707103732618</v>
      </c>
      <c r="H18" s="12">
        <v>-1.4071104043706597</v>
      </c>
      <c r="I18" s="12">
        <v>0.27377707103732618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B3755-30BB-4EE8-B1C6-25548F0538DC}">
  <dimension ref="C3:R63"/>
  <sheetViews>
    <sheetView topLeftCell="A3" zoomScale="50" zoomScaleNormal="50" workbookViewId="0">
      <selection activeCell="M4" sqref="M4"/>
    </sheetView>
  </sheetViews>
  <sheetFormatPr defaultRowHeight="15.75"/>
  <cols>
    <col min="5" max="5" width="15.125" bestFit="1" customWidth="1"/>
    <col min="6" max="6" width="22" bestFit="1" customWidth="1"/>
    <col min="7" max="7" width="21.375" bestFit="1" customWidth="1"/>
    <col min="8" max="8" width="28.375" bestFit="1" customWidth="1"/>
    <col min="9" max="9" width="22.875" bestFit="1" customWidth="1"/>
    <col min="10" max="10" width="29.875" bestFit="1" customWidth="1"/>
    <col min="11" max="11" width="28.375" bestFit="1" customWidth="1"/>
    <col min="12" max="12" width="29.625" bestFit="1" customWidth="1"/>
    <col min="13" max="13" width="10.875" bestFit="1" customWidth="1"/>
  </cols>
  <sheetData>
    <row r="3" spans="3:18">
      <c r="C3" s="1" t="s">
        <v>18</v>
      </c>
      <c r="D3" s="1" t="s">
        <v>19</v>
      </c>
      <c r="E3" s="1" t="s">
        <v>342</v>
      </c>
      <c r="F3" s="1" t="s">
        <v>343</v>
      </c>
      <c r="G3" s="1" t="s">
        <v>1192</v>
      </c>
      <c r="H3" s="1" t="s">
        <v>1194</v>
      </c>
      <c r="I3" s="1" t="s">
        <v>344</v>
      </c>
      <c r="J3" s="1" t="s">
        <v>345</v>
      </c>
      <c r="K3" s="1" t="s">
        <v>1193</v>
      </c>
      <c r="L3" s="1" t="s">
        <v>1195</v>
      </c>
      <c r="M3" s="1" t="s">
        <v>1198</v>
      </c>
      <c r="N3" s="1">
        <v>2014</v>
      </c>
      <c r="O3" s="1">
        <v>2015</v>
      </c>
      <c r="P3" s="1">
        <v>2016</v>
      </c>
      <c r="Q3" s="1">
        <v>2017</v>
      </c>
      <c r="R3" s="1">
        <v>2018</v>
      </c>
    </row>
    <row r="4" spans="3:18">
      <c r="C4">
        <v>1</v>
      </c>
      <c r="D4">
        <v>2014</v>
      </c>
      <c r="E4">
        <v>0</v>
      </c>
      <c r="F4">
        <v>0</v>
      </c>
      <c r="G4">
        <v>0</v>
      </c>
      <c r="H4">
        <v>0</v>
      </c>
      <c r="I4">
        <v>4</v>
      </c>
      <c r="J4">
        <v>1</v>
      </c>
      <c r="K4">
        <v>7</v>
      </c>
      <c r="L4">
        <v>1</v>
      </c>
      <c r="M4">
        <v>0</v>
      </c>
      <c r="N4">
        <v>1</v>
      </c>
      <c r="O4">
        <v>0</v>
      </c>
      <c r="P4">
        <v>0</v>
      </c>
      <c r="Q4">
        <v>0</v>
      </c>
      <c r="R4">
        <v>0</v>
      </c>
    </row>
    <row r="5" spans="3:18">
      <c r="C5">
        <v>2</v>
      </c>
      <c r="D5">
        <v>2014</v>
      </c>
      <c r="E5">
        <v>0</v>
      </c>
      <c r="F5">
        <v>0</v>
      </c>
      <c r="G5">
        <v>0</v>
      </c>
      <c r="H5">
        <v>0</v>
      </c>
      <c r="I5">
        <v>1</v>
      </c>
      <c r="J5">
        <v>0</v>
      </c>
      <c r="K5">
        <v>2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R5">
        <v>0</v>
      </c>
    </row>
    <row r="6" spans="3:18">
      <c r="C6">
        <v>3</v>
      </c>
      <c r="D6">
        <v>2014</v>
      </c>
      <c r="E6">
        <v>2</v>
      </c>
      <c r="F6">
        <v>0</v>
      </c>
      <c r="G6">
        <v>2</v>
      </c>
      <c r="H6">
        <v>0</v>
      </c>
      <c r="I6">
        <v>4</v>
      </c>
      <c r="J6">
        <v>1</v>
      </c>
      <c r="K6">
        <v>4</v>
      </c>
      <c r="L6">
        <v>1</v>
      </c>
      <c r="M6">
        <v>0</v>
      </c>
      <c r="N6">
        <v>1</v>
      </c>
      <c r="O6">
        <v>0</v>
      </c>
      <c r="P6">
        <v>0</v>
      </c>
      <c r="Q6">
        <v>0</v>
      </c>
      <c r="R6">
        <v>0</v>
      </c>
    </row>
    <row r="7" spans="3:18">
      <c r="C7">
        <v>4</v>
      </c>
      <c r="D7">
        <v>2014</v>
      </c>
      <c r="E7">
        <v>1</v>
      </c>
      <c r="F7">
        <v>0</v>
      </c>
      <c r="G7">
        <v>1</v>
      </c>
      <c r="H7">
        <v>0</v>
      </c>
      <c r="I7">
        <v>3</v>
      </c>
      <c r="J7">
        <v>0</v>
      </c>
      <c r="K7">
        <v>4</v>
      </c>
      <c r="L7">
        <v>0</v>
      </c>
      <c r="M7">
        <v>0</v>
      </c>
      <c r="N7">
        <v>1</v>
      </c>
      <c r="O7">
        <v>0</v>
      </c>
      <c r="P7">
        <v>0</v>
      </c>
      <c r="Q7">
        <v>0</v>
      </c>
      <c r="R7">
        <v>0</v>
      </c>
    </row>
    <row r="8" spans="3:18">
      <c r="C8">
        <v>5</v>
      </c>
      <c r="D8">
        <v>2014</v>
      </c>
      <c r="E8">
        <v>3</v>
      </c>
      <c r="F8">
        <v>0</v>
      </c>
      <c r="G8">
        <v>3</v>
      </c>
      <c r="H8">
        <v>0</v>
      </c>
      <c r="I8">
        <v>1</v>
      </c>
      <c r="J8">
        <v>0</v>
      </c>
      <c r="K8">
        <v>1</v>
      </c>
      <c r="L8">
        <v>0</v>
      </c>
      <c r="M8">
        <v>0</v>
      </c>
      <c r="N8">
        <v>1</v>
      </c>
      <c r="O8">
        <v>0</v>
      </c>
      <c r="P8">
        <v>0</v>
      </c>
      <c r="Q8">
        <v>0</v>
      </c>
      <c r="R8">
        <v>0</v>
      </c>
    </row>
    <row r="9" spans="3:18">
      <c r="C9">
        <v>6</v>
      </c>
      <c r="D9">
        <v>2014</v>
      </c>
      <c r="E9">
        <v>2</v>
      </c>
      <c r="F9">
        <v>0</v>
      </c>
      <c r="G9">
        <v>3</v>
      </c>
      <c r="H9">
        <v>0</v>
      </c>
      <c r="I9">
        <v>5</v>
      </c>
      <c r="J9">
        <v>0</v>
      </c>
      <c r="K9">
        <v>5</v>
      </c>
      <c r="L9">
        <v>0</v>
      </c>
      <c r="M9">
        <v>0</v>
      </c>
      <c r="N9">
        <v>1</v>
      </c>
      <c r="O9">
        <v>0</v>
      </c>
      <c r="P9">
        <v>0</v>
      </c>
      <c r="Q9">
        <v>0</v>
      </c>
      <c r="R9">
        <v>0</v>
      </c>
    </row>
    <row r="10" spans="3:18">
      <c r="C10">
        <v>7</v>
      </c>
      <c r="D10">
        <v>2014</v>
      </c>
      <c r="E10">
        <v>1</v>
      </c>
      <c r="F10">
        <v>1</v>
      </c>
      <c r="G10">
        <v>1</v>
      </c>
      <c r="H10">
        <v>1</v>
      </c>
      <c r="I10">
        <v>1</v>
      </c>
      <c r="J10">
        <v>0</v>
      </c>
      <c r="K10">
        <v>1</v>
      </c>
      <c r="L10">
        <v>0</v>
      </c>
      <c r="M10">
        <v>0</v>
      </c>
      <c r="N10">
        <v>1</v>
      </c>
      <c r="O10">
        <v>0</v>
      </c>
      <c r="P10">
        <v>0</v>
      </c>
      <c r="Q10">
        <v>0</v>
      </c>
      <c r="R10">
        <v>0</v>
      </c>
    </row>
    <row r="11" spans="3:18">
      <c r="C11">
        <v>8</v>
      </c>
      <c r="D11">
        <v>2014</v>
      </c>
      <c r="E11">
        <v>1</v>
      </c>
      <c r="F11">
        <v>0</v>
      </c>
      <c r="G11">
        <v>2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1</v>
      </c>
      <c r="O11">
        <v>0</v>
      </c>
      <c r="P11">
        <v>0</v>
      </c>
      <c r="Q11">
        <v>0</v>
      </c>
      <c r="R11">
        <v>0</v>
      </c>
    </row>
    <row r="12" spans="3:18">
      <c r="C12">
        <v>9</v>
      </c>
      <c r="D12">
        <v>2014</v>
      </c>
      <c r="E12">
        <v>0</v>
      </c>
      <c r="F12">
        <v>0</v>
      </c>
      <c r="G12">
        <v>0</v>
      </c>
      <c r="H12">
        <v>0</v>
      </c>
      <c r="I12">
        <v>10</v>
      </c>
      <c r="J12">
        <v>2</v>
      </c>
      <c r="K12">
        <v>10</v>
      </c>
      <c r="L12">
        <v>2</v>
      </c>
      <c r="M12">
        <v>0</v>
      </c>
      <c r="N12">
        <v>1</v>
      </c>
      <c r="O12">
        <v>0</v>
      </c>
      <c r="P12">
        <v>0</v>
      </c>
      <c r="Q12">
        <v>0</v>
      </c>
      <c r="R12">
        <v>0</v>
      </c>
    </row>
    <row r="13" spans="3:18">
      <c r="C13">
        <v>10</v>
      </c>
      <c r="D13">
        <v>2014</v>
      </c>
      <c r="E13">
        <v>2</v>
      </c>
      <c r="F13">
        <v>0</v>
      </c>
      <c r="G13">
        <v>3</v>
      </c>
      <c r="H13">
        <v>0</v>
      </c>
      <c r="I13">
        <v>1</v>
      </c>
      <c r="J13">
        <v>0</v>
      </c>
      <c r="K13">
        <v>1</v>
      </c>
      <c r="L13">
        <v>0</v>
      </c>
      <c r="M13">
        <v>0</v>
      </c>
      <c r="N13">
        <v>1</v>
      </c>
      <c r="O13">
        <v>0</v>
      </c>
      <c r="P13">
        <v>0</v>
      </c>
      <c r="Q13">
        <v>0</v>
      </c>
      <c r="R13">
        <v>0</v>
      </c>
    </row>
    <row r="14" spans="3:18">
      <c r="C14">
        <v>11</v>
      </c>
      <c r="D14">
        <v>2014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1</v>
      </c>
      <c r="O14">
        <v>0</v>
      </c>
      <c r="P14">
        <v>0</v>
      </c>
      <c r="Q14">
        <v>0</v>
      </c>
      <c r="R14">
        <v>0</v>
      </c>
    </row>
    <row r="15" spans="3:18">
      <c r="C15">
        <v>12</v>
      </c>
      <c r="D15">
        <v>2014</v>
      </c>
      <c r="E15">
        <v>0</v>
      </c>
      <c r="F15">
        <v>0</v>
      </c>
      <c r="G15">
        <v>0</v>
      </c>
      <c r="H15">
        <v>0</v>
      </c>
      <c r="I15">
        <v>2</v>
      </c>
      <c r="J15">
        <v>0</v>
      </c>
      <c r="K15">
        <v>2</v>
      </c>
      <c r="L15">
        <v>0</v>
      </c>
      <c r="M15">
        <v>0</v>
      </c>
      <c r="N15">
        <v>1</v>
      </c>
      <c r="O15">
        <v>0</v>
      </c>
      <c r="P15">
        <v>0</v>
      </c>
      <c r="Q15">
        <v>0</v>
      </c>
      <c r="R15">
        <v>0</v>
      </c>
    </row>
    <row r="16" spans="3:18">
      <c r="C16">
        <v>1</v>
      </c>
      <c r="D16">
        <v>2015</v>
      </c>
      <c r="E16">
        <v>1</v>
      </c>
      <c r="F16">
        <v>0</v>
      </c>
      <c r="G16">
        <v>2</v>
      </c>
      <c r="H16">
        <v>0</v>
      </c>
      <c r="I16">
        <v>3</v>
      </c>
      <c r="J16">
        <v>1</v>
      </c>
      <c r="K16">
        <v>3</v>
      </c>
      <c r="L16">
        <v>1</v>
      </c>
      <c r="M16">
        <v>0</v>
      </c>
      <c r="N16">
        <v>0</v>
      </c>
      <c r="O16">
        <v>1</v>
      </c>
      <c r="P16">
        <v>0</v>
      </c>
      <c r="Q16">
        <v>0</v>
      </c>
      <c r="R16">
        <v>0</v>
      </c>
    </row>
    <row r="17" spans="3:18">
      <c r="C17">
        <v>2</v>
      </c>
      <c r="D17">
        <v>2015</v>
      </c>
      <c r="E17">
        <v>1</v>
      </c>
      <c r="F17">
        <v>0</v>
      </c>
      <c r="G17">
        <v>1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1</v>
      </c>
      <c r="P17">
        <v>0</v>
      </c>
      <c r="Q17">
        <v>0</v>
      </c>
      <c r="R17">
        <v>0</v>
      </c>
    </row>
    <row r="18" spans="3:18">
      <c r="C18">
        <v>3</v>
      </c>
      <c r="D18">
        <v>2015</v>
      </c>
      <c r="E18">
        <v>2</v>
      </c>
      <c r="F18">
        <v>1</v>
      </c>
      <c r="G18">
        <v>2</v>
      </c>
      <c r="H18">
        <v>1</v>
      </c>
      <c r="I18">
        <v>5</v>
      </c>
      <c r="J18">
        <v>1</v>
      </c>
      <c r="K18">
        <v>6</v>
      </c>
      <c r="L18">
        <v>1</v>
      </c>
      <c r="M18">
        <v>0</v>
      </c>
      <c r="N18">
        <v>0</v>
      </c>
      <c r="O18">
        <v>1</v>
      </c>
      <c r="P18">
        <v>0</v>
      </c>
      <c r="Q18">
        <v>0</v>
      </c>
      <c r="R18">
        <v>0</v>
      </c>
    </row>
    <row r="19" spans="3:18">
      <c r="C19">
        <v>4</v>
      </c>
      <c r="D19">
        <v>2015</v>
      </c>
      <c r="E19">
        <v>3</v>
      </c>
      <c r="F19">
        <v>0</v>
      </c>
      <c r="G19">
        <v>5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1</v>
      </c>
      <c r="P19">
        <v>0</v>
      </c>
      <c r="Q19">
        <v>0</v>
      </c>
      <c r="R19">
        <v>0</v>
      </c>
    </row>
    <row r="20" spans="3:18">
      <c r="C20">
        <v>5</v>
      </c>
      <c r="D20">
        <v>2015</v>
      </c>
      <c r="E20">
        <v>4</v>
      </c>
      <c r="F20">
        <v>1</v>
      </c>
      <c r="G20">
        <v>7</v>
      </c>
      <c r="H20">
        <v>1</v>
      </c>
      <c r="I20">
        <v>3</v>
      </c>
      <c r="J20">
        <v>0</v>
      </c>
      <c r="K20">
        <v>4</v>
      </c>
      <c r="L20">
        <v>0</v>
      </c>
      <c r="M20">
        <v>0</v>
      </c>
      <c r="N20">
        <v>0</v>
      </c>
      <c r="O20">
        <v>1</v>
      </c>
      <c r="P20">
        <v>0</v>
      </c>
      <c r="Q20">
        <v>0</v>
      </c>
      <c r="R20">
        <v>0</v>
      </c>
    </row>
    <row r="21" spans="3:18">
      <c r="C21">
        <v>6</v>
      </c>
      <c r="D21">
        <v>2015</v>
      </c>
      <c r="E21">
        <v>2</v>
      </c>
      <c r="F21">
        <v>0</v>
      </c>
      <c r="G21">
        <v>2</v>
      </c>
      <c r="H21">
        <v>0</v>
      </c>
      <c r="I21">
        <v>4</v>
      </c>
      <c r="J21">
        <v>0</v>
      </c>
      <c r="K21">
        <v>6</v>
      </c>
      <c r="L21">
        <v>0</v>
      </c>
      <c r="M21">
        <v>0</v>
      </c>
      <c r="N21">
        <v>0</v>
      </c>
      <c r="O21">
        <v>1</v>
      </c>
      <c r="P21">
        <v>0</v>
      </c>
      <c r="Q21">
        <v>0</v>
      </c>
      <c r="R21">
        <v>0</v>
      </c>
    </row>
    <row r="22" spans="3:18">
      <c r="C22">
        <v>7</v>
      </c>
      <c r="D22">
        <v>2015</v>
      </c>
      <c r="E22">
        <v>1</v>
      </c>
      <c r="F22">
        <v>1</v>
      </c>
      <c r="G22">
        <v>4</v>
      </c>
      <c r="H22">
        <v>4</v>
      </c>
      <c r="I22">
        <v>3</v>
      </c>
      <c r="J22">
        <v>0</v>
      </c>
      <c r="K22">
        <v>4</v>
      </c>
      <c r="L22">
        <v>0</v>
      </c>
      <c r="M22">
        <v>0</v>
      </c>
      <c r="N22">
        <v>0</v>
      </c>
      <c r="O22">
        <v>1</v>
      </c>
      <c r="P22">
        <v>0</v>
      </c>
      <c r="Q22">
        <v>0</v>
      </c>
      <c r="R22">
        <v>0</v>
      </c>
    </row>
    <row r="23" spans="3:18">
      <c r="C23">
        <v>8</v>
      </c>
      <c r="D23">
        <v>2015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1</v>
      </c>
      <c r="P23">
        <v>0</v>
      </c>
      <c r="Q23">
        <v>0</v>
      </c>
      <c r="R23">
        <v>0</v>
      </c>
    </row>
    <row r="24" spans="3:18">
      <c r="C24">
        <v>9</v>
      </c>
      <c r="D24">
        <v>2015</v>
      </c>
      <c r="E24">
        <v>0</v>
      </c>
      <c r="F24">
        <v>0</v>
      </c>
      <c r="G24">
        <v>0</v>
      </c>
      <c r="H24">
        <v>0</v>
      </c>
      <c r="I24">
        <v>3</v>
      </c>
      <c r="J24">
        <v>0</v>
      </c>
      <c r="K24">
        <v>4</v>
      </c>
      <c r="L24">
        <v>0</v>
      </c>
      <c r="M24">
        <v>0</v>
      </c>
      <c r="N24">
        <v>0</v>
      </c>
      <c r="O24">
        <v>1</v>
      </c>
      <c r="P24">
        <v>0</v>
      </c>
      <c r="Q24">
        <v>0</v>
      </c>
      <c r="R24">
        <v>0</v>
      </c>
    </row>
    <row r="25" spans="3:18">
      <c r="C25">
        <v>10</v>
      </c>
      <c r="D25">
        <v>2015</v>
      </c>
      <c r="E25">
        <v>3</v>
      </c>
      <c r="F25">
        <v>1</v>
      </c>
      <c r="G25">
        <v>5</v>
      </c>
      <c r="H25">
        <v>3</v>
      </c>
      <c r="I25">
        <v>5</v>
      </c>
      <c r="J25">
        <v>0</v>
      </c>
      <c r="K25">
        <v>6</v>
      </c>
      <c r="L25">
        <v>0</v>
      </c>
      <c r="M25">
        <v>0</v>
      </c>
      <c r="N25">
        <v>0</v>
      </c>
      <c r="O25">
        <v>1</v>
      </c>
      <c r="P25">
        <v>0</v>
      </c>
      <c r="Q25">
        <v>0</v>
      </c>
      <c r="R25">
        <v>0</v>
      </c>
    </row>
    <row r="26" spans="3:18">
      <c r="C26">
        <v>11</v>
      </c>
      <c r="D26">
        <v>2015</v>
      </c>
      <c r="E26">
        <v>1</v>
      </c>
      <c r="F26">
        <v>0</v>
      </c>
      <c r="G26">
        <v>2</v>
      </c>
      <c r="H26">
        <v>0</v>
      </c>
      <c r="I26">
        <v>4</v>
      </c>
      <c r="J26">
        <v>0</v>
      </c>
      <c r="K26">
        <v>5</v>
      </c>
      <c r="L26">
        <v>0</v>
      </c>
      <c r="M26">
        <v>0</v>
      </c>
      <c r="N26">
        <v>0</v>
      </c>
      <c r="O26">
        <v>1</v>
      </c>
      <c r="P26">
        <v>0</v>
      </c>
      <c r="Q26">
        <v>0</v>
      </c>
      <c r="R26">
        <v>0</v>
      </c>
    </row>
    <row r="27" spans="3:18">
      <c r="C27">
        <v>12</v>
      </c>
      <c r="D27">
        <v>2015</v>
      </c>
      <c r="E27">
        <v>2</v>
      </c>
      <c r="F27">
        <v>0</v>
      </c>
      <c r="G27">
        <v>3</v>
      </c>
      <c r="H27">
        <v>0</v>
      </c>
      <c r="I27">
        <v>2</v>
      </c>
      <c r="J27">
        <v>1</v>
      </c>
      <c r="K27">
        <v>3</v>
      </c>
      <c r="L27">
        <v>2</v>
      </c>
      <c r="M27">
        <v>0</v>
      </c>
      <c r="N27">
        <v>0</v>
      </c>
      <c r="O27">
        <v>1</v>
      </c>
      <c r="P27">
        <v>0</v>
      </c>
      <c r="Q27">
        <v>0</v>
      </c>
      <c r="R27">
        <v>0</v>
      </c>
    </row>
    <row r="28" spans="3:18">
      <c r="C28">
        <v>1</v>
      </c>
      <c r="D28">
        <v>2016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1</v>
      </c>
      <c r="Q28">
        <v>0</v>
      </c>
      <c r="R28">
        <v>0</v>
      </c>
    </row>
    <row r="29" spans="3:18">
      <c r="C29">
        <v>2</v>
      </c>
      <c r="D29">
        <v>2016</v>
      </c>
      <c r="E29">
        <v>3</v>
      </c>
      <c r="F29">
        <v>0</v>
      </c>
      <c r="G29">
        <v>4</v>
      </c>
      <c r="H29">
        <v>0</v>
      </c>
      <c r="I29">
        <v>3</v>
      </c>
      <c r="J29">
        <v>1</v>
      </c>
      <c r="K29">
        <v>3</v>
      </c>
      <c r="L29">
        <v>1</v>
      </c>
      <c r="M29">
        <v>0</v>
      </c>
      <c r="N29">
        <v>0</v>
      </c>
      <c r="O29">
        <v>0</v>
      </c>
      <c r="P29">
        <v>1</v>
      </c>
      <c r="Q29">
        <v>0</v>
      </c>
      <c r="R29">
        <v>0</v>
      </c>
    </row>
    <row r="30" spans="3:18">
      <c r="C30">
        <v>3</v>
      </c>
      <c r="D30">
        <v>2016</v>
      </c>
      <c r="E30">
        <v>1</v>
      </c>
      <c r="F30">
        <v>0</v>
      </c>
      <c r="G30">
        <v>1</v>
      </c>
      <c r="H30">
        <v>0</v>
      </c>
      <c r="I30">
        <v>2</v>
      </c>
      <c r="J30">
        <v>0</v>
      </c>
      <c r="K30">
        <v>2</v>
      </c>
      <c r="L30">
        <v>0</v>
      </c>
      <c r="M30">
        <v>0</v>
      </c>
      <c r="N30">
        <v>0</v>
      </c>
      <c r="O30">
        <v>0</v>
      </c>
      <c r="P30">
        <v>1</v>
      </c>
      <c r="Q30">
        <v>0</v>
      </c>
      <c r="R30">
        <v>0</v>
      </c>
    </row>
    <row r="31" spans="3:18">
      <c r="C31">
        <v>4</v>
      </c>
      <c r="D31">
        <v>2016</v>
      </c>
      <c r="E31">
        <v>0</v>
      </c>
      <c r="F31">
        <v>0</v>
      </c>
      <c r="G31">
        <v>0</v>
      </c>
      <c r="H31">
        <v>0</v>
      </c>
      <c r="I31">
        <v>3</v>
      </c>
      <c r="J31">
        <v>1</v>
      </c>
      <c r="K31">
        <v>5</v>
      </c>
      <c r="L31">
        <v>2</v>
      </c>
      <c r="M31">
        <v>0</v>
      </c>
      <c r="N31">
        <v>0</v>
      </c>
      <c r="O31">
        <v>0</v>
      </c>
      <c r="P31">
        <v>1</v>
      </c>
      <c r="Q31">
        <v>0</v>
      </c>
      <c r="R31">
        <v>0</v>
      </c>
    </row>
    <row r="32" spans="3:18">
      <c r="C32">
        <v>5</v>
      </c>
      <c r="D32">
        <v>2016</v>
      </c>
      <c r="E32">
        <v>0</v>
      </c>
      <c r="F32">
        <v>0</v>
      </c>
      <c r="G32">
        <v>0</v>
      </c>
      <c r="H32">
        <v>0</v>
      </c>
      <c r="I32">
        <v>2</v>
      </c>
      <c r="J32">
        <v>0</v>
      </c>
      <c r="K32">
        <v>3</v>
      </c>
      <c r="L32">
        <v>0</v>
      </c>
      <c r="M32">
        <v>0</v>
      </c>
      <c r="N32">
        <v>0</v>
      </c>
      <c r="O32">
        <v>0</v>
      </c>
      <c r="P32">
        <v>1</v>
      </c>
      <c r="Q32">
        <v>0</v>
      </c>
      <c r="R32">
        <v>0</v>
      </c>
    </row>
    <row r="33" spans="3:18">
      <c r="C33">
        <v>6</v>
      </c>
      <c r="D33">
        <v>2016</v>
      </c>
      <c r="E33">
        <v>0</v>
      </c>
      <c r="F33">
        <v>0</v>
      </c>
      <c r="G33">
        <v>0</v>
      </c>
      <c r="H33">
        <v>0</v>
      </c>
      <c r="I33">
        <v>6</v>
      </c>
      <c r="J33">
        <v>0</v>
      </c>
      <c r="K33">
        <v>7</v>
      </c>
      <c r="L33">
        <v>0</v>
      </c>
      <c r="M33">
        <v>0</v>
      </c>
      <c r="N33">
        <v>0</v>
      </c>
      <c r="O33">
        <v>0</v>
      </c>
      <c r="P33">
        <v>1</v>
      </c>
      <c r="Q33">
        <v>0</v>
      </c>
      <c r="R33">
        <v>0</v>
      </c>
    </row>
    <row r="34" spans="3:18">
      <c r="C34">
        <v>7</v>
      </c>
      <c r="D34">
        <v>2016</v>
      </c>
      <c r="E34">
        <v>3</v>
      </c>
      <c r="F34">
        <v>0</v>
      </c>
      <c r="G34">
        <v>3</v>
      </c>
      <c r="H34">
        <v>0</v>
      </c>
      <c r="I34">
        <v>7</v>
      </c>
      <c r="J34">
        <v>0</v>
      </c>
      <c r="K34">
        <v>7</v>
      </c>
      <c r="L34">
        <v>0</v>
      </c>
      <c r="M34">
        <v>1</v>
      </c>
      <c r="N34">
        <v>0</v>
      </c>
      <c r="O34">
        <v>0</v>
      </c>
      <c r="P34">
        <v>1</v>
      </c>
      <c r="Q34">
        <v>0</v>
      </c>
      <c r="R34">
        <v>0</v>
      </c>
    </row>
    <row r="35" spans="3:18">
      <c r="C35">
        <v>8</v>
      </c>
      <c r="D35">
        <v>2016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1</v>
      </c>
      <c r="N35">
        <v>0</v>
      </c>
      <c r="O35">
        <v>0</v>
      </c>
      <c r="P35">
        <v>1</v>
      </c>
      <c r="Q35">
        <v>0</v>
      </c>
      <c r="R35">
        <v>0</v>
      </c>
    </row>
    <row r="36" spans="3:18">
      <c r="C36">
        <v>9</v>
      </c>
      <c r="D36">
        <v>2016</v>
      </c>
      <c r="E36">
        <v>2</v>
      </c>
      <c r="F36">
        <v>0</v>
      </c>
      <c r="G36">
        <v>3</v>
      </c>
      <c r="H36">
        <v>0</v>
      </c>
      <c r="I36">
        <v>2</v>
      </c>
      <c r="J36">
        <v>0</v>
      </c>
      <c r="K36">
        <v>2</v>
      </c>
      <c r="L36">
        <v>0</v>
      </c>
      <c r="M36">
        <v>1</v>
      </c>
      <c r="N36">
        <v>0</v>
      </c>
      <c r="O36">
        <v>0</v>
      </c>
      <c r="P36">
        <v>1</v>
      </c>
      <c r="Q36">
        <v>0</v>
      </c>
      <c r="R36">
        <v>0</v>
      </c>
    </row>
    <row r="37" spans="3:18">
      <c r="C37">
        <v>10</v>
      </c>
      <c r="D37">
        <v>2016</v>
      </c>
      <c r="E37">
        <v>2</v>
      </c>
      <c r="F37">
        <v>0</v>
      </c>
      <c r="G37">
        <v>2</v>
      </c>
      <c r="H37">
        <v>0</v>
      </c>
      <c r="I37">
        <v>0</v>
      </c>
      <c r="J37">
        <v>0</v>
      </c>
      <c r="K37">
        <v>0</v>
      </c>
      <c r="L37">
        <v>0</v>
      </c>
      <c r="M37">
        <v>1</v>
      </c>
      <c r="N37">
        <v>0</v>
      </c>
      <c r="O37">
        <v>0</v>
      </c>
      <c r="P37">
        <v>1</v>
      </c>
      <c r="Q37">
        <v>0</v>
      </c>
      <c r="R37">
        <v>0</v>
      </c>
    </row>
    <row r="38" spans="3:18">
      <c r="C38">
        <v>11</v>
      </c>
      <c r="D38">
        <v>2016</v>
      </c>
      <c r="E38">
        <v>1</v>
      </c>
      <c r="F38">
        <v>0</v>
      </c>
      <c r="G38">
        <v>1</v>
      </c>
      <c r="H38">
        <v>0</v>
      </c>
      <c r="I38">
        <v>7</v>
      </c>
      <c r="J38">
        <v>0</v>
      </c>
      <c r="K38">
        <v>8</v>
      </c>
      <c r="L38">
        <v>0</v>
      </c>
      <c r="M38">
        <v>1</v>
      </c>
      <c r="N38">
        <v>0</v>
      </c>
      <c r="O38">
        <v>0</v>
      </c>
      <c r="P38">
        <v>1</v>
      </c>
      <c r="Q38">
        <v>0</v>
      </c>
      <c r="R38">
        <v>0</v>
      </c>
    </row>
    <row r="39" spans="3:18">
      <c r="C39">
        <v>12</v>
      </c>
      <c r="D39">
        <v>2016</v>
      </c>
      <c r="E39">
        <v>0</v>
      </c>
      <c r="F39">
        <v>0</v>
      </c>
      <c r="G39">
        <v>0</v>
      </c>
      <c r="H39">
        <v>0</v>
      </c>
      <c r="I39">
        <v>1</v>
      </c>
      <c r="J39">
        <v>0</v>
      </c>
      <c r="K39">
        <v>2</v>
      </c>
      <c r="L39">
        <v>0</v>
      </c>
      <c r="M39">
        <v>1</v>
      </c>
      <c r="N39">
        <v>0</v>
      </c>
      <c r="O39">
        <v>0</v>
      </c>
      <c r="P39">
        <v>1</v>
      </c>
      <c r="Q39">
        <v>0</v>
      </c>
      <c r="R39">
        <v>0</v>
      </c>
    </row>
    <row r="40" spans="3:18">
      <c r="C40">
        <v>1</v>
      </c>
      <c r="D40">
        <v>2017</v>
      </c>
      <c r="E40">
        <v>2</v>
      </c>
      <c r="F40">
        <v>0</v>
      </c>
      <c r="G40">
        <v>3</v>
      </c>
      <c r="H40">
        <v>0</v>
      </c>
      <c r="I40">
        <v>3</v>
      </c>
      <c r="J40">
        <v>1</v>
      </c>
      <c r="K40">
        <v>4</v>
      </c>
      <c r="L40">
        <v>1</v>
      </c>
      <c r="M40">
        <v>1</v>
      </c>
      <c r="N40">
        <v>0</v>
      </c>
      <c r="O40">
        <v>0</v>
      </c>
      <c r="P40">
        <v>0</v>
      </c>
      <c r="Q40">
        <v>1</v>
      </c>
      <c r="R40">
        <v>0</v>
      </c>
    </row>
    <row r="41" spans="3:18">
      <c r="C41">
        <v>2</v>
      </c>
      <c r="D41">
        <v>2017</v>
      </c>
      <c r="E41">
        <v>1</v>
      </c>
      <c r="F41">
        <v>0</v>
      </c>
      <c r="G41">
        <v>1</v>
      </c>
      <c r="H41">
        <v>0</v>
      </c>
      <c r="I41">
        <v>2</v>
      </c>
      <c r="J41">
        <v>0</v>
      </c>
      <c r="K41">
        <v>3</v>
      </c>
      <c r="L41">
        <v>0</v>
      </c>
      <c r="M41">
        <v>1</v>
      </c>
      <c r="N41">
        <v>0</v>
      </c>
      <c r="O41">
        <v>0</v>
      </c>
      <c r="P41">
        <v>0</v>
      </c>
      <c r="Q41">
        <v>1</v>
      </c>
      <c r="R41">
        <v>0</v>
      </c>
    </row>
    <row r="42" spans="3:18">
      <c r="C42">
        <v>3</v>
      </c>
      <c r="D42">
        <v>2017</v>
      </c>
      <c r="E42">
        <v>0</v>
      </c>
      <c r="F42">
        <v>0</v>
      </c>
      <c r="G42">
        <v>0</v>
      </c>
      <c r="H42">
        <v>0</v>
      </c>
      <c r="I42">
        <v>4</v>
      </c>
      <c r="J42">
        <v>0</v>
      </c>
      <c r="K42">
        <v>4</v>
      </c>
      <c r="L42">
        <v>0</v>
      </c>
      <c r="M42">
        <v>1</v>
      </c>
      <c r="N42">
        <v>0</v>
      </c>
      <c r="O42">
        <v>0</v>
      </c>
      <c r="P42">
        <v>0</v>
      </c>
      <c r="Q42">
        <v>1</v>
      </c>
      <c r="R42">
        <v>0</v>
      </c>
    </row>
    <row r="43" spans="3:18">
      <c r="C43">
        <v>4</v>
      </c>
      <c r="D43">
        <v>2017</v>
      </c>
      <c r="E43">
        <v>0</v>
      </c>
      <c r="F43">
        <v>0</v>
      </c>
      <c r="G43">
        <v>0</v>
      </c>
      <c r="H43">
        <v>0</v>
      </c>
      <c r="I43">
        <v>3</v>
      </c>
      <c r="J43">
        <v>1</v>
      </c>
      <c r="K43">
        <v>3</v>
      </c>
      <c r="L43">
        <v>1</v>
      </c>
      <c r="M43">
        <v>1</v>
      </c>
      <c r="N43">
        <v>0</v>
      </c>
      <c r="O43">
        <v>0</v>
      </c>
      <c r="P43">
        <v>0</v>
      </c>
      <c r="Q43">
        <v>1</v>
      </c>
      <c r="R43">
        <v>0</v>
      </c>
    </row>
    <row r="44" spans="3:18">
      <c r="C44">
        <v>5</v>
      </c>
      <c r="D44">
        <v>2017</v>
      </c>
      <c r="E44">
        <v>1</v>
      </c>
      <c r="F44">
        <v>0</v>
      </c>
      <c r="G44">
        <v>1</v>
      </c>
      <c r="H44">
        <v>0</v>
      </c>
      <c r="I44">
        <v>1</v>
      </c>
      <c r="J44">
        <v>0</v>
      </c>
      <c r="K44">
        <v>1</v>
      </c>
      <c r="L44">
        <v>0</v>
      </c>
      <c r="M44">
        <v>1</v>
      </c>
      <c r="N44">
        <v>0</v>
      </c>
      <c r="O44">
        <v>0</v>
      </c>
      <c r="P44">
        <v>0</v>
      </c>
      <c r="Q44">
        <v>1</v>
      </c>
      <c r="R44">
        <v>0</v>
      </c>
    </row>
    <row r="45" spans="3:18">
      <c r="C45">
        <v>6</v>
      </c>
      <c r="D45">
        <v>2017</v>
      </c>
      <c r="E45">
        <v>1</v>
      </c>
      <c r="F45">
        <v>0</v>
      </c>
      <c r="G45">
        <v>2</v>
      </c>
      <c r="H45">
        <v>0</v>
      </c>
      <c r="I45">
        <v>6</v>
      </c>
      <c r="J45">
        <v>0</v>
      </c>
      <c r="K45">
        <v>7</v>
      </c>
      <c r="L45">
        <v>0</v>
      </c>
      <c r="M45">
        <v>1</v>
      </c>
      <c r="N45">
        <v>0</v>
      </c>
      <c r="O45">
        <v>0</v>
      </c>
      <c r="P45">
        <v>0</v>
      </c>
      <c r="Q45">
        <v>1</v>
      </c>
      <c r="R45">
        <v>0</v>
      </c>
    </row>
    <row r="46" spans="3:18">
      <c r="C46">
        <v>7</v>
      </c>
      <c r="D46">
        <v>2017</v>
      </c>
      <c r="E46">
        <v>1</v>
      </c>
      <c r="F46">
        <v>0</v>
      </c>
      <c r="G46">
        <v>1</v>
      </c>
      <c r="H46">
        <v>0</v>
      </c>
      <c r="I46">
        <v>4</v>
      </c>
      <c r="J46">
        <v>0</v>
      </c>
      <c r="K46">
        <v>4</v>
      </c>
      <c r="L46">
        <v>0</v>
      </c>
      <c r="M46">
        <v>1</v>
      </c>
      <c r="N46">
        <v>0</v>
      </c>
      <c r="O46">
        <v>0</v>
      </c>
      <c r="P46">
        <v>0</v>
      </c>
      <c r="Q46">
        <v>1</v>
      </c>
      <c r="R46">
        <v>0</v>
      </c>
    </row>
    <row r="47" spans="3:18">
      <c r="C47">
        <v>8</v>
      </c>
      <c r="D47">
        <v>2017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1</v>
      </c>
      <c r="N47">
        <v>0</v>
      </c>
      <c r="O47">
        <v>0</v>
      </c>
      <c r="P47">
        <v>0</v>
      </c>
      <c r="Q47">
        <v>1</v>
      </c>
      <c r="R47">
        <v>0</v>
      </c>
    </row>
    <row r="48" spans="3:18">
      <c r="C48">
        <v>9</v>
      </c>
      <c r="D48">
        <v>2017</v>
      </c>
      <c r="E48">
        <v>1</v>
      </c>
      <c r="F48">
        <v>0</v>
      </c>
      <c r="G48">
        <v>1</v>
      </c>
      <c r="H48">
        <v>0</v>
      </c>
      <c r="I48">
        <v>1</v>
      </c>
      <c r="J48">
        <v>0</v>
      </c>
      <c r="K48">
        <v>1</v>
      </c>
      <c r="L48">
        <v>0</v>
      </c>
      <c r="M48">
        <v>1</v>
      </c>
      <c r="N48">
        <v>0</v>
      </c>
      <c r="O48">
        <v>0</v>
      </c>
      <c r="P48">
        <v>0</v>
      </c>
      <c r="Q48">
        <v>1</v>
      </c>
      <c r="R48">
        <v>0</v>
      </c>
    </row>
    <row r="49" spans="3:18">
      <c r="C49">
        <v>10</v>
      </c>
      <c r="D49">
        <v>2017</v>
      </c>
      <c r="E49">
        <v>3</v>
      </c>
      <c r="F49">
        <v>0</v>
      </c>
      <c r="G49">
        <v>5</v>
      </c>
      <c r="H49">
        <v>0</v>
      </c>
      <c r="I49">
        <v>2</v>
      </c>
      <c r="J49">
        <v>0</v>
      </c>
      <c r="K49">
        <v>3</v>
      </c>
      <c r="L49">
        <v>0</v>
      </c>
      <c r="M49">
        <v>1</v>
      </c>
      <c r="N49">
        <v>0</v>
      </c>
      <c r="O49">
        <v>0</v>
      </c>
      <c r="P49">
        <v>0</v>
      </c>
      <c r="Q49">
        <v>1</v>
      </c>
      <c r="R49">
        <v>0</v>
      </c>
    </row>
    <row r="50" spans="3:18">
      <c r="C50">
        <v>11</v>
      </c>
      <c r="D50">
        <v>2017</v>
      </c>
      <c r="E50">
        <v>2</v>
      </c>
      <c r="F50">
        <v>0</v>
      </c>
      <c r="G50">
        <v>3</v>
      </c>
      <c r="H50">
        <v>0</v>
      </c>
      <c r="I50">
        <v>3</v>
      </c>
      <c r="J50">
        <v>0</v>
      </c>
      <c r="K50">
        <v>3</v>
      </c>
      <c r="L50">
        <v>0</v>
      </c>
      <c r="M50">
        <v>1</v>
      </c>
      <c r="N50">
        <v>0</v>
      </c>
      <c r="O50">
        <v>0</v>
      </c>
      <c r="P50">
        <v>0</v>
      </c>
      <c r="Q50">
        <v>1</v>
      </c>
      <c r="R50">
        <v>0</v>
      </c>
    </row>
    <row r="51" spans="3:18">
      <c r="C51">
        <v>12</v>
      </c>
      <c r="D51">
        <v>2017</v>
      </c>
      <c r="E51">
        <v>0</v>
      </c>
      <c r="F51">
        <v>0</v>
      </c>
      <c r="G51">
        <v>0</v>
      </c>
      <c r="H51">
        <v>0</v>
      </c>
      <c r="I51">
        <v>1</v>
      </c>
      <c r="J51">
        <v>0</v>
      </c>
      <c r="K51">
        <v>1</v>
      </c>
      <c r="L51">
        <v>0</v>
      </c>
      <c r="M51">
        <v>1</v>
      </c>
      <c r="N51">
        <v>0</v>
      </c>
      <c r="O51">
        <v>0</v>
      </c>
      <c r="P51">
        <v>0</v>
      </c>
      <c r="Q51">
        <v>1</v>
      </c>
      <c r="R51">
        <v>0</v>
      </c>
    </row>
    <row r="52" spans="3:18">
      <c r="C52">
        <v>1</v>
      </c>
      <c r="D52">
        <v>2018</v>
      </c>
      <c r="E52">
        <v>2</v>
      </c>
      <c r="F52">
        <v>0</v>
      </c>
      <c r="G52">
        <v>3</v>
      </c>
      <c r="H52">
        <v>0</v>
      </c>
      <c r="I52">
        <v>2</v>
      </c>
      <c r="J52">
        <v>0</v>
      </c>
      <c r="K52">
        <v>2</v>
      </c>
      <c r="L52">
        <v>0</v>
      </c>
      <c r="M52">
        <v>1</v>
      </c>
      <c r="N52">
        <v>0</v>
      </c>
      <c r="O52">
        <v>0</v>
      </c>
      <c r="P52">
        <v>0</v>
      </c>
      <c r="Q52">
        <v>0</v>
      </c>
      <c r="R52">
        <v>1</v>
      </c>
    </row>
    <row r="53" spans="3:18">
      <c r="C53">
        <v>2</v>
      </c>
      <c r="D53">
        <v>2018</v>
      </c>
      <c r="E53">
        <v>1</v>
      </c>
      <c r="F53">
        <v>0</v>
      </c>
      <c r="G53">
        <v>1</v>
      </c>
      <c r="H53">
        <v>0</v>
      </c>
      <c r="I53">
        <v>1</v>
      </c>
      <c r="J53">
        <v>0</v>
      </c>
      <c r="K53">
        <v>1</v>
      </c>
      <c r="L53">
        <v>0</v>
      </c>
      <c r="M53">
        <v>1</v>
      </c>
      <c r="N53">
        <v>0</v>
      </c>
      <c r="O53">
        <v>0</v>
      </c>
      <c r="P53">
        <v>0</v>
      </c>
      <c r="Q53">
        <v>0</v>
      </c>
      <c r="R53">
        <v>1</v>
      </c>
    </row>
    <row r="54" spans="3:18">
      <c r="C54">
        <v>3</v>
      </c>
      <c r="D54">
        <v>2018</v>
      </c>
      <c r="E54">
        <v>1</v>
      </c>
      <c r="F54">
        <v>0</v>
      </c>
      <c r="G54">
        <v>1</v>
      </c>
      <c r="H54">
        <v>0</v>
      </c>
      <c r="I54">
        <v>3</v>
      </c>
      <c r="J54">
        <v>0</v>
      </c>
      <c r="K54">
        <v>4</v>
      </c>
      <c r="L54">
        <v>0</v>
      </c>
      <c r="M54">
        <v>1</v>
      </c>
      <c r="N54">
        <v>0</v>
      </c>
      <c r="O54">
        <v>0</v>
      </c>
      <c r="P54">
        <v>0</v>
      </c>
      <c r="Q54">
        <v>0</v>
      </c>
      <c r="R54">
        <v>1</v>
      </c>
    </row>
    <row r="55" spans="3:18">
      <c r="C55">
        <v>4</v>
      </c>
      <c r="D55">
        <v>2018</v>
      </c>
      <c r="E55">
        <v>2</v>
      </c>
      <c r="F55">
        <v>0</v>
      </c>
      <c r="G55">
        <v>2</v>
      </c>
      <c r="H55">
        <v>0</v>
      </c>
      <c r="I55">
        <v>1</v>
      </c>
      <c r="J55">
        <v>0</v>
      </c>
      <c r="K55">
        <v>1</v>
      </c>
      <c r="L55">
        <v>0</v>
      </c>
      <c r="M55">
        <v>1</v>
      </c>
      <c r="N55">
        <v>0</v>
      </c>
      <c r="O55">
        <v>0</v>
      </c>
      <c r="P55">
        <v>0</v>
      </c>
      <c r="Q55">
        <v>0</v>
      </c>
      <c r="R55">
        <v>1</v>
      </c>
    </row>
    <row r="56" spans="3:18">
      <c r="C56">
        <v>5</v>
      </c>
      <c r="D56">
        <v>2018</v>
      </c>
      <c r="E56">
        <v>1</v>
      </c>
      <c r="F56">
        <v>1</v>
      </c>
      <c r="G56">
        <v>1</v>
      </c>
      <c r="H56">
        <v>1</v>
      </c>
      <c r="I56">
        <v>6</v>
      </c>
      <c r="J56">
        <v>1</v>
      </c>
      <c r="K56">
        <v>8</v>
      </c>
      <c r="L56">
        <v>1</v>
      </c>
      <c r="M56">
        <v>1</v>
      </c>
      <c r="N56">
        <v>0</v>
      </c>
      <c r="O56">
        <v>0</v>
      </c>
      <c r="P56">
        <v>0</v>
      </c>
      <c r="Q56">
        <v>0</v>
      </c>
      <c r="R56">
        <v>1</v>
      </c>
    </row>
    <row r="57" spans="3:18">
      <c r="C57">
        <v>6</v>
      </c>
      <c r="D57">
        <v>2018</v>
      </c>
      <c r="E57">
        <v>0</v>
      </c>
      <c r="F57">
        <v>0</v>
      </c>
      <c r="G57">
        <v>0</v>
      </c>
      <c r="H57">
        <v>0</v>
      </c>
      <c r="I57">
        <v>2</v>
      </c>
      <c r="J57">
        <v>0</v>
      </c>
      <c r="K57">
        <v>2</v>
      </c>
      <c r="L57">
        <v>0</v>
      </c>
      <c r="M57">
        <v>1</v>
      </c>
      <c r="N57">
        <v>0</v>
      </c>
      <c r="O57">
        <v>0</v>
      </c>
      <c r="P57">
        <v>0</v>
      </c>
      <c r="Q57">
        <v>0</v>
      </c>
      <c r="R57">
        <v>1</v>
      </c>
    </row>
    <row r="58" spans="3:18">
      <c r="C58">
        <v>7</v>
      </c>
      <c r="D58">
        <v>2018</v>
      </c>
      <c r="E58">
        <v>0</v>
      </c>
      <c r="F58">
        <v>0</v>
      </c>
      <c r="G58">
        <v>0</v>
      </c>
      <c r="H58">
        <v>0</v>
      </c>
      <c r="I58">
        <v>1</v>
      </c>
      <c r="J58">
        <v>0</v>
      </c>
      <c r="K58">
        <v>1</v>
      </c>
      <c r="L58">
        <v>0</v>
      </c>
      <c r="M58">
        <v>1</v>
      </c>
      <c r="N58">
        <v>0</v>
      </c>
      <c r="O58">
        <v>0</v>
      </c>
      <c r="P58">
        <v>0</v>
      </c>
      <c r="Q58">
        <v>0</v>
      </c>
      <c r="R58">
        <v>1</v>
      </c>
    </row>
    <row r="59" spans="3:18">
      <c r="C59">
        <v>8</v>
      </c>
      <c r="D59">
        <v>2018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1</v>
      </c>
      <c r="N59">
        <v>0</v>
      </c>
      <c r="O59">
        <v>0</v>
      </c>
      <c r="P59">
        <v>0</v>
      </c>
      <c r="Q59">
        <v>0</v>
      </c>
      <c r="R59">
        <v>1</v>
      </c>
    </row>
    <row r="60" spans="3:18">
      <c r="C60">
        <v>9</v>
      </c>
      <c r="D60">
        <v>2018</v>
      </c>
      <c r="E60">
        <v>2</v>
      </c>
      <c r="F60">
        <v>0</v>
      </c>
      <c r="G60">
        <v>3</v>
      </c>
      <c r="H60">
        <v>0</v>
      </c>
      <c r="I60">
        <v>0</v>
      </c>
      <c r="J60">
        <v>0</v>
      </c>
      <c r="K60">
        <v>0</v>
      </c>
      <c r="L60">
        <v>0</v>
      </c>
      <c r="M60">
        <v>1</v>
      </c>
      <c r="N60">
        <v>0</v>
      </c>
      <c r="O60">
        <v>0</v>
      </c>
      <c r="P60">
        <v>0</v>
      </c>
      <c r="Q60">
        <v>0</v>
      </c>
      <c r="R60">
        <v>1</v>
      </c>
    </row>
    <row r="61" spans="3:18">
      <c r="C61">
        <v>10</v>
      </c>
      <c r="D61">
        <v>2018</v>
      </c>
      <c r="E61">
        <v>1</v>
      </c>
      <c r="F61">
        <v>0</v>
      </c>
      <c r="G61">
        <v>2</v>
      </c>
      <c r="H61">
        <v>0</v>
      </c>
      <c r="I61">
        <v>1</v>
      </c>
      <c r="J61">
        <v>0</v>
      </c>
      <c r="K61">
        <v>1</v>
      </c>
      <c r="L61">
        <v>0</v>
      </c>
      <c r="M61">
        <v>1</v>
      </c>
      <c r="N61">
        <v>0</v>
      </c>
      <c r="O61">
        <v>0</v>
      </c>
      <c r="P61">
        <v>0</v>
      </c>
      <c r="Q61">
        <v>0</v>
      </c>
      <c r="R61">
        <v>1</v>
      </c>
    </row>
    <row r="62" spans="3:18">
      <c r="C62">
        <v>11</v>
      </c>
      <c r="D62">
        <v>2018</v>
      </c>
      <c r="E62">
        <v>0</v>
      </c>
      <c r="F62">
        <v>0</v>
      </c>
      <c r="G62">
        <v>0</v>
      </c>
      <c r="H62">
        <v>0</v>
      </c>
      <c r="I62">
        <v>2</v>
      </c>
      <c r="J62">
        <v>1</v>
      </c>
      <c r="K62">
        <v>3</v>
      </c>
      <c r="L62">
        <v>2</v>
      </c>
      <c r="M62">
        <v>1</v>
      </c>
      <c r="N62">
        <v>0</v>
      </c>
      <c r="O62">
        <v>0</v>
      </c>
      <c r="P62">
        <v>0</v>
      </c>
      <c r="Q62">
        <v>0</v>
      </c>
      <c r="R62">
        <v>1</v>
      </c>
    </row>
    <row r="63" spans="3:18">
      <c r="C63">
        <v>12</v>
      </c>
      <c r="D63">
        <v>2018</v>
      </c>
      <c r="E63">
        <v>3</v>
      </c>
      <c r="F63">
        <v>0</v>
      </c>
      <c r="G63">
        <v>7</v>
      </c>
      <c r="H63">
        <v>0</v>
      </c>
      <c r="I63">
        <v>5</v>
      </c>
      <c r="J63">
        <v>0</v>
      </c>
      <c r="K63">
        <v>9</v>
      </c>
      <c r="L63">
        <v>0</v>
      </c>
      <c r="M63">
        <v>1</v>
      </c>
      <c r="N63">
        <v>0</v>
      </c>
      <c r="O63">
        <v>0</v>
      </c>
      <c r="P63">
        <v>0</v>
      </c>
      <c r="Q63">
        <v>0</v>
      </c>
      <c r="R63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48DC5-D164-4AF3-B52F-A82DBA977A05}">
  <sheetPr filterMode="1"/>
  <dimension ref="B2:S340"/>
  <sheetViews>
    <sheetView topLeftCell="F1" zoomScale="60" zoomScaleNormal="60" workbookViewId="0">
      <selection activeCell="H283" sqref="H283"/>
    </sheetView>
  </sheetViews>
  <sheetFormatPr defaultRowHeight="15.75"/>
  <cols>
    <col min="2" max="2" width="65.25" customWidth="1"/>
    <col min="6" max="6" width="11.625" bestFit="1" customWidth="1"/>
    <col min="7" max="7" width="23.875" bestFit="1" customWidth="1"/>
    <col min="8" max="8" width="15.25" bestFit="1" customWidth="1"/>
    <col min="9" max="9" width="28.125" bestFit="1" customWidth="1"/>
    <col min="10" max="10" width="15.25" bestFit="1" customWidth="1"/>
    <col min="11" max="11" width="19.25" bestFit="1" customWidth="1"/>
    <col min="12" max="12" width="13.125" bestFit="1" customWidth="1"/>
    <col min="13" max="13" width="16.875" bestFit="1" customWidth="1"/>
    <col min="14" max="14" width="13.125" bestFit="1" customWidth="1"/>
    <col min="15" max="15" width="19.25" bestFit="1" customWidth="1"/>
  </cols>
  <sheetData>
    <row r="2" spans="2:14">
      <c r="B2" s="2" t="s">
        <v>0</v>
      </c>
      <c r="C2" s="2" t="s">
        <v>96</v>
      </c>
      <c r="D2" s="2" t="s">
        <v>18</v>
      </c>
      <c r="E2" s="2" t="s">
        <v>19</v>
      </c>
      <c r="F2" s="2" t="s">
        <v>2</v>
      </c>
      <c r="G2" s="2" t="s">
        <v>221</v>
      </c>
      <c r="H2" s="2" t="s">
        <v>3</v>
      </c>
      <c r="I2" s="5" t="s">
        <v>222</v>
      </c>
      <c r="J2" s="5" t="s">
        <v>223</v>
      </c>
      <c r="K2" s="5" t="s">
        <v>224</v>
      </c>
      <c r="L2" s="5" t="s">
        <v>223</v>
      </c>
      <c r="M2" s="5" t="s">
        <v>225</v>
      </c>
      <c r="N2" s="5" t="s">
        <v>223</v>
      </c>
    </row>
    <row r="3" spans="2:14" s="9" customFormat="1">
      <c r="B3" s="7" t="s">
        <v>473</v>
      </c>
      <c r="C3" s="7"/>
      <c r="D3" s="7">
        <v>1</v>
      </c>
      <c r="E3" s="7">
        <v>2014</v>
      </c>
      <c r="F3" s="7">
        <v>1</v>
      </c>
      <c r="G3" s="7" t="s">
        <v>469</v>
      </c>
      <c r="H3" s="7" t="s">
        <v>379</v>
      </c>
      <c r="I3" s="8" t="s">
        <v>286</v>
      </c>
      <c r="J3" s="8" t="s">
        <v>379</v>
      </c>
      <c r="K3" s="8"/>
      <c r="L3" s="8"/>
      <c r="M3" s="8"/>
      <c r="N3" s="8"/>
    </row>
    <row r="4" spans="2:14" s="9" customFormat="1" hidden="1">
      <c r="B4" s="7" t="s">
        <v>568</v>
      </c>
      <c r="C4" s="7"/>
      <c r="D4" s="7">
        <v>1</v>
      </c>
      <c r="E4" s="7">
        <v>2014</v>
      </c>
      <c r="F4" s="7">
        <v>0</v>
      </c>
      <c r="G4" s="7" t="s">
        <v>289</v>
      </c>
      <c r="H4" s="7"/>
      <c r="I4" s="8" t="s">
        <v>260</v>
      </c>
      <c r="J4" s="8"/>
      <c r="K4" s="8" t="s">
        <v>545</v>
      </c>
      <c r="L4" s="8"/>
      <c r="M4" s="8"/>
      <c r="N4" s="8"/>
    </row>
    <row r="5" spans="2:14" s="9" customFormat="1" hidden="1">
      <c r="B5" s="7" t="s">
        <v>523</v>
      </c>
      <c r="C5" s="7"/>
      <c r="D5" s="7">
        <v>1</v>
      </c>
      <c r="E5" s="7">
        <v>2014</v>
      </c>
      <c r="F5" s="7">
        <v>0</v>
      </c>
      <c r="G5" s="7" t="s">
        <v>387</v>
      </c>
      <c r="H5" s="7"/>
      <c r="I5" s="8"/>
      <c r="J5" s="8"/>
      <c r="K5" s="8"/>
      <c r="L5" s="8"/>
      <c r="M5" s="8"/>
      <c r="N5" s="8"/>
    </row>
    <row r="6" spans="2:14" s="9" customFormat="1" hidden="1">
      <c r="B6" s="7" t="s">
        <v>520</v>
      </c>
      <c r="C6" s="7"/>
      <c r="D6" s="7">
        <v>1</v>
      </c>
      <c r="E6" s="7">
        <v>2014</v>
      </c>
      <c r="F6" s="7">
        <v>0</v>
      </c>
      <c r="G6" s="7" t="s">
        <v>266</v>
      </c>
      <c r="H6" s="7"/>
      <c r="I6" s="8"/>
      <c r="J6" s="8"/>
      <c r="K6" s="8"/>
      <c r="L6" s="8"/>
      <c r="M6" s="8"/>
      <c r="N6" s="8"/>
    </row>
    <row r="7" spans="2:14" s="9" customFormat="1" hidden="1">
      <c r="B7" s="7" t="s">
        <v>554</v>
      </c>
      <c r="C7" s="7"/>
      <c r="D7" s="8">
        <v>1</v>
      </c>
      <c r="E7" s="8">
        <v>2014</v>
      </c>
      <c r="F7" s="8">
        <v>0</v>
      </c>
      <c r="G7" s="8" t="s">
        <v>437</v>
      </c>
      <c r="H7" s="7"/>
      <c r="I7" s="8"/>
      <c r="J7" s="8"/>
      <c r="K7" s="8"/>
      <c r="L7" s="8"/>
      <c r="M7" s="8"/>
      <c r="N7" s="8"/>
    </row>
    <row r="8" spans="2:14" s="9" customFormat="1" hidden="1">
      <c r="B8" s="7" t="s">
        <v>509</v>
      </c>
      <c r="C8" s="7"/>
      <c r="D8" s="7">
        <v>1</v>
      </c>
      <c r="E8" s="7">
        <v>2014</v>
      </c>
      <c r="F8" s="7">
        <v>0</v>
      </c>
      <c r="G8" s="7" t="s">
        <v>253</v>
      </c>
      <c r="H8" s="7"/>
      <c r="I8" s="8"/>
      <c r="J8" s="8"/>
      <c r="K8" s="8"/>
      <c r="L8" s="8"/>
      <c r="M8" s="8"/>
      <c r="N8" s="8"/>
    </row>
    <row r="9" spans="2:14" s="9" customFormat="1" hidden="1">
      <c r="B9" s="8" t="s">
        <v>562</v>
      </c>
      <c r="C9" s="7"/>
      <c r="D9" s="8">
        <v>1</v>
      </c>
      <c r="E9" s="8">
        <v>2014</v>
      </c>
      <c r="F9" s="8">
        <v>0</v>
      </c>
      <c r="G9" s="8" t="s">
        <v>504</v>
      </c>
      <c r="H9" s="7"/>
      <c r="I9" s="8" t="s">
        <v>563</v>
      </c>
      <c r="J9" s="8"/>
      <c r="K9" s="8"/>
      <c r="L9" s="8"/>
      <c r="M9" s="8"/>
      <c r="N9" s="8"/>
    </row>
    <row r="10" spans="2:14" s="9" customFormat="1" hidden="1">
      <c r="B10" s="7" t="s">
        <v>529</v>
      </c>
      <c r="C10" s="7"/>
      <c r="D10" s="8">
        <v>2</v>
      </c>
      <c r="E10" s="8">
        <v>2014</v>
      </c>
      <c r="F10" s="8">
        <v>0</v>
      </c>
      <c r="G10" s="8" t="s">
        <v>530</v>
      </c>
      <c r="H10" s="7"/>
      <c r="I10" s="8"/>
      <c r="J10" s="8"/>
      <c r="K10" s="8"/>
      <c r="L10" s="8"/>
      <c r="M10" s="8"/>
      <c r="N10" s="8"/>
    </row>
    <row r="11" spans="2:14" s="9" customFormat="1" hidden="1">
      <c r="B11" s="7" t="s">
        <v>540</v>
      </c>
      <c r="C11" s="7"/>
      <c r="D11" s="8">
        <v>2</v>
      </c>
      <c r="E11" s="8">
        <v>2014</v>
      </c>
      <c r="F11" s="8">
        <v>0</v>
      </c>
      <c r="G11" s="8" t="s">
        <v>336</v>
      </c>
      <c r="H11" s="7"/>
      <c r="I11" s="8"/>
      <c r="J11" s="8"/>
      <c r="K11" s="8"/>
      <c r="L11" s="8"/>
      <c r="M11" s="8"/>
      <c r="N11" s="8"/>
    </row>
    <row r="12" spans="2:14" s="9" customFormat="1" hidden="1">
      <c r="B12" s="7" t="s">
        <v>542</v>
      </c>
      <c r="C12" s="7"/>
      <c r="D12" s="8">
        <v>2</v>
      </c>
      <c r="E12" s="8">
        <v>2014</v>
      </c>
      <c r="F12" s="8">
        <v>0</v>
      </c>
      <c r="G12" s="8" t="s">
        <v>250</v>
      </c>
      <c r="H12" s="7"/>
      <c r="I12" s="8" t="s">
        <v>543</v>
      </c>
      <c r="J12" s="8"/>
      <c r="K12" s="8"/>
      <c r="L12" s="8"/>
      <c r="M12" s="8"/>
      <c r="N12" s="8"/>
    </row>
    <row r="13" spans="2:14" s="9" customFormat="1" hidden="1">
      <c r="B13" s="7" t="s">
        <v>507</v>
      </c>
      <c r="C13" s="7"/>
      <c r="D13" s="7">
        <v>2</v>
      </c>
      <c r="E13" s="7">
        <v>2014</v>
      </c>
      <c r="F13" s="7">
        <v>0</v>
      </c>
      <c r="G13" s="7" t="s">
        <v>253</v>
      </c>
      <c r="H13" s="7"/>
      <c r="I13" s="8"/>
      <c r="J13" s="8"/>
      <c r="K13" s="8"/>
      <c r="L13" s="8"/>
      <c r="M13" s="8"/>
      <c r="N13" s="8"/>
    </row>
    <row r="14" spans="2:14" s="9" customFormat="1" hidden="1">
      <c r="B14" s="7" t="s">
        <v>507</v>
      </c>
      <c r="C14" s="7"/>
      <c r="D14" s="7">
        <v>2</v>
      </c>
      <c r="E14" s="7">
        <v>2014</v>
      </c>
      <c r="F14" s="7">
        <v>0</v>
      </c>
      <c r="G14" s="8" t="s">
        <v>253</v>
      </c>
      <c r="H14" s="7"/>
      <c r="I14" s="8"/>
      <c r="J14" s="8"/>
      <c r="K14" s="8"/>
      <c r="L14" s="8"/>
      <c r="M14" s="8"/>
      <c r="N14" s="8"/>
    </row>
    <row r="15" spans="2:14" s="9" customFormat="1" hidden="1">
      <c r="B15" s="7" t="s">
        <v>535</v>
      </c>
      <c r="C15" s="7"/>
      <c r="D15" s="8">
        <v>2</v>
      </c>
      <c r="E15" s="8">
        <v>2014</v>
      </c>
      <c r="F15" s="8">
        <v>0</v>
      </c>
      <c r="G15" s="8" t="s">
        <v>258</v>
      </c>
      <c r="H15" s="7"/>
      <c r="I15" s="8" t="s">
        <v>242</v>
      </c>
      <c r="J15" s="8"/>
      <c r="K15" s="8"/>
      <c r="L15" s="8"/>
      <c r="M15" s="8"/>
      <c r="N15" s="8"/>
    </row>
    <row r="16" spans="2:14" hidden="1">
      <c r="B16" t="s">
        <v>470</v>
      </c>
      <c r="D16">
        <v>2</v>
      </c>
      <c r="E16">
        <v>2014</v>
      </c>
      <c r="F16">
        <v>0</v>
      </c>
      <c r="G16" t="s">
        <v>471</v>
      </c>
    </row>
    <row r="17" spans="2:11" hidden="1">
      <c r="B17" t="s">
        <v>528</v>
      </c>
      <c r="D17">
        <v>3</v>
      </c>
      <c r="E17">
        <v>2014</v>
      </c>
      <c r="F17">
        <v>0</v>
      </c>
      <c r="G17" t="s">
        <v>526</v>
      </c>
    </row>
    <row r="18" spans="2:11" hidden="1">
      <c r="B18" t="s">
        <v>539</v>
      </c>
      <c r="D18">
        <v>3</v>
      </c>
      <c r="E18">
        <v>2014</v>
      </c>
      <c r="F18">
        <v>0</v>
      </c>
      <c r="G18" t="s">
        <v>336</v>
      </c>
    </row>
    <row r="19" spans="2:11" hidden="1">
      <c r="B19" t="s">
        <v>559</v>
      </c>
      <c r="D19">
        <v>3</v>
      </c>
      <c r="E19">
        <v>2014</v>
      </c>
      <c r="F19">
        <v>0</v>
      </c>
      <c r="G19" t="s">
        <v>285</v>
      </c>
      <c r="I19" t="s">
        <v>526</v>
      </c>
    </row>
    <row r="20" spans="2:11" hidden="1">
      <c r="B20" t="s">
        <v>513</v>
      </c>
      <c r="D20">
        <v>3</v>
      </c>
      <c r="E20">
        <v>2014</v>
      </c>
      <c r="F20">
        <v>0</v>
      </c>
      <c r="G20" t="s">
        <v>260</v>
      </c>
    </row>
    <row r="21" spans="2:11" hidden="1">
      <c r="B21" t="s">
        <v>527</v>
      </c>
      <c r="D21">
        <v>3</v>
      </c>
      <c r="E21">
        <v>2014</v>
      </c>
      <c r="F21">
        <v>0</v>
      </c>
      <c r="G21" t="s">
        <v>526</v>
      </c>
      <c r="I21" t="s">
        <v>285</v>
      </c>
    </row>
    <row r="22" spans="2:11" hidden="1">
      <c r="B22" t="s">
        <v>512</v>
      </c>
      <c r="D22">
        <v>3</v>
      </c>
      <c r="E22">
        <v>2014</v>
      </c>
      <c r="F22">
        <v>0</v>
      </c>
      <c r="G22" t="s">
        <v>440</v>
      </c>
    </row>
    <row r="23" spans="2:11" hidden="1">
      <c r="B23" t="s">
        <v>544</v>
      </c>
      <c r="D23">
        <v>3</v>
      </c>
      <c r="E23">
        <v>2014</v>
      </c>
      <c r="F23">
        <v>0</v>
      </c>
      <c r="G23" t="s">
        <v>260</v>
      </c>
      <c r="I23" t="s">
        <v>289</v>
      </c>
      <c r="K23" t="s">
        <v>545</v>
      </c>
    </row>
    <row r="24" spans="2:11" hidden="1">
      <c r="B24" t="s">
        <v>510</v>
      </c>
      <c r="D24">
        <v>3</v>
      </c>
      <c r="E24">
        <v>2014</v>
      </c>
      <c r="F24">
        <v>0</v>
      </c>
      <c r="G24" t="s">
        <v>253</v>
      </c>
    </row>
    <row r="25" spans="2:11" hidden="1">
      <c r="B25" t="s">
        <v>494</v>
      </c>
      <c r="D25">
        <v>3</v>
      </c>
      <c r="E25">
        <v>2014</v>
      </c>
      <c r="F25">
        <v>0</v>
      </c>
      <c r="G25" t="s">
        <v>295</v>
      </c>
    </row>
    <row r="26" spans="2:11" hidden="1">
      <c r="B26" t="s">
        <v>506</v>
      </c>
      <c r="D26">
        <v>4</v>
      </c>
      <c r="E26">
        <v>2014</v>
      </c>
      <c r="F26">
        <v>0</v>
      </c>
      <c r="G26" t="s">
        <v>253</v>
      </c>
    </row>
    <row r="27" spans="2:11" hidden="1">
      <c r="B27" t="s">
        <v>521</v>
      </c>
      <c r="D27">
        <v>5</v>
      </c>
      <c r="E27">
        <v>2014</v>
      </c>
      <c r="F27">
        <v>0</v>
      </c>
      <c r="G27" t="s">
        <v>336</v>
      </c>
    </row>
    <row r="28" spans="2:11" hidden="1">
      <c r="B28" t="s">
        <v>503</v>
      </c>
      <c r="D28">
        <v>5</v>
      </c>
      <c r="E28">
        <v>2014</v>
      </c>
      <c r="F28">
        <v>0</v>
      </c>
      <c r="G28" t="s">
        <v>253</v>
      </c>
      <c r="I28" t="s">
        <v>504</v>
      </c>
    </row>
    <row r="29" spans="2:11" hidden="1">
      <c r="B29" t="s">
        <v>548</v>
      </c>
      <c r="D29">
        <v>5</v>
      </c>
      <c r="E29">
        <v>2014</v>
      </c>
      <c r="F29">
        <v>0</v>
      </c>
      <c r="G29" t="s">
        <v>549</v>
      </c>
      <c r="I29" t="s">
        <v>299</v>
      </c>
    </row>
    <row r="30" spans="2:11" hidden="1">
      <c r="B30" t="s">
        <v>511</v>
      </c>
      <c r="D30">
        <v>5</v>
      </c>
      <c r="E30">
        <v>2014</v>
      </c>
      <c r="F30">
        <v>0</v>
      </c>
      <c r="G30" t="s">
        <v>242</v>
      </c>
      <c r="I30" t="s">
        <v>253</v>
      </c>
    </row>
    <row r="31" spans="2:11" hidden="1">
      <c r="B31" t="s">
        <v>483</v>
      </c>
      <c r="D31">
        <v>5</v>
      </c>
      <c r="E31">
        <v>2014</v>
      </c>
      <c r="F31">
        <v>0</v>
      </c>
      <c r="G31" t="s">
        <v>484</v>
      </c>
    </row>
    <row r="32" spans="2:11" hidden="1">
      <c r="B32" t="s">
        <v>567</v>
      </c>
      <c r="D32">
        <v>5</v>
      </c>
      <c r="E32">
        <v>2014</v>
      </c>
      <c r="F32">
        <v>0</v>
      </c>
      <c r="G32" t="s">
        <v>336</v>
      </c>
    </row>
    <row r="33" spans="2:11" hidden="1">
      <c r="B33" t="s">
        <v>519</v>
      </c>
      <c r="D33">
        <v>6</v>
      </c>
      <c r="E33">
        <v>2014</v>
      </c>
      <c r="F33">
        <v>0</v>
      </c>
      <c r="G33" t="s">
        <v>440</v>
      </c>
      <c r="I33" t="s">
        <v>242</v>
      </c>
    </row>
    <row r="34" spans="2:11" hidden="1">
      <c r="B34" t="s">
        <v>564</v>
      </c>
      <c r="D34">
        <v>6</v>
      </c>
      <c r="E34">
        <v>2014</v>
      </c>
      <c r="F34">
        <v>0</v>
      </c>
      <c r="G34" t="s">
        <v>565</v>
      </c>
    </row>
    <row r="35" spans="2:11" hidden="1">
      <c r="B35" t="s">
        <v>525</v>
      </c>
      <c r="D35">
        <v>6</v>
      </c>
      <c r="E35">
        <v>2014</v>
      </c>
      <c r="F35">
        <v>0</v>
      </c>
      <c r="G35" t="s">
        <v>526</v>
      </c>
      <c r="I35" t="s">
        <v>287</v>
      </c>
    </row>
    <row r="36" spans="2:11" hidden="1">
      <c r="B36" t="s">
        <v>505</v>
      </c>
      <c r="D36">
        <v>6</v>
      </c>
      <c r="E36">
        <v>2014</v>
      </c>
      <c r="F36">
        <v>0</v>
      </c>
      <c r="G36" t="s">
        <v>253</v>
      </c>
    </row>
    <row r="37" spans="2:11" hidden="1">
      <c r="B37" t="s">
        <v>569</v>
      </c>
      <c r="D37">
        <v>6</v>
      </c>
      <c r="E37">
        <v>2014</v>
      </c>
      <c r="F37">
        <v>0</v>
      </c>
      <c r="G37" t="s">
        <v>496</v>
      </c>
    </row>
    <row r="38" spans="2:11" hidden="1">
      <c r="B38" t="s">
        <v>502</v>
      </c>
      <c r="D38">
        <v>6</v>
      </c>
      <c r="E38">
        <v>2014</v>
      </c>
      <c r="F38">
        <v>0</v>
      </c>
      <c r="G38" t="s">
        <v>253</v>
      </c>
    </row>
    <row r="39" spans="2:11" hidden="1">
      <c r="B39" t="s">
        <v>561</v>
      </c>
      <c r="D39">
        <v>6</v>
      </c>
      <c r="E39">
        <v>2014</v>
      </c>
      <c r="F39">
        <v>0</v>
      </c>
      <c r="G39" t="s">
        <v>504</v>
      </c>
      <c r="I39" t="s">
        <v>266</v>
      </c>
    </row>
    <row r="40" spans="2:11" hidden="1">
      <c r="B40" t="s">
        <v>531</v>
      </c>
      <c r="D40">
        <v>7</v>
      </c>
      <c r="E40">
        <v>2014</v>
      </c>
      <c r="F40">
        <v>0</v>
      </c>
      <c r="G40" t="s">
        <v>266</v>
      </c>
    </row>
    <row r="41" spans="2:11" hidden="1">
      <c r="B41" t="s">
        <v>557</v>
      </c>
      <c r="D41">
        <v>7</v>
      </c>
      <c r="E41">
        <v>2014</v>
      </c>
      <c r="F41">
        <v>0</v>
      </c>
      <c r="G41" t="s">
        <v>504</v>
      </c>
      <c r="I41" t="s">
        <v>558</v>
      </c>
    </row>
    <row r="42" spans="2:11" hidden="1">
      <c r="B42" t="s">
        <v>495</v>
      </c>
      <c r="D42">
        <v>7</v>
      </c>
      <c r="E42">
        <v>2014</v>
      </c>
      <c r="F42">
        <v>0</v>
      </c>
      <c r="G42" t="s">
        <v>496</v>
      </c>
    </row>
    <row r="43" spans="2:11" hidden="1">
      <c r="B43" t="s">
        <v>532</v>
      </c>
      <c r="D43">
        <v>7</v>
      </c>
      <c r="E43">
        <v>2014</v>
      </c>
      <c r="F43">
        <v>0</v>
      </c>
      <c r="G43" t="s">
        <v>266</v>
      </c>
    </row>
    <row r="44" spans="2:11" hidden="1">
      <c r="B44" t="s">
        <v>550</v>
      </c>
      <c r="D44">
        <v>8</v>
      </c>
      <c r="E44">
        <v>2014</v>
      </c>
      <c r="F44">
        <v>0</v>
      </c>
      <c r="G44" t="s">
        <v>551</v>
      </c>
      <c r="I44" t="s">
        <v>552</v>
      </c>
      <c r="K44" t="s">
        <v>553</v>
      </c>
    </row>
    <row r="45" spans="2:11" hidden="1">
      <c r="B45" t="s">
        <v>508</v>
      </c>
      <c r="D45">
        <v>8</v>
      </c>
      <c r="E45">
        <v>2014</v>
      </c>
      <c r="F45">
        <v>0</v>
      </c>
      <c r="G45" t="s">
        <v>253</v>
      </c>
    </row>
    <row r="46" spans="2:11" hidden="1">
      <c r="B46" t="s">
        <v>500</v>
      </c>
      <c r="D46">
        <v>8</v>
      </c>
      <c r="E46">
        <v>2014</v>
      </c>
      <c r="F46">
        <v>0</v>
      </c>
      <c r="G46" t="s">
        <v>253</v>
      </c>
    </row>
    <row r="47" spans="2:11" hidden="1">
      <c r="B47" t="s">
        <v>481</v>
      </c>
      <c r="D47">
        <v>9</v>
      </c>
      <c r="E47">
        <v>2014</v>
      </c>
      <c r="F47">
        <v>0</v>
      </c>
      <c r="G47" t="s">
        <v>482</v>
      </c>
      <c r="I47" t="s">
        <v>227</v>
      </c>
    </row>
    <row r="48" spans="2:11" hidden="1">
      <c r="B48" t="s">
        <v>566</v>
      </c>
      <c r="D48">
        <v>9</v>
      </c>
      <c r="E48">
        <v>2014</v>
      </c>
      <c r="F48">
        <v>0</v>
      </c>
      <c r="G48" t="s">
        <v>266</v>
      </c>
    </row>
    <row r="49" spans="2:11">
      <c r="B49" t="s">
        <v>516</v>
      </c>
      <c r="D49">
        <v>9</v>
      </c>
      <c r="E49">
        <v>2014</v>
      </c>
      <c r="F49">
        <v>1</v>
      </c>
      <c r="G49" t="s">
        <v>287</v>
      </c>
      <c r="H49" t="s">
        <v>379</v>
      </c>
      <c r="I49" t="s">
        <v>286</v>
      </c>
      <c r="J49" t="s">
        <v>379</v>
      </c>
    </row>
    <row r="50" spans="2:11" hidden="1">
      <c r="B50" t="s">
        <v>515</v>
      </c>
      <c r="D50">
        <v>9</v>
      </c>
      <c r="E50">
        <v>2014</v>
      </c>
      <c r="F50">
        <v>0</v>
      </c>
      <c r="G50" t="s">
        <v>242</v>
      </c>
    </row>
    <row r="51" spans="2:11" hidden="1">
      <c r="B51" t="s">
        <v>501</v>
      </c>
      <c r="D51">
        <v>9</v>
      </c>
      <c r="E51">
        <v>2014</v>
      </c>
      <c r="F51">
        <v>0</v>
      </c>
      <c r="G51" t="s">
        <v>253</v>
      </c>
    </row>
    <row r="52" spans="2:11" hidden="1">
      <c r="B52" t="s">
        <v>541</v>
      </c>
      <c r="D52">
        <v>9</v>
      </c>
      <c r="E52">
        <v>2014</v>
      </c>
      <c r="F52">
        <v>0</v>
      </c>
      <c r="G52" t="s">
        <v>336</v>
      </c>
    </row>
    <row r="53" spans="2:11" hidden="1">
      <c r="B53" t="s">
        <v>560</v>
      </c>
      <c r="D53">
        <v>9</v>
      </c>
      <c r="E53">
        <v>2014</v>
      </c>
      <c r="F53">
        <v>0</v>
      </c>
      <c r="G53" t="s">
        <v>289</v>
      </c>
      <c r="I53" t="s">
        <v>260</v>
      </c>
    </row>
    <row r="54" spans="2:11" hidden="1">
      <c r="B54" t="s">
        <v>533</v>
      </c>
      <c r="D54">
        <v>9</v>
      </c>
      <c r="E54">
        <v>2014</v>
      </c>
      <c r="F54">
        <v>0</v>
      </c>
      <c r="G54" t="s">
        <v>534</v>
      </c>
      <c r="I54" t="s">
        <v>227</v>
      </c>
      <c r="K54" t="s">
        <v>250</v>
      </c>
    </row>
    <row r="55" spans="2:11" hidden="1">
      <c r="B55" t="s">
        <v>480</v>
      </c>
      <c r="D55">
        <v>9</v>
      </c>
      <c r="E55">
        <v>2014</v>
      </c>
      <c r="F55">
        <v>0</v>
      </c>
      <c r="G55" t="s">
        <v>242</v>
      </c>
    </row>
    <row r="56" spans="2:11" hidden="1">
      <c r="B56" t="s">
        <v>555</v>
      </c>
      <c r="D56">
        <v>10</v>
      </c>
      <c r="E56">
        <v>2014</v>
      </c>
      <c r="F56">
        <v>0</v>
      </c>
      <c r="G56" t="s">
        <v>556</v>
      </c>
    </row>
    <row r="57" spans="2:11" ht="31.5" hidden="1">
      <c r="B57" s="10" t="s">
        <v>536</v>
      </c>
      <c r="D57">
        <v>10</v>
      </c>
      <c r="E57">
        <v>2014</v>
      </c>
      <c r="F57">
        <v>0</v>
      </c>
      <c r="G57" t="s">
        <v>405</v>
      </c>
      <c r="I57" t="s">
        <v>537</v>
      </c>
    </row>
    <row r="58" spans="2:11" hidden="1">
      <c r="B58" t="s">
        <v>517</v>
      </c>
      <c r="D58">
        <v>10</v>
      </c>
      <c r="E58">
        <v>2014</v>
      </c>
      <c r="F58">
        <v>0</v>
      </c>
      <c r="G58" t="s">
        <v>266</v>
      </c>
    </row>
    <row r="59" spans="2:11">
      <c r="B59" t="s">
        <v>487</v>
      </c>
      <c r="D59">
        <v>10</v>
      </c>
      <c r="E59">
        <v>2014</v>
      </c>
      <c r="F59">
        <v>1</v>
      </c>
      <c r="G59" t="s">
        <v>469</v>
      </c>
      <c r="H59" t="s">
        <v>379</v>
      </c>
    </row>
    <row r="60" spans="2:11" hidden="1">
      <c r="B60" t="s">
        <v>522</v>
      </c>
      <c r="D60">
        <v>10</v>
      </c>
      <c r="E60">
        <v>2014</v>
      </c>
      <c r="F60">
        <v>0</v>
      </c>
      <c r="G60" t="s">
        <v>414</v>
      </c>
    </row>
    <row r="61" spans="2:11">
      <c r="B61" t="s">
        <v>492</v>
      </c>
      <c r="D61">
        <v>10</v>
      </c>
      <c r="E61">
        <v>2014</v>
      </c>
      <c r="F61">
        <v>1</v>
      </c>
      <c r="G61" t="s">
        <v>493</v>
      </c>
      <c r="H61" t="s">
        <v>379</v>
      </c>
      <c r="I61" t="s">
        <v>286</v>
      </c>
      <c r="J61" t="s">
        <v>379</v>
      </c>
    </row>
    <row r="62" spans="2:11" hidden="1">
      <c r="B62" t="s">
        <v>491</v>
      </c>
      <c r="D62">
        <v>10</v>
      </c>
      <c r="E62">
        <v>2014</v>
      </c>
      <c r="F62">
        <v>0</v>
      </c>
      <c r="G62" t="s">
        <v>336</v>
      </c>
    </row>
    <row r="63" spans="2:11" hidden="1">
      <c r="B63" t="s">
        <v>570</v>
      </c>
      <c r="D63">
        <v>10</v>
      </c>
      <c r="E63">
        <v>2014</v>
      </c>
      <c r="F63">
        <v>0</v>
      </c>
      <c r="G63" t="s">
        <v>315</v>
      </c>
      <c r="I63" t="s">
        <v>266</v>
      </c>
    </row>
    <row r="64" spans="2:11" hidden="1">
      <c r="B64" t="s">
        <v>499</v>
      </c>
      <c r="D64">
        <v>10</v>
      </c>
      <c r="E64">
        <v>2014</v>
      </c>
      <c r="F64">
        <v>0</v>
      </c>
      <c r="G64" t="s">
        <v>253</v>
      </c>
    </row>
    <row r="65" spans="2:19">
      <c r="B65" t="s">
        <v>468</v>
      </c>
      <c r="D65">
        <v>10</v>
      </c>
      <c r="E65">
        <v>2014</v>
      </c>
      <c r="F65">
        <v>1</v>
      </c>
      <c r="G65" t="s">
        <v>469</v>
      </c>
      <c r="H65" t="s">
        <v>379</v>
      </c>
    </row>
    <row r="66" spans="2:19" hidden="1">
      <c r="B66" t="s">
        <v>524</v>
      </c>
      <c r="D66">
        <v>11</v>
      </c>
      <c r="E66">
        <v>2014</v>
      </c>
      <c r="F66">
        <v>0</v>
      </c>
      <c r="G66" t="s">
        <v>310</v>
      </c>
    </row>
    <row r="67" spans="2:19" hidden="1">
      <c r="B67" t="s">
        <v>518</v>
      </c>
      <c r="D67">
        <v>11</v>
      </c>
      <c r="E67">
        <v>2014</v>
      </c>
      <c r="F67">
        <v>0</v>
      </c>
      <c r="G67" t="s">
        <v>253</v>
      </c>
      <c r="I67" t="s">
        <v>279</v>
      </c>
    </row>
    <row r="68" spans="2:19">
      <c r="B68" t="s">
        <v>472</v>
      </c>
      <c r="D68">
        <v>11</v>
      </c>
      <c r="E68">
        <v>2014</v>
      </c>
      <c r="F68">
        <v>1</v>
      </c>
      <c r="G68" t="s">
        <v>469</v>
      </c>
      <c r="H68" t="s">
        <v>379</v>
      </c>
    </row>
    <row r="69" spans="2:19" hidden="1">
      <c r="B69" t="s">
        <v>488</v>
      </c>
      <c r="D69">
        <v>11</v>
      </c>
      <c r="E69">
        <v>2014</v>
      </c>
      <c r="F69">
        <v>0</v>
      </c>
      <c r="G69" t="s">
        <v>242</v>
      </c>
    </row>
    <row r="70" spans="2:19" hidden="1">
      <c r="B70" t="s">
        <v>498</v>
      </c>
      <c r="D70">
        <v>11</v>
      </c>
      <c r="E70">
        <v>2014</v>
      </c>
      <c r="F70">
        <v>0</v>
      </c>
      <c r="G70" t="s">
        <v>253</v>
      </c>
    </row>
    <row r="71" spans="2:19" ht="31.5" hidden="1">
      <c r="B71" s="10" t="s">
        <v>474</v>
      </c>
      <c r="D71">
        <v>11</v>
      </c>
      <c r="E71">
        <v>2014</v>
      </c>
      <c r="F71">
        <v>0</v>
      </c>
      <c r="G71" t="s">
        <v>475</v>
      </c>
      <c r="I71" t="s">
        <v>476</v>
      </c>
      <c r="K71" t="s">
        <v>446</v>
      </c>
      <c r="M71" t="s">
        <v>244</v>
      </c>
      <c r="O71" t="s">
        <v>477</v>
      </c>
      <c r="Q71" t="s">
        <v>478</v>
      </c>
      <c r="S71" t="s">
        <v>479</v>
      </c>
    </row>
    <row r="72" spans="2:19" hidden="1">
      <c r="B72" s="10" t="s">
        <v>485</v>
      </c>
      <c r="D72">
        <v>12</v>
      </c>
      <c r="E72">
        <v>2014</v>
      </c>
      <c r="F72">
        <v>0</v>
      </c>
      <c r="G72" t="s">
        <v>486</v>
      </c>
      <c r="I72" t="s">
        <v>242</v>
      </c>
    </row>
    <row r="73" spans="2:19" hidden="1">
      <c r="B73" t="s">
        <v>467</v>
      </c>
      <c r="D73">
        <v>12</v>
      </c>
      <c r="E73">
        <v>2014</v>
      </c>
      <c r="F73">
        <v>0</v>
      </c>
      <c r="G73" t="s">
        <v>285</v>
      </c>
    </row>
    <row r="74" spans="2:19" hidden="1">
      <c r="B74" t="s">
        <v>489</v>
      </c>
      <c r="D74">
        <v>12</v>
      </c>
      <c r="E74">
        <v>2014</v>
      </c>
      <c r="F74">
        <v>0</v>
      </c>
      <c r="G74" t="s">
        <v>287</v>
      </c>
      <c r="I74" t="s">
        <v>490</v>
      </c>
      <c r="K74" t="s">
        <v>286</v>
      </c>
    </row>
    <row r="75" spans="2:19" hidden="1">
      <c r="B75" t="s">
        <v>497</v>
      </c>
      <c r="D75">
        <v>12</v>
      </c>
      <c r="E75">
        <v>2014</v>
      </c>
      <c r="F75">
        <v>0</v>
      </c>
      <c r="G75" t="s">
        <v>253</v>
      </c>
      <c r="I75" t="s">
        <v>242</v>
      </c>
    </row>
    <row r="76" spans="2:19">
      <c r="B76" t="s">
        <v>514</v>
      </c>
      <c r="D76">
        <v>12</v>
      </c>
      <c r="E76">
        <v>2014</v>
      </c>
      <c r="F76">
        <v>1</v>
      </c>
      <c r="G76" t="s">
        <v>286</v>
      </c>
      <c r="H76" t="s">
        <v>379</v>
      </c>
      <c r="I76" t="s">
        <v>287</v>
      </c>
      <c r="J76" t="s">
        <v>379</v>
      </c>
      <c r="K76" t="s">
        <v>490</v>
      </c>
      <c r="L76" t="s">
        <v>379</v>
      </c>
    </row>
    <row r="77" spans="2:19" hidden="1">
      <c r="B77" t="s">
        <v>538</v>
      </c>
      <c r="D77">
        <v>12</v>
      </c>
      <c r="E77">
        <v>2014</v>
      </c>
      <c r="F77">
        <v>0</v>
      </c>
      <c r="G77" t="s">
        <v>336</v>
      </c>
    </row>
    <row r="78" spans="2:19" hidden="1">
      <c r="B78" t="s">
        <v>546</v>
      </c>
      <c r="D78">
        <v>12</v>
      </c>
      <c r="E78">
        <v>2014</v>
      </c>
      <c r="F78">
        <v>0</v>
      </c>
      <c r="G78" t="s">
        <v>547</v>
      </c>
    </row>
    <row r="79" spans="2:19" hidden="1">
      <c r="B79" t="s">
        <v>587</v>
      </c>
      <c r="D79">
        <v>1</v>
      </c>
      <c r="E79">
        <v>2015</v>
      </c>
      <c r="F79">
        <v>0</v>
      </c>
      <c r="G79" t="s">
        <v>471</v>
      </c>
      <c r="I79" t="s">
        <v>588</v>
      </c>
    </row>
    <row r="80" spans="2:19" hidden="1">
      <c r="B80" t="s">
        <v>634</v>
      </c>
      <c r="D80">
        <v>1</v>
      </c>
      <c r="E80">
        <v>2015</v>
      </c>
      <c r="F80">
        <v>0</v>
      </c>
      <c r="G80" t="s">
        <v>440</v>
      </c>
    </row>
    <row r="81" spans="2:11" hidden="1">
      <c r="B81" t="s">
        <v>592</v>
      </c>
      <c r="D81">
        <v>1</v>
      </c>
      <c r="E81">
        <v>2015</v>
      </c>
      <c r="F81">
        <v>0</v>
      </c>
      <c r="G81" t="s">
        <v>253</v>
      </c>
    </row>
    <row r="82" spans="2:11" hidden="1">
      <c r="B82" t="s">
        <v>612</v>
      </c>
      <c r="D82">
        <v>1</v>
      </c>
      <c r="E82">
        <v>2015</v>
      </c>
      <c r="F82">
        <v>0</v>
      </c>
      <c r="G82" t="s">
        <v>253</v>
      </c>
    </row>
    <row r="83" spans="2:11" hidden="1">
      <c r="B83" t="s">
        <v>638</v>
      </c>
      <c r="D83">
        <v>1</v>
      </c>
      <c r="E83">
        <v>2015</v>
      </c>
      <c r="F83">
        <v>0</v>
      </c>
      <c r="G83" t="s">
        <v>253</v>
      </c>
    </row>
    <row r="84" spans="2:11" hidden="1">
      <c r="B84" t="s">
        <v>593</v>
      </c>
      <c r="D84">
        <v>1</v>
      </c>
      <c r="E84">
        <v>2015</v>
      </c>
      <c r="F84">
        <v>0</v>
      </c>
      <c r="G84" t="s">
        <v>244</v>
      </c>
    </row>
    <row r="85" spans="2:11" hidden="1">
      <c r="B85" t="s">
        <v>576</v>
      </c>
      <c r="D85">
        <v>1</v>
      </c>
      <c r="E85">
        <v>2015</v>
      </c>
      <c r="F85">
        <v>0</v>
      </c>
      <c r="G85" t="s">
        <v>242</v>
      </c>
    </row>
    <row r="86" spans="2:11" hidden="1">
      <c r="B86" t="s">
        <v>631</v>
      </c>
      <c r="D86">
        <v>2</v>
      </c>
      <c r="E86">
        <v>2015</v>
      </c>
      <c r="F86">
        <v>0</v>
      </c>
      <c r="G86" t="s">
        <v>486</v>
      </c>
    </row>
    <row r="87" spans="2:11" hidden="1">
      <c r="B87" t="s">
        <v>604</v>
      </c>
      <c r="D87">
        <v>2</v>
      </c>
      <c r="E87">
        <v>2015</v>
      </c>
      <c r="F87">
        <v>0</v>
      </c>
      <c r="G87" t="s">
        <v>253</v>
      </c>
    </row>
    <row r="88" spans="2:11" hidden="1">
      <c r="B88" t="s">
        <v>605</v>
      </c>
      <c r="D88">
        <v>2</v>
      </c>
      <c r="E88">
        <v>2015</v>
      </c>
      <c r="F88">
        <v>0</v>
      </c>
      <c r="G88" t="s">
        <v>336</v>
      </c>
    </row>
    <row r="89" spans="2:11" hidden="1">
      <c r="B89" t="s">
        <v>649</v>
      </c>
      <c r="D89">
        <v>2</v>
      </c>
      <c r="E89">
        <v>2015</v>
      </c>
      <c r="F89">
        <v>0</v>
      </c>
      <c r="G89" t="s">
        <v>242</v>
      </c>
      <c r="I89" t="s">
        <v>650</v>
      </c>
    </row>
    <row r="90" spans="2:11" hidden="1">
      <c r="B90" t="s">
        <v>598</v>
      </c>
      <c r="D90">
        <v>2</v>
      </c>
      <c r="E90">
        <v>2015</v>
      </c>
      <c r="F90">
        <v>0</v>
      </c>
      <c r="G90" t="s">
        <v>279</v>
      </c>
      <c r="I90" t="s">
        <v>599</v>
      </c>
      <c r="K90" t="s">
        <v>271</v>
      </c>
    </row>
    <row r="91" spans="2:11" hidden="1">
      <c r="B91" t="s">
        <v>601</v>
      </c>
      <c r="D91">
        <v>2</v>
      </c>
      <c r="E91">
        <v>2015</v>
      </c>
      <c r="F91">
        <v>0</v>
      </c>
      <c r="G91" t="s">
        <v>253</v>
      </c>
    </row>
    <row r="92" spans="2:11" hidden="1">
      <c r="B92" t="s">
        <v>577</v>
      </c>
      <c r="D92">
        <v>2</v>
      </c>
      <c r="E92">
        <v>2015</v>
      </c>
      <c r="F92">
        <v>0</v>
      </c>
      <c r="G92" t="s">
        <v>279</v>
      </c>
      <c r="I92" t="s">
        <v>578</v>
      </c>
    </row>
    <row r="93" spans="2:11" hidden="1">
      <c r="B93" t="s">
        <v>597</v>
      </c>
      <c r="D93">
        <v>2</v>
      </c>
      <c r="E93">
        <v>2015</v>
      </c>
      <c r="F93">
        <v>0</v>
      </c>
      <c r="G93" t="s">
        <v>315</v>
      </c>
    </row>
    <row r="94" spans="2:11" hidden="1">
      <c r="B94" t="s">
        <v>600</v>
      </c>
      <c r="D94">
        <v>2</v>
      </c>
      <c r="E94">
        <v>2015</v>
      </c>
      <c r="F94">
        <v>0</v>
      </c>
      <c r="G94" t="s">
        <v>253</v>
      </c>
    </row>
    <row r="95" spans="2:11" hidden="1">
      <c r="B95" t="s">
        <v>606</v>
      </c>
      <c r="D95">
        <v>2</v>
      </c>
      <c r="E95">
        <v>2015</v>
      </c>
      <c r="F95">
        <v>0</v>
      </c>
      <c r="G95" t="s">
        <v>537</v>
      </c>
      <c r="I95" t="s">
        <v>607</v>
      </c>
    </row>
    <row r="96" spans="2:11" hidden="1">
      <c r="B96" t="s">
        <v>594</v>
      </c>
      <c r="D96">
        <v>2</v>
      </c>
      <c r="E96">
        <v>2015</v>
      </c>
      <c r="F96">
        <v>0</v>
      </c>
      <c r="G96" t="s">
        <v>595</v>
      </c>
      <c r="I96" t="s">
        <v>596</v>
      </c>
    </row>
    <row r="97" spans="2:11" hidden="1">
      <c r="B97" t="s">
        <v>658</v>
      </c>
      <c r="D97">
        <v>3</v>
      </c>
      <c r="E97">
        <v>2015</v>
      </c>
      <c r="F97">
        <v>0</v>
      </c>
      <c r="G97" t="s">
        <v>336</v>
      </c>
    </row>
    <row r="98" spans="2:11" hidden="1">
      <c r="B98" t="s">
        <v>608</v>
      </c>
      <c r="D98">
        <v>3</v>
      </c>
      <c r="E98">
        <v>2015</v>
      </c>
      <c r="F98">
        <v>0</v>
      </c>
      <c r="G98" t="s">
        <v>405</v>
      </c>
    </row>
    <row r="99" spans="2:11" hidden="1">
      <c r="B99" t="s">
        <v>648</v>
      </c>
      <c r="D99">
        <v>4</v>
      </c>
      <c r="E99">
        <v>2015</v>
      </c>
      <c r="F99">
        <v>0</v>
      </c>
      <c r="G99" t="s">
        <v>289</v>
      </c>
      <c r="I99" t="s">
        <v>253</v>
      </c>
      <c r="K99" t="s">
        <v>260</v>
      </c>
    </row>
    <row r="100" spans="2:11" hidden="1">
      <c r="B100" t="s">
        <v>635</v>
      </c>
      <c r="D100">
        <v>4</v>
      </c>
      <c r="E100">
        <v>2015</v>
      </c>
      <c r="F100">
        <v>0</v>
      </c>
      <c r="G100" t="s">
        <v>440</v>
      </c>
    </row>
    <row r="101" spans="2:11" hidden="1">
      <c r="B101" t="s">
        <v>603</v>
      </c>
      <c r="D101">
        <v>4</v>
      </c>
      <c r="E101">
        <v>2015</v>
      </c>
      <c r="F101">
        <v>0</v>
      </c>
      <c r="G101" t="s">
        <v>266</v>
      </c>
    </row>
    <row r="102" spans="2:11" hidden="1">
      <c r="B102" t="s">
        <v>575</v>
      </c>
      <c r="D102">
        <v>5</v>
      </c>
      <c r="E102">
        <v>2015</v>
      </c>
      <c r="F102">
        <v>0</v>
      </c>
      <c r="G102" t="s">
        <v>482</v>
      </c>
    </row>
    <row r="103" spans="2:11" hidden="1">
      <c r="B103" t="s">
        <v>663</v>
      </c>
      <c r="D103">
        <v>5</v>
      </c>
      <c r="E103">
        <v>2015</v>
      </c>
      <c r="F103">
        <v>0</v>
      </c>
      <c r="G103" t="s">
        <v>253</v>
      </c>
    </row>
    <row r="104" spans="2:11" hidden="1">
      <c r="B104" t="s">
        <v>641</v>
      </c>
      <c r="D104">
        <v>5</v>
      </c>
      <c r="E104">
        <v>2015</v>
      </c>
      <c r="F104">
        <v>0</v>
      </c>
      <c r="G104" t="s">
        <v>537</v>
      </c>
      <c r="I104" t="s">
        <v>405</v>
      </c>
    </row>
    <row r="105" spans="2:11" hidden="1">
      <c r="B105" t="s">
        <v>647</v>
      </c>
      <c r="D105">
        <v>5</v>
      </c>
      <c r="E105">
        <v>2015</v>
      </c>
      <c r="F105">
        <v>0</v>
      </c>
      <c r="G105" t="s">
        <v>336</v>
      </c>
    </row>
    <row r="106" spans="2:11">
      <c r="B106" t="s">
        <v>657</v>
      </c>
      <c r="D106">
        <v>5</v>
      </c>
      <c r="E106">
        <v>2015</v>
      </c>
      <c r="F106">
        <v>1</v>
      </c>
      <c r="G106" t="s">
        <v>469</v>
      </c>
      <c r="H106" t="s">
        <v>379</v>
      </c>
    </row>
    <row r="107" spans="2:11" hidden="1">
      <c r="B107" t="s">
        <v>640</v>
      </c>
      <c r="D107">
        <v>5</v>
      </c>
      <c r="E107">
        <v>2015</v>
      </c>
      <c r="F107">
        <v>0</v>
      </c>
      <c r="G107" t="s">
        <v>486</v>
      </c>
    </row>
    <row r="108" spans="2:11" hidden="1">
      <c r="B108" t="s">
        <v>617</v>
      </c>
      <c r="D108">
        <v>5</v>
      </c>
      <c r="E108">
        <v>2015</v>
      </c>
      <c r="F108">
        <v>0</v>
      </c>
      <c r="G108" t="s">
        <v>253</v>
      </c>
    </row>
    <row r="109" spans="2:11" hidden="1">
      <c r="B109" t="s">
        <v>610</v>
      </c>
      <c r="D109">
        <v>6</v>
      </c>
      <c r="E109">
        <v>2015</v>
      </c>
      <c r="F109">
        <v>0</v>
      </c>
      <c r="G109" t="s">
        <v>253</v>
      </c>
    </row>
    <row r="110" spans="2:11" hidden="1">
      <c r="B110" t="s">
        <v>625</v>
      </c>
      <c r="D110">
        <v>6</v>
      </c>
      <c r="E110">
        <v>2015</v>
      </c>
      <c r="F110">
        <v>0</v>
      </c>
      <c r="G110" t="s">
        <v>414</v>
      </c>
    </row>
    <row r="111" spans="2:11" hidden="1">
      <c r="B111" t="s">
        <v>624</v>
      </c>
      <c r="D111">
        <v>6</v>
      </c>
      <c r="E111">
        <v>2015</v>
      </c>
      <c r="F111">
        <v>0</v>
      </c>
      <c r="G111" t="s">
        <v>414</v>
      </c>
    </row>
    <row r="112" spans="2:11" hidden="1">
      <c r="B112" t="s">
        <v>618</v>
      </c>
      <c r="D112">
        <v>6</v>
      </c>
      <c r="E112">
        <v>2015</v>
      </c>
      <c r="F112">
        <v>0</v>
      </c>
      <c r="G112" t="s">
        <v>253</v>
      </c>
    </row>
    <row r="113" spans="2:16" hidden="1">
      <c r="B113" t="s">
        <v>571</v>
      </c>
      <c r="D113">
        <v>6</v>
      </c>
      <c r="E113">
        <v>2015</v>
      </c>
      <c r="F113">
        <v>0</v>
      </c>
      <c r="G113" t="s">
        <v>227</v>
      </c>
    </row>
    <row r="114" spans="2:16" hidden="1">
      <c r="B114" t="s">
        <v>572</v>
      </c>
      <c r="D114">
        <v>6</v>
      </c>
      <c r="E114">
        <v>2015</v>
      </c>
      <c r="F114">
        <v>0</v>
      </c>
      <c r="G114" t="s">
        <v>234</v>
      </c>
    </row>
    <row r="115" spans="2:16" hidden="1">
      <c r="B115" t="s">
        <v>639</v>
      </c>
      <c r="D115">
        <v>6</v>
      </c>
      <c r="E115">
        <v>2015</v>
      </c>
      <c r="F115">
        <v>0</v>
      </c>
      <c r="G115" t="s">
        <v>389</v>
      </c>
    </row>
    <row r="116" spans="2:16" hidden="1">
      <c r="B116" t="s">
        <v>585</v>
      </c>
      <c r="D116">
        <v>6</v>
      </c>
      <c r="E116">
        <v>2015</v>
      </c>
      <c r="F116">
        <v>0</v>
      </c>
      <c r="G116" t="s">
        <v>295</v>
      </c>
      <c r="I116" t="s">
        <v>242</v>
      </c>
    </row>
    <row r="117" spans="2:16">
      <c r="B117" t="s">
        <v>644</v>
      </c>
      <c r="D117">
        <v>7</v>
      </c>
      <c r="E117">
        <v>2015</v>
      </c>
      <c r="F117">
        <v>1</v>
      </c>
      <c r="G117" t="s">
        <v>645</v>
      </c>
      <c r="H117" t="s">
        <v>379</v>
      </c>
      <c r="I117" t="s">
        <v>242</v>
      </c>
      <c r="J117" t="s">
        <v>379</v>
      </c>
    </row>
    <row r="118" spans="2:16" hidden="1">
      <c r="B118" t="s">
        <v>573</v>
      </c>
      <c r="D118">
        <v>7</v>
      </c>
      <c r="E118">
        <v>2015</v>
      </c>
      <c r="F118">
        <v>0</v>
      </c>
      <c r="G118" t="s">
        <v>574</v>
      </c>
      <c r="I118" t="s">
        <v>405</v>
      </c>
    </row>
    <row r="119" spans="2:16">
      <c r="B119" t="s">
        <v>632</v>
      </c>
      <c r="D119">
        <v>7</v>
      </c>
      <c r="E119">
        <v>2015</v>
      </c>
      <c r="F119">
        <v>1</v>
      </c>
      <c r="G119" t="s">
        <v>286</v>
      </c>
      <c r="H119" t="s">
        <v>379</v>
      </c>
      <c r="I119" t="s">
        <v>469</v>
      </c>
      <c r="J119" t="s">
        <v>379</v>
      </c>
      <c r="K119" t="s">
        <v>493</v>
      </c>
      <c r="L119" t="s">
        <v>379</v>
      </c>
      <c r="M119" t="s">
        <v>287</v>
      </c>
      <c r="N119" t="s">
        <v>379</v>
      </c>
      <c r="O119" t="s">
        <v>338</v>
      </c>
      <c r="P119" t="s">
        <v>379</v>
      </c>
    </row>
    <row r="120" spans="2:16" hidden="1">
      <c r="B120" t="s">
        <v>654</v>
      </c>
      <c r="D120">
        <v>7</v>
      </c>
      <c r="E120">
        <v>2015</v>
      </c>
      <c r="F120">
        <v>0</v>
      </c>
      <c r="G120" t="s">
        <v>266</v>
      </c>
      <c r="I120" t="s">
        <v>655</v>
      </c>
      <c r="K120" t="s">
        <v>656</v>
      </c>
    </row>
    <row r="121" spans="2:16" hidden="1">
      <c r="B121" t="s">
        <v>642</v>
      </c>
      <c r="D121">
        <v>7</v>
      </c>
      <c r="E121">
        <v>2015</v>
      </c>
      <c r="F121">
        <v>0</v>
      </c>
      <c r="G121" t="s">
        <v>537</v>
      </c>
    </row>
    <row r="122" spans="2:16" hidden="1">
      <c r="B122" t="s">
        <v>615</v>
      </c>
      <c r="D122">
        <v>7</v>
      </c>
      <c r="E122">
        <v>2015</v>
      </c>
      <c r="F122">
        <v>0</v>
      </c>
      <c r="G122" t="s">
        <v>253</v>
      </c>
      <c r="I122" t="s">
        <v>240</v>
      </c>
    </row>
    <row r="123" spans="2:16" hidden="1">
      <c r="B123" t="s">
        <v>611</v>
      </c>
      <c r="D123">
        <v>7</v>
      </c>
      <c r="E123">
        <v>2015</v>
      </c>
      <c r="F123">
        <v>0</v>
      </c>
      <c r="G123" t="s">
        <v>253</v>
      </c>
    </row>
    <row r="124" spans="2:16" hidden="1">
      <c r="B124" t="s">
        <v>579</v>
      </c>
      <c r="D124">
        <v>7</v>
      </c>
      <c r="E124">
        <v>2015</v>
      </c>
      <c r="F124">
        <v>0</v>
      </c>
      <c r="G124" t="s">
        <v>279</v>
      </c>
      <c r="I124" t="s">
        <v>253</v>
      </c>
    </row>
    <row r="125" spans="2:16" hidden="1">
      <c r="B125" t="s">
        <v>667</v>
      </c>
      <c r="D125">
        <v>7</v>
      </c>
      <c r="E125">
        <v>2015</v>
      </c>
      <c r="F125">
        <v>0</v>
      </c>
      <c r="G125" t="s">
        <v>315</v>
      </c>
      <c r="I125" t="s">
        <v>253</v>
      </c>
    </row>
    <row r="126" spans="2:16" hidden="1">
      <c r="B126" t="s">
        <v>614</v>
      </c>
      <c r="D126">
        <v>8</v>
      </c>
      <c r="E126">
        <v>2015</v>
      </c>
      <c r="F126">
        <v>0</v>
      </c>
      <c r="G126" t="s">
        <v>253</v>
      </c>
    </row>
    <row r="127" spans="2:16" hidden="1">
      <c r="B127" t="s">
        <v>583</v>
      </c>
      <c r="D127">
        <v>8</v>
      </c>
      <c r="E127">
        <v>2015</v>
      </c>
      <c r="F127">
        <v>0</v>
      </c>
      <c r="G127" t="s">
        <v>584</v>
      </c>
    </row>
    <row r="128" spans="2:16" hidden="1">
      <c r="B128" t="s">
        <v>637</v>
      </c>
      <c r="D128">
        <v>8</v>
      </c>
      <c r="E128">
        <v>2015</v>
      </c>
      <c r="F128">
        <v>0</v>
      </c>
      <c r="G128" t="s">
        <v>271</v>
      </c>
      <c r="I128" t="s">
        <v>599</v>
      </c>
    </row>
    <row r="129" spans="2:9" hidden="1">
      <c r="B129" t="s">
        <v>613</v>
      </c>
      <c r="D129">
        <v>8</v>
      </c>
      <c r="E129">
        <v>2015</v>
      </c>
      <c r="F129">
        <v>0</v>
      </c>
      <c r="G129" t="s">
        <v>253</v>
      </c>
    </row>
    <row r="130" spans="2:9" hidden="1">
      <c r="B130" t="s">
        <v>622</v>
      </c>
      <c r="D130">
        <v>8</v>
      </c>
      <c r="E130">
        <v>2015</v>
      </c>
      <c r="F130">
        <v>0</v>
      </c>
      <c r="G130" t="s">
        <v>242</v>
      </c>
    </row>
    <row r="131" spans="2:9" hidden="1">
      <c r="B131" t="s">
        <v>609</v>
      </c>
      <c r="D131">
        <v>9</v>
      </c>
      <c r="E131">
        <v>2015</v>
      </c>
      <c r="F131">
        <v>0</v>
      </c>
      <c r="G131" t="s">
        <v>253</v>
      </c>
    </row>
    <row r="132" spans="2:9" hidden="1">
      <c r="B132" t="s">
        <v>660</v>
      </c>
      <c r="D132">
        <v>9</v>
      </c>
      <c r="E132">
        <v>2015</v>
      </c>
      <c r="F132">
        <v>0</v>
      </c>
      <c r="G132" t="s">
        <v>289</v>
      </c>
      <c r="I132" t="s">
        <v>266</v>
      </c>
    </row>
    <row r="133" spans="2:9" hidden="1">
      <c r="B133" t="s">
        <v>602</v>
      </c>
      <c r="D133">
        <v>9</v>
      </c>
      <c r="E133">
        <v>2015</v>
      </c>
      <c r="F133">
        <v>0</v>
      </c>
      <c r="G133" t="s">
        <v>279</v>
      </c>
      <c r="I133" t="s">
        <v>253</v>
      </c>
    </row>
    <row r="134" spans="2:9" hidden="1">
      <c r="B134" t="s">
        <v>661</v>
      </c>
      <c r="D134">
        <v>9</v>
      </c>
      <c r="E134">
        <v>2015</v>
      </c>
      <c r="F134">
        <v>0</v>
      </c>
      <c r="G134" t="s">
        <v>289</v>
      </c>
      <c r="I134" t="s">
        <v>253</v>
      </c>
    </row>
    <row r="135" spans="2:9" hidden="1">
      <c r="B135" t="s">
        <v>646</v>
      </c>
      <c r="D135">
        <v>9</v>
      </c>
      <c r="E135">
        <v>2015</v>
      </c>
      <c r="F135">
        <v>0</v>
      </c>
      <c r="G135" t="s">
        <v>271</v>
      </c>
      <c r="I135" t="s">
        <v>279</v>
      </c>
    </row>
    <row r="136" spans="2:9" hidden="1">
      <c r="B136" t="s">
        <v>580</v>
      </c>
      <c r="D136">
        <v>10</v>
      </c>
      <c r="E136">
        <v>2015</v>
      </c>
      <c r="F136">
        <v>0</v>
      </c>
      <c r="G136" t="s">
        <v>242</v>
      </c>
      <c r="I136" t="s">
        <v>581</v>
      </c>
    </row>
    <row r="137" spans="2:9">
      <c r="B137" t="s">
        <v>664</v>
      </c>
      <c r="D137">
        <v>10</v>
      </c>
      <c r="E137">
        <v>2015</v>
      </c>
      <c r="F137">
        <v>1</v>
      </c>
      <c r="G137" t="s">
        <v>469</v>
      </c>
      <c r="H137" t="s">
        <v>379</v>
      </c>
    </row>
    <row r="138" spans="2:9" hidden="1">
      <c r="B138" t="s">
        <v>633</v>
      </c>
      <c r="D138">
        <v>10</v>
      </c>
      <c r="E138">
        <v>2015</v>
      </c>
      <c r="F138">
        <v>0</v>
      </c>
      <c r="G138" t="s">
        <v>287</v>
      </c>
    </row>
    <row r="139" spans="2:9" hidden="1">
      <c r="B139" t="s">
        <v>616</v>
      </c>
      <c r="D139">
        <v>10</v>
      </c>
      <c r="E139">
        <v>2015</v>
      </c>
      <c r="F139">
        <v>0</v>
      </c>
      <c r="G139" t="s">
        <v>253</v>
      </c>
    </row>
    <row r="140" spans="2:9" hidden="1">
      <c r="B140" t="s">
        <v>626</v>
      </c>
      <c r="D140">
        <v>10</v>
      </c>
      <c r="E140">
        <v>2015</v>
      </c>
      <c r="F140">
        <v>0</v>
      </c>
      <c r="G140" t="s">
        <v>627</v>
      </c>
    </row>
    <row r="141" spans="2:9" hidden="1">
      <c r="B141" t="s">
        <v>643</v>
      </c>
      <c r="D141">
        <v>10</v>
      </c>
      <c r="E141">
        <v>2015</v>
      </c>
      <c r="F141">
        <v>0</v>
      </c>
      <c r="G141" t="s">
        <v>266</v>
      </c>
    </row>
    <row r="142" spans="2:9" hidden="1">
      <c r="B142" t="s">
        <v>623</v>
      </c>
      <c r="D142">
        <v>10</v>
      </c>
      <c r="E142">
        <v>2015</v>
      </c>
      <c r="F142">
        <v>0</v>
      </c>
      <c r="G142" t="s">
        <v>299</v>
      </c>
    </row>
    <row r="143" spans="2:9" hidden="1">
      <c r="B143" t="s">
        <v>619</v>
      </c>
      <c r="D143">
        <v>10</v>
      </c>
      <c r="E143">
        <v>2015</v>
      </c>
      <c r="F143">
        <v>0</v>
      </c>
      <c r="G143" t="s">
        <v>253</v>
      </c>
      <c r="I143" t="s">
        <v>620</v>
      </c>
    </row>
    <row r="144" spans="2:9" hidden="1">
      <c r="B144" t="s">
        <v>582</v>
      </c>
      <c r="D144">
        <v>10</v>
      </c>
      <c r="E144">
        <v>2015</v>
      </c>
      <c r="F144">
        <v>0</v>
      </c>
      <c r="G144" t="s">
        <v>253</v>
      </c>
    </row>
    <row r="145" spans="2:9">
      <c r="B145" t="s">
        <v>591</v>
      </c>
      <c r="D145">
        <v>11</v>
      </c>
      <c r="E145">
        <v>2015</v>
      </c>
      <c r="F145">
        <v>1</v>
      </c>
      <c r="G145" t="s">
        <v>469</v>
      </c>
      <c r="H145" t="s">
        <v>379</v>
      </c>
    </row>
    <row r="146" spans="2:9" hidden="1">
      <c r="B146" t="s">
        <v>628</v>
      </c>
      <c r="D146">
        <v>11</v>
      </c>
      <c r="E146">
        <v>2015</v>
      </c>
      <c r="F146">
        <v>0</v>
      </c>
      <c r="G146" t="s">
        <v>629</v>
      </c>
    </row>
    <row r="147" spans="2:9" hidden="1">
      <c r="B147" t="s">
        <v>589</v>
      </c>
      <c r="D147">
        <v>11</v>
      </c>
      <c r="E147">
        <v>2015</v>
      </c>
      <c r="F147">
        <v>0</v>
      </c>
      <c r="G147" t="s">
        <v>590</v>
      </c>
      <c r="I147" t="s">
        <v>242</v>
      </c>
    </row>
    <row r="148" spans="2:9" hidden="1">
      <c r="B148" t="s">
        <v>630</v>
      </c>
      <c r="D148">
        <v>11</v>
      </c>
      <c r="E148">
        <v>2015</v>
      </c>
      <c r="F148">
        <v>0</v>
      </c>
      <c r="G148" t="s">
        <v>440</v>
      </c>
    </row>
    <row r="149" spans="2:9" hidden="1">
      <c r="B149" t="s">
        <v>636</v>
      </c>
      <c r="D149">
        <v>11</v>
      </c>
      <c r="E149">
        <v>2015</v>
      </c>
      <c r="F149">
        <v>0</v>
      </c>
      <c r="G149" t="s">
        <v>295</v>
      </c>
    </row>
    <row r="150" spans="2:9" hidden="1">
      <c r="B150" t="s">
        <v>665</v>
      </c>
      <c r="D150">
        <v>11</v>
      </c>
      <c r="E150">
        <v>2015</v>
      </c>
      <c r="F150">
        <v>0</v>
      </c>
      <c r="G150" t="s">
        <v>666</v>
      </c>
      <c r="I150" t="s">
        <v>253</v>
      </c>
    </row>
    <row r="151" spans="2:9" hidden="1">
      <c r="B151" t="s">
        <v>659</v>
      </c>
      <c r="D151">
        <v>12</v>
      </c>
      <c r="E151">
        <v>2015</v>
      </c>
      <c r="F151">
        <v>0</v>
      </c>
      <c r="G151" t="s">
        <v>242</v>
      </c>
    </row>
    <row r="152" spans="2:9" hidden="1">
      <c r="B152" t="s">
        <v>652</v>
      </c>
      <c r="D152">
        <v>12</v>
      </c>
      <c r="E152">
        <v>2015</v>
      </c>
      <c r="F152">
        <v>0</v>
      </c>
      <c r="G152" t="s">
        <v>414</v>
      </c>
    </row>
    <row r="153" spans="2:9" hidden="1">
      <c r="B153" t="s">
        <v>651</v>
      </c>
      <c r="D153">
        <v>12</v>
      </c>
      <c r="E153">
        <v>2015</v>
      </c>
      <c r="F153">
        <v>0</v>
      </c>
      <c r="G153" t="s">
        <v>414</v>
      </c>
    </row>
    <row r="154" spans="2:9" hidden="1">
      <c r="B154" t="s">
        <v>586</v>
      </c>
      <c r="D154">
        <v>12</v>
      </c>
      <c r="E154">
        <v>2015</v>
      </c>
      <c r="F154">
        <v>0</v>
      </c>
      <c r="G154" t="s">
        <v>277</v>
      </c>
    </row>
    <row r="155" spans="2:9" hidden="1">
      <c r="B155" t="s">
        <v>621</v>
      </c>
      <c r="D155">
        <v>12</v>
      </c>
      <c r="E155">
        <v>2015</v>
      </c>
      <c r="F155">
        <v>0</v>
      </c>
      <c r="G155" t="s">
        <v>253</v>
      </c>
    </row>
    <row r="156" spans="2:9" hidden="1">
      <c r="B156" t="s">
        <v>653</v>
      </c>
      <c r="D156">
        <v>12</v>
      </c>
      <c r="E156">
        <v>2015</v>
      </c>
      <c r="F156">
        <v>0</v>
      </c>
      <c r="G156" t="s">
        <v>414</v>
      </c>
      <c r="I156" t="s">
        <v>266</v>
      </c>
    </row>
    <row r="157" spans="2:9" hidden="1">
      <c r="B157" t="s">
        <v>662</v>
      </c>
      <c r="D157">
        <v>12</v>
      </c>
      <c r="E157">
        <v>2015</v>
      </c>
      <c r="F157">
        <v>0</v>
      </c>
      <c r="G157" t="s">
        <v>253</v>
      </c>
      <c r="I157" t="s">
        <v>240</v>
      </c>
    </row>
    <row r="158" spans="2:9" hidden="1">
      <c r="B158" t="s">
        <v>692</v>
      </c>
      <c r="D158">
        <v>1</v>
      </c>
      <c r="E158">
        <v>2016</v>
      </c>
      <c r="F158">
        <v>0</v>
      </c>
      <c r="G158" t="s">
        <v>266</v>
      </c>
    </row>
    <row r="159" spans="2:9" hidden="1">
      <c r="B159" t="s">
        <v>668</v>
      </c>
      <c r="D159">
        <v>1</v>
      </c>
      <c r="E159">
        <v>2016</v>
      </c>
      <c r="F159">
        <v>0</v>
      </c>
      <c r="G159" t="s">
        <v>253</v>
      </c>
    </row>
    <row r="160" spans="2:9" hidden="1">
      <c r="B160" t="s">
        <v>682</v>
      </c>
      <c r="D160">
        <v>1</v>
      </c>
      <c r="E160">
        <v>2016</v>
      </c>
      <c r="F160">
        <v>0</v>
      </c>
      <c r="G160" t="s">
        <v>437</v>
      </c>
    </row>
    <row r="161" spans="2:13" hidden="1">
      <c r="B161" t="s">
        <v>670</v>
      </c>
      <c r="D161">
        <v>1</v>
      </c>
      <c r="E161">
        <v>2016</v>
      </c>
      <c r="F161">
        <v>0</v>
      </c>
      <c r="G161" t="s">
        <v>266</v>
      </c>
    </row>
    <row r="162" spans="2:13" hidden="1">
      <c r="B162" t="s">
        <v>676</v>
      </c>
      <c r="D162">
        <v>2</v>
      </c>
      <c r="E162">
        <v>2016</v>
      </c>
      <c r="F162">
        <v>0</v>
      </c>
      <c r="G162" t="s">
        <v>287</v>
      </c>
      <c r="I162" t="s">
        <v>677</v>
      </c>
      <c r="K162" t="s">
        <v>286</v>
      </c>
    </row>
    <row r="163" spans="2:13" hidden="1">
      <c r="B163" t="s">
        <v>678</v>
      </c>
      <c r="D163">
        <v>2</v>
      </c>
      <c r="E163">
        <v>2016</v>
      </c>
      <c r="F163">
        <v>0</v>
      </c>
      <c r="G163" t="s">
        <v>679</v>
      </c>
    </row>
    <row r="164" spans="2:13" hidden="1">
      <c r="B164" t="s">
        <v>685</v>
      </c>
      <c r="D164">
        <v>2</v>
      </c>
      <c r="E164">
        <v>2016</v>
      </c>
      <c r="F164">
        <v>0</v>
      </c>
      <c r="G164" t="s">
        <v>686</v>
      </c>
    </row>
    <row r="165" spans="2:13" hidden="1">
      <c r="B165" t="s">
        <v>683</v>
      </c>
      <c r="D165">
        <v>2</v>
      </c>
      <c r="E165">
        <v>2016</v>
      </c>
      <c r="F165">
        <v>0</v>
      </c>
      <c r="G165" t="s">
        <v>253</v>
      </c>
    </row>
    <row r="166" spans="2:13" hidden="1">
      <c r="B166" t="s">
        <v>688</v>
      </c>
      <c r="D166">
        <v>2</v>
      </c>
      <c r="E166">
        <v>2016</v>
      </c>
      <c r="F166">
        <v>0</v>
      </c>
      <c r="G166" t="s">
        <v>289</v>
      </c>
      <c r="I166" t="s">
        <v>332</v>
      </c>
    </row>
    <row r="167" spans="2:13" hidden="1">
      <c r="B167" t="s">
        <v>669</v>
      </c>
      <c r="D167">
        <v>2</v>
      </c>
      <c r="E167">
        <v>2016</v>
      </c>
      <c r="F167">
        <v>0</v>
      </c>
      <c r="G167" t="s">
        <v>244</v>
      </c>
    </row>
    <row r="168" spans="2:13">
      <c r="B168" t="s">
        <v>691</v>
      </c>
      <c r="D168">
        <v>3</v>
      </c>
      <c r="E168">
        <v>2016</v>
      </c>
      <c r="F168">
        <v>1</v>
      </c>
      <c r="G168" t="s">
        <v>469</v>
      </c>
      <c r="H168" t="s">
        <v>379</v>
      </c>
    </row>
    <row r="169" spans="2:13" hidden="1">
      <c r="B169" t="s">
        <v>675</v>
      </c>
      <c r="D169">
        <v>3</v>
      </c>
      <c r="E169">
        <v>2016</v>
      </c>
      <c r="F169">
        <v>0</v>
      </c>
      <c r="G169" t="s">
        <v>289</v>
      </c>
      <c r="I169" t="s">
        <v>260</v>
      </c>
    </row>
    <row r="170" spans="2:13" hidden="1">
      <c r="B170" t="s">
        <v>693</v>
      </c>
      <c r="D170">
        <v>3</v>
      </c>
      <c r="E170">
        <v>2016</v>
      </c>
      <c r="F170">
        <v>0</v>
      </c>
      <c r="G170" t="s">
        <v>440</v>
      </c>
    </row>
    <row r="171" spans="2:13" hidden="1">
      <c r="B171" t="s">
        <v>689</v>
      </c>
      <c r="D171">
        <v>3</v>
      </c>
      <c r="E171">
        <v>2016</v>
      </c>
      <c r="F171">
        <v>0</v>
      </c>
      <c r="G171" t="s">
        <v>253</v>
      </c>
    </row>
    <row r="172" spans="2:13" hidden="1">
      <c r="B172" t="s">
        <v>681</v>
      </c>
      <c r="D172">
        <v>3</v>
      </c>
      <c r="E172">
        <v>2016</v>
      </c>
      <c r="F172">
        <v>0</v>
      </c>
      <c r="G172" t="s">
        <v>266</v>
      </c>
    </row>
    <row r="173" spans="2:13" hidden="1">
      <c r="B173" t="s">
        <v>674</v>
      </c>
      <c r="D173">
        <v>3</v>
      </c>
      <c r="E173">
        <v>2016</v>
      </c>
      <c r="F173">
        <v>0</v>
      </c>
      <c r="G173" t="s">
        <v>486</v>
      </c>
    </row>
    <row r="174" spans="2:13" hidden="1">
      <c r="B174" t="s">
        <v>690</v>
      </c>
      <c r="D174">
        <v>4</v>
      </c>
      <c r="E174">
        <v>2016</v>
      </c>
      <c r="F174">
        <v>0</v>
      </c>
      <c r="G174" t="s">
        <v>358</v>
      </c>
      <c r="I174" t="s">
        <v>289</v>
      </c>
      <c r="K174" t="s">
        <v>260</v>
      </c>
      <c r="M174" t="s">
        <v>362</v>
      </c>
    </row>
    <row r="175" spans="2:13" hidden="1">
      <c r="B175" t="s">
        <v>684</v>
      </c>
      <c r="D175">
        <v>4</v>
      </c>
      <c r="E175">
        <v>2016</v>
      </c>
      <c r="F175">
        <v>0</v>
      </c>
      <c r="G175" t="s">
        <v>389</v>
      </c>
    </row>
    <row r="176" spans="2:13" hidden="1">
      <c r="B176" t="s">
        <v>672</v>
      </c>
      <c r="D176">
        <v>5</v>
      </c>
      <c r="E176">
        <v>2016</v>
      </c>
      <c r="F176">
        <v>0</v>
      </c>
      <c r="G176" t="s">
        <v>253</v>
      </c>
    </row>
    <row r="177" spans="2:14" hidden="1">
      <c r="B177" t="s">
        <v>673</v>
      </c>
      <c r="D177">
        <v>5</v>
      </c>
      <c r="E177">
        <v>2016</v>
      </c>
      <c r="F177">
        <v>0</v>
      </c>
      <c r="G177" t="s">
        <v>440</v>
      </c>
    </row>
    <row r="178" spans="2:14" hidden="1">
      <c r="B178" t="s">
        <v>671</v>
      </c>
      <c r="D178">
        <v>6</v>
      </c>
      <c r="E178">
        <v>2016</v>
      </c>
      <c r="F178">
        <v>0</v>
      </c>
      <c r="G178" t="s">
        <v>242</v>
      </c>
      <c r="I178" t="s">
        <v>336</v>
      </c>
    </row>
    <row r="179" spans="2:14" hidden="1">
      <c r="B179" t="s">
        <v>680</v>
      </c>
      <c r="D179">
        <v>6</v>
      </c>
      <c r="E179">
        <v>2016</v>
      </c>
      <c r="F179">
        <v>0</v>
      </c>
      <c r="G179" t="s">
        <v>253</v>
      </c>
    </row>
    <row r="180" spans="2:14" hidden="1">
      <c r="B180" t="s">
        <v>687</v>
      </c>
      <c r="D180">
        <v>6</v>
      </c>
      <c r="E180">
        <v>2016</v>
      </c>
      <c r="F180">
        <v>0</v>
      </c>
      <c r="G180" t="s">
        <v>260</v>
      </c>
      <c r="I180" t="s">
        <v>289</v>
      </c>
    </row>
    <row r="181" spans="2:14" hidden="1">
      <c r="B181" s="1" t="s">
        <v>30</v>
      </c>
      <c r="E181">
        <v>2016</v>
      </c>
    </row>
    <row r="182" spans="2:14" hidden="1">
      <c r="B182" s="9" t="s">
        <v>709</v>
      </c>
      <c r="D182">
        <v>6</v>
      </c>
      <c r="E182">
        <v>2016</v>
      </c>
      <c r="F182">
        <v>0</v>
      </c>
      <c r="G182" t="s">
        <v>242</v>
      </c>
      <c r="I182" t="s">
        <v>581</v>
      </c>
    </row>
    <row r="183" spans="2:14" hidden="1">
      <c r="B183" t="s">
        <v>694</v>
      </c>
      <c r="D183">
        <v>6</v>
      </c>
      <c r="E183">
        <v>2016</v>
      </c>
      <c r="F183">
        <v>0</v>
      </c>
      <c r="G183" t="s">
        <v>244</v>
      </c>
    </row>
    <row r="184" spans="2:14" hidden="1">
      <c r="B184" t="s">
        <v>734</v>
      </c>
      <c r="D184">
        <v>7</v>
      </c>
      <c r="E184">
        <v>2016</v>
      </c>
      <c r="F184">
        <v>0</v>
      </c>
      <c r="G184" t="s">
        <v>253</v>
      </c>
      <c r="I184" t="s">
        <v>620</v>
      </c>
    </row>
    <row r="185" spans="2:14" hidden="1">
      <c r="B185" t="s">
        <v>703</v>
      </c>
      <c r="D185">
        <v>7</v>
      </c>
      <c r="E185">
        <v>2016</v>
      </c>
      <c r="F185">
        <v>0</v>
      </c>
      <c r="G185" t="s">
        <v>349</v>
      </c>
      <c r="I185" t="s">
        <v>271</v>
      </c>
    </row>
    <row r="186" spans="2:14" hidden="1">
      <c r="B186" t="s">
        <v>735</v>
      </c>
      <c r="D186">
        <v>7</v>
      </c>
      <c r="E186">
        <v>2016</v>
      </c>
      <c r="F186">
        <v>0</v>
      </c>
      <c r="G186" t="s">
        <v>389</v>
      </c>
      <c r="I186" t="s">
        <v>242</v>
      </c>
    </row>
    <row r="187" spans="2:14" hidden="1">
      <c r="B187" t="s">
        <v>718</v>
      </c>
      <c r="D187">
        <v>7</v>
      </c>
      <c r="E187">
        <v>2016</v>
      </c>
      <c r="F187">
        <v>0</v>
      </c>
      <c r="G187" t="s">
        <v>440</v>
      </c>
    </row>
    <row r="188" spans="2:14" hidden="1">
      <c r="B188" t="s">
        <v>739</v>
      </c>
      <c r="D188">
        <v>7</v>
      </c>
      <c r="E188">
        <v>2016</v>
      </c>
      <c r="F188">
        <v>0</v>
      </c>
      <c r="G188" t="s">
        <v>289</v>
      </c>
      <c r="I188" t="s">
        <v>260</v>
      </c>
      <c r="K188" t="s">
        <v>740</v>
      </c>
    </row>
    <row r="189" spans="2:14">
      <c r="B189" t="s">
        <v>715</v>
      </c>
      <c r="D189">
        <v>7</v>
      </c>
      <c r="E189">
        <v>2016</v>
      </c>
      <c r="F189">
        <v>1</v>
      </c>
      <c r="G189" t="s">
        <v>286</v>
      </c>
      <c r="H189" t="s">
        <v>379</v>
      </c>
      <c r="I189" t="s">
        <v>443</v>
      </c>
      <c r="J189" t="s">
        <v>379</v>
      </c>
      <c r="K189" t="s">
        <v>310</v>
      </c>
      <c r="L189" t="s">
        <v>379</v>
      </c>
      <c r="M189" t="s">
        <v>376</v>
      </c>
      <c r="N189" t="s">
        <v>379</v>
      </c>
    </row>
    <row r="190" spans="2:14">
      <c r="B190" t="s">
        <v>722</v>
      </c>
      <c r="D190">
        <v>7</v>
      </c>
      <c r="E190">
        <v>2016</v>
      </c>
      <c r="F190">
        <v>1</v>
      </c>
      <c r="G190" t="s">
        <v>338</v>
      </c>
      <c r="H190" t="s">
        <v>379</v>
      </c>
    </row>
    <row r="191" spans="2:14" hidden="1">
      <c r="B191" t="s">
        <v>714</v>
      </c>
      <c r="D191">
        <v>7</v>
      </c>
      <c r="E191">
        <v>2016</v>
      </c>
      <c r="F191">
        <v>0</v>
      </c>
      <c r="G191" t="s">
        <v>242</v>
      </c>
    </row>
    <row r="192" spans="2:14" hidden="1">
      <c r="B192" t="s">
        <v>697</v>
      </c>
      <c r="D192">
        <v>7</v>
      </c>
      <c r="E192">
        <v>2016</v>
      </c>
      <c r="F192">
        <v>0</v>
      </c>
      <c r="G192" t="s">
        <v>271</v>
      </c>
      <c r="I192" t="s">
        <v>242</v>
      </c>
    </row>
    <row r="193" spans="2:9" hidden="1">
      <c r="B193" t="s">
        <v>736</v>
      </c>
      <c r="D193">
        <v>7</v>
      </c>
      <c r="E193">
        <v>2016</v>
      </c>
      <c r="F193">
        <v>0</v>
      </c>
      <c r="G193" t="s">
        <v>295</v>
      </c>
    </row>
    <row r="194" spans="2:9" hidden="1">
      <c r="B194" t="s">
        <v>727</v>
      </c>
      <c r="D194">
        <v>7</v>
      </c>
      <c r="E194">
        <v>2016</v>
      </c>
      <c r="F194">
        <v>0</v>
      </c>
      <c r="G194" t="s">
        <v>471</v>
      </c>
    </row>
    <row r="195" spans="2:9" hidden="1">
      <c r="B195" t="s">
        <v>733</v>
      </c>
      <c r="D195">
        <v>7</v>
      </c>
      <c r="E195">
        <v>2016</v>
      </c>
      <c r="F195">
        <v>0</v>
      </c>
      <c r="G195" t="s">
        <v>240</v>
      </c>
      <c r="I195" t="s">
        <v>253</v>
      </c>
    </row>
    <row r="196" spans="2:9" hidden="1">
      <c r="B196" t="s">
        <v>737</v>
      </c>
      <c r="D196">
        <v>7</v>
      </c>
      <c r="E196">
        <v>2016</v>
      </c>
      <c r="F196">
        <v>0</v>
      </c>
      <c r="G196" t="s">
        <v>253</v>
      </c>
    </row>
    <row r="197" spans="2:9" hidden="1">
      <c r="B197" t="s">
        <v>738</v>
      </c>
      <c r="D197">
        <v>8</v>
      </c>
      <c r="E197">
        <v>2016</v>
      </c>
      <c r="F197">
        <v>0</v>
      </c>
      <c r="G197" t="s">
        <v>253</v>
      </c>
    </row>
    <row r="198" spans="2:9" hidden="1">
      <c r="B198" t="s">
        <v>713</v>
      </c>
      <c r="D198">
        <v>8</v>
      </c>
      <c r="E198">
        <v>2016</v>
      </c>
      <c r="F198">
        <v>0</v>
      </c>
      <c r="G198" t="s">
        <v>240</v>
      </c>
      <c r="I198" t="s">
        <v>253</v>
      </c>
    </row>
    <row r="199" spans="2:9" hidden="1">
      <c r="B199" t="s">
        <v>705</v>
      </c>
      <c r="D199">
        <v>9</v>
      </c>
      <c r="E199">
        <v>2016</v>
      </c>
      <c r="F199">
        <v>0</v>
      </c>
      <c r="G199" t="s">
        <v>253</v>
      </c>
    </row>
    <row r="200" spans="2:9" hidden="1">
      <c r="B200" t="s">
        <v>708</v>
      </c>
      <c r="D200">
        <v>9</v>
      </c>
      <c r="E200">
        <v>2016</v>
      </c>
      <c r="F200">
        <v>0</v>
      </c>
      <c r="G200" t="s">
        <v>242</v>
      </c>
    </row>
    <row r="201" spans="2:9" hidden="1">
      <c r="B201" t="s">
        <v>700</v>
      </c>
      <c r="D201">
        <v>9</v>
      </c>
      <c r="E201">
        <v>2016</v>
      </c>
      <c r="F201">
        <v>0</v>
      </c>
      <c r="G201" t="s">
        <v>253</v>
      </c>
    </row>
    <row r="202" spans="2:9">
      <c r="B202" t="s">
        <v>723</v>
      </c>
      <c r="D202">
        <v>9</v>
      </c>
      <c r="E202">
        <v>2016</v>
      </c>
      <c r="F202">
        <v>1</v>
      </c>
      <c r="G202" t="s">
        <v>338</v>
      </c>
      <c r="H202" t="s">
        <v>379</v>
      </c>
    </row>
    <row r="203" spans="2:9" hidden="1">
      <c r="B203" t="s">
        <v>711</v>
      </c>
      <c r="D203">
        <v>10</v>
      </c>
      <c r="E203">
        <v>2016</v>
      </c>
      <c r="F203">
        <v>0</v>
      </c>
      <c r="G203" t="s">
        <v>486</v>
      </c>
      <c r="I203" t="s">
        <v>712</v>
      </c>
    </row>
    <row r="204" spans="2:9" hidden="1">
      <c r="B204" t="s">
        <v>704</v>
      </c>
      <c r="D204">
        <v>10</v>
      </c>
      <c r="E204">
        <v>2016</v>
      </c>
      <c r="F204">
        <v>0</v>
      </c>
      <c r="G204" t="s">
        <v>253</v>
      </c>
    </row>
    <row r="205" spans="2:9" hidden="1">
      <c r="B205" t="s">
        <v>716</v>
      </c>
      <c r="D205">
        <v>10</v>
      </c>
      <c r="E205">
        <v>2016</v>
      </c>
      <c r="F205">
        <v>0</v>
      </c>
      <c r="G205" t="s">
        <v>389</v>
      </c>
      <c r="I205" t="s">
        <v>250</v>
      </c>
    </row>
    <row r="206" spans="2:9" hidden="1">
      <c r="B206" t="s">
        <v>701</v>
      </c>
      <c r="D206">
        <v>10</v>
      </c>
      <c r="E206">
        <v>2016</v>
      </c>
      <c r="F206">
        <v>0</v>
      </c>
      <c r="G206" t="s">
        <v>702</v>
      </c>
    </row>
    <row r="207" spans="2:9" hidden="1">
      <c r="B207" t="s">
        <v>728</v>
      </c>
      <c r="D207">
        <v>10</v>
      </c>
      <c r="E207">
        <v>2016</v>
      </c>
      <c r="F207">
        <v>0</v>
      </c>
      <c r="G207" t="s">
        <v>244</v>
      </c>
      <c r="I207" t="s">
        <v>729</v>
      </c>
    </row>
    <row r="208" spans="2:9" hidden="1">
      <c r="B208" t="s">
        <v>717</v>
      </c>
      <c r="D208">
        <v>10</v>
      </c>
      <c r="E208">
        <v>2016</v>
      </c>
      <c r="F208">
        <v>0</v>
      </c>
      <c r="G208" t="s">
        <v>389</v>
      </c>
    </row>
    <row r="209" spans="2:9" hidden="1">
      <c r="B209" t="s">
        <v>726</v>
      </c>
      <c r="D209">
        <v>11</v>
      </c>
      <c r="E209">
        <v>2016</v>
      </c>
      <c r="F209">
        <v>0</v>
      </c>
      <c r="G209" t="s">
        <v>437</v>
      </c>
    </row>
    <row r="210" spans="2:9" hidden="1">
      <c r="B210" t="s">
        <v>706</v>
      </c>
      <c r="D210">
        <v>11</v>
      </c>
      <c r="E210">
        <v>2016</v>
      </c>
      <c r="F210">
        <v>0</v>
      </c>
      <c r="G210" t="s">
        <v>707</v>
      </c>
    </row>
    <row r="211" spans="2:9" hidden="1">
      <c r="B211" t="s">
        <v>725</v>
      </c>
      <c r="D211">
        <v>11</v>
      </c>
      <c r="E211">
        <v>2016</v>
      </c>
      <c r="F211">
        <v>0</v>
      </c>
      <c r="G211" t="s">
        <v>266</v>
      </c>
    </row>
    <row r="212" spans="2:9" hidden="1">
      <c r="B212" t="s">
        <v>696</v>
      </c>
      <c r="D212">
        <v>11</v>
      </c>
      <c r="E212">
        <v>2016</v>
      </c>
      <c r="F212">
        <v>0</v>
      </c>
      <c r="G212" t="s">
        <v>260</v>
      </c>
    </row>
    <row r="213" spans="2:9" hidden="1">
      <c r="B213" t="s">
        <v>730</v>
      </c>
      <c r="D213">
        <v>11</v>
      </c>
      <c r="E213">
        <v>2016</v>
      </c>
      <c r="F213">
        <v>0</v>
      </c>
      <c r="G213" t="s">
        <v>244</v>
      </c>
    </row>
    <row r="214" spans="2:9" hidden="1">
      <c r="B214" t="s">
        <v>741</v>
      </c>
      <c r="D214">
        <v>11</v>
      </c>
      <c r="E214">
        <v>2016</v>
      </c>
      <c r="F214">
        <v>0</v>
      </c>
      <c r="G214" t="s">
        <v>742</v>
      </c>
    </row>
    <row r="215" spans="2:9" hidden="1">
      <c r="B215" t="s">
        <v>710</v>
      </c>
      <c r="D215">
        <v>11</v>
      </c>
      <c r="E215">
        <v>2016</v>
      </c>
      <c r="F215">
        <v>0</v>
      </c>
      <c r="G215" t="s">
        <v>242</v>
      </c>
    </row>
    <row r="216" spans="2:9" hidden="1">
      <c r="B216" t="s">
        <v>719</v>
      </c>
      <c r="D216">
        <v>12</v>
      </c>
      <c r="E216">
        <v>2016</v>
      </c>
      <c r="F216">
        <v>0</v>
      </c>
      <c r="G216" t="s">
        <v>266</v>
      </c>
    </row>
    <row r="217" spans="2:9" hidden="1">
      <c r="B217" t="s">
        <v>695</v>
      </c>
      <c r="D217">
        <v>12</v>
      </c>
      <c r="E217">
        <v>2016</v>
      </c>
      <c r="F217">
        <v>0</v>
      </c>
      <c r="G217" t="s">
        <v>227</v>
      </c>
    </row>
    <row r="218" spans="2:9" hidden="1">
      <c r="B218" t="s">
        <v>698</v>
      </c>
      <c r="D218">
        <v>12</v>
      </c>
      <c r="E218">
        <v>2016</v>
      </c>
      <c r="F218">
        <v>0</v>
      </c>
      <c r="G218" t="s">
        <v>253</v>
      </c>
    </row>
    <row r="219" spans="2:9" hidden="1">
      <c r="B219" t="s">
        <v>699</v>
      </c>
      <c r="D219">
        <v>12</v>
      </c>
      <c r="E219">
        <v>2016</v>
      </c>
      <c r="F219">
        <v>0</v>
      </c>
      <c r="G219" t="s">
        <v>253</v>
      </c>
    </row>
    <row r="220" spans="2:9" hidden="1">
      <c r="B220" t="s">
        <v>720</v>
      </c>
      <c r="D220">
        <v>12</v>
      </c>
      <c r="E220">
        <v>2016</v>
      </c>
      <c r="F220">
        <v>0</v>
      </c>
      <c r="G220" t="s">
        <v>271</v>
      </c>
      <c r="I220" t="s">
        <v>272</v>
      </c>
    </row>
    <row r="221" spans="2:9" hidden="1">
      <c r="B221" t="s">
        <v>721</v>
      </c>
      <c r="D221">
        <v>12</v>
      </c>
      <c r="E221">
        <v>2016</v>
      </c>
      <c r="F221">
        <v>0</v>
      </c>
      <c r="G221" t="s">
        <v>336</v>
      </c>
    </row>
    <row r="222" spans="2:9" hidden="1">
      <c r="B222" t="s">
        <v>731</v>
      </c>
      <c r="D222">
        <v>12</v>
      </c>
      <c r="E222">
        <v>2016</v>
      </c>
      <c r="F222">
        <v>0</v>
      </c>
      <c r="G222" t="s">
        <v>732</v>
      </c>
      <c r="I222" t="s">
        <v>242</v>
      </c>
    </row>
    <row r="223" spans="2:9">
      <c r="B223" t="s">
        <v>724</v>
      </c>
      <c r="D223">
        <v>12</v>
      </c>
      <c r="E223">
        <v>2016</v>
      </c>
      <c r="F223">
        <v>1</v>
      </c>
      <c r="G223" t="s">
        <v>338</v>
      </c>
      <c r="H223" t="s">
        <v>379</v>
      </c>
    </row>
    <row r="224" spans="2:9" hidden="1">
      <c r="B224" t="s">
        <v>758</v>
      </c>
      <c r="D224">
        <v>1</v>
      </c>
      <c r="E224">
        <v>2017</v>
      </c>
      <c r="F224">
        <v>0</v>
      </c>
      <c r="G224" t="s">
        <v>253</v>
      </c>
    </row>
    <row r="225" spans="2:11" hidden="1">
      <c r="B225" t="s">
        <v>786</v>
      </c>
      <c r="D225">
        <v>1</v>
      </c>
      <c r="E225">
        <v>2017</v>
      </c>
      <c r="F225">
        <v>0</v>
      </c>
      <c r="G225" t="s">
        <v>260</v>
      </c>
      <c r="I225" t="s">
        <v>289</v>
      </c>
      <c r="K225" t="s">
        <v>740</v>
      </c>
    </row>
    <row r="226" spans="2:11" hidden="1">
      <c r="B226" t="s">
        <v>807</v>
      </c>
      <c r="D226">
        <v>1</v>
      </c>
      <c r="E226">
        <v>2017</v>
      </c>
      <c r="F226">
        <v>0</v>
      </c>
      <c r="G226" t="s">
        <v>289</v>
      </c>
      <c r="I226" t="s">
        <v>260</v>
      </c>
    </row>
    <row r="227" spans="2:11" hidden="1">
      <c r="B227" t="s">
        <v>781</v>
      </c>
      <c r="D227">
        <v>2</v>
      </c>
      <c r="E227">
        <v>2017</v>
      </c>
      <c r="F227">
        <v>0</v>
      </c>
      <c r="G227" t="s">
        <v>486</v>
      </c>
    </row>
    <row r="228" spans="2:11">
      <c r="B228" t="s">
        <v>796</v>
      </c>
      <c r="D228">
        <v>2</v>
      </c>
      <c r="E228">
        <v>2017</v>
      </c>
      <c r="F228">
        <v>1</v>
      </c>
      <c r="G228" t="s">
        <v>338</v>
      </c>
      <c r="H228" t="s">
        <v>379</v>
      </c>
    </row>
    <row r="229" spans="2:11" hidden="1">
      <c r="B229" t="s">
        <v>760</v>
      </c>
      <c r="D229">
        <v>2</v>
      </c>
      <c r="E229">
        <v>2017</v>
      </c>
      <c r="F229">
        <v>0</v>
      </c>
      <c r="G229" t="s">
        <v>253</v>
      </c>
    </row>
    <row r="230" spans="2:11" hidden="1">
      <c r="B230" t="s">
        <v>809</v>
      </c>
      <c r="D230">
        <v>3</v>
      </c>
      <c r="E230">
        <v>2017</v>
      </c>
      <c r="F230">
        <v>0</v>
      </c>
      <c r="G230" t="s">
        <v>242</v>
      </c>
      <c r="I230" t="s">
        <v>385</v>
      </c>
    </row>
    <row r="231" spans="2:11" hidden="1">
      <c r="B231" t="s">
        <v>818</v>
      </c>
      <c r="D231">
        <v>3</v>
      </c>
      <c r="E231">
        <v>2017</v>
      </c>
      <c r="F231">
        <v>0</v>
      </c>
      <c r="G231" t="s">
        <v>411</v>
      </c>
    </row>
    <row r="232" spans="2:11" hidden="1">
      <c r="B232" t="s">
        <v>785</v>
      </c>
      <c r="D232">
        <v>3</v>
      </c>
      <c r="E232">
        <v>2017</v>
      </c>
      <c r="G232" t="s">
        <v>266</v>
      </c>
    </row>
    <row r="233" spans="2:11" hidden="1">
      <c r="B233" t="s">
        <v>813</v>
      </c>
      <c r="D233">
        <v>3</v>
      </c>
      <c r="E233">
        <v>2017</v>
      </c>
      <c r="F233">
        <v>0</v>
      </c>
      <c r="G233" t="s">
        <v>383</v>
      </c>
    </row>
    <row r="234" spans="2:11" hidden="1">
      <c r="B234" t="s">
        <v>772</v>
      </c>
      <c r="D234">
        <v>3</v>
      </c>
      <c r="E234">
        <v>2017</v>
      </c>
      <c r="F234">
        <v>0</v>
      </c>
      <c r="G234" t="s">
        <v>311</v>
      </c>
      <c r="I234" t="s">
        <v>773</v>
      </c>
    </row>
    <row r="235" spans="2:11" hidden="1">
      <c r="B235" t="s">
        <v>784</v>
      </c>
      <c r="D235">
        <v>3</v>
      </c>
      <c r="E235">
        <v>2017</v>
      </c>
      <c r="F235">
        <v>0</v>
      </c>
      <c r="G235" t="s">
        <v>266</v>
      </c>
    </row>
    <row r="236" spans="2:11" hidden="1">
      <c r="B236" t="s">
        <v>777</v>
      </c>
      <c r="D236">
        <v>3</v>
      </c>
      <c r="E236">
        <v>2017</v>
      </c>
      <c r="F236">
        <v>0</v>
      </c>
      <c r="G236" t="s">
        <v>251</v>
      </c>
      <c r="I236" t="s">
        <v>250</v>
      </c>
    </row>
    <row r="237" spans="2:11" hidden="1">
      <c r="B237" t="s">
        <v>787</v>
      </c>
      <c r="D237">
        <v>4</v>
      </c>
      <c r="E237">
        <v>2017</v>
      </c>
      <c r="F237">
        <v>0</v>
      </c>
      <c r="G237" t="s">
        <v>702</v>
      </c>
    </row>
    <row r="238" spans="2:11" hidden="1">
      <c r="B238" t="s">
        <v>815</v>
      </c>
      <c r="D238">
        <v>4</v>
      </c>
      <c r="E238">
        <v>2017</v>
      </c>
      <c r="F238">
        <v>0</v>
      </c>
      <c r="G238" t="s">
        <v>411</v>
      </c>
    </row>
    <row r="239" spans="2:11" hidden="1">
      <c r="B239" t="s">
        <v>776</v>
      </c>
      <c r="D239">
        <v>4</v>
      </c>
      <c r="E239">
        <v>2017</v>
      </c>
      <c r="F239">
        <v>0</v>
      </c>
      <c r="G239" t="s">
        <v>242</v>
      </c>
      <c r="I239" t="s">
        <v>385</v>
      </c>
    </row>
    <row r="240" spans="2:11" hidden="1">
      <c r="B240" t="s">
        <v>771</v>
      </c>
      <c r="D240">
        <v>5</v>
      </c>
      <c r="E240">
        <v>2017</v>
      </c>
      <c r="F240">
        <v>0</v>
      </c>
      <c r="G240" t="s">
        <v>253</v>
      </c>
    </row>
    <row r="241" spans="2:11" hidden="1">
      <c r="B241" t="s">
        <v>805</v>
      </c>
      <c r="D241">
        <v>5</v>
      </c>
      <c r="E241">
        <v>2017</v>
      </c>
      <c r="F241">
        <v>0</v>
      </c>
      <c r="G241" t="s">
        <v>414</v>
      </c>
    </row>
    <row r="242" spans="2:11" hidden="1">
      <c r="B242" t="s">
        <v>765</v>
      </c>
      <c r="D242">
        <v>5</v>
      </c>
      <c r="E242">
        <v>2017</v>
      </c>
      <c r="F242">
        <v>0</v>
      </c>
      <c r="G242" t="s">
        <v>253</v>
      </c>
    </row>
    <row r="243" spans="2:11" hidden="1">
      <c r="B243" t="s">
        <v>775</v>
      </c>
      <c r="D243">
        <v>5</v>
      </c>
      <c r="E243">
        <v>2017</v>
      </c>
      <c r="F243">
        <v>0</v>
      </c>
      <c r="G243" t="s">
        <v>260</v>
      </c>
    </row>
    <row r="244" spans="2:11" hidden="1">
      <c r="B244" t="s">
        <v>759</v>
      </c>
      <c r="D244">
        <v>5</v>
      </c>
      <c r="E244">
        <v>2017</v>
      </c>
      <c r="F244">
        <v>0</v>
      </c>
      <c r="G244" t="s">
        <v>253</v>
      </c>
    </row>
    <row r="245" spans="2:11" hidden="1">
      <c r="B245" t="s">
        <v>763</v>
      </c>
      <c r="D245">
        <v>6</v>
      </c>
      <c r="E245">
        <v>2017</v>
      </c>
      <c r="F245">
        <v>0</v>
      </c>
      <c r="G245" t="s">
        <v>253</v>
      </c>
    </row>
    <row r="246" spans="2:11">
      <c r="B246" t="s">
        <v>801</v>
      </c>
      <c r="D246">
        <v>6</v>
      </c>
      <c r="E246">
        <v>2017</v>
      </c>
      <c r="F246">
        <v>1</v>
      </c>
      <c r="G246" t="s">
        <v>802</v>
      </c>
      <c r="H246" t="s">
        <v>804</v>
      </c>
      <c r="I246" t="s">
        <v>803</v>
      </c>
      <c r="J246" t="s">
        <v>804</v>
      </c>
    </row>
    <row r="247" spans="2:11" ht="31.5">
      <c r="B247" s="10" t="s">
        <v>799</v>
      </c>
      <c r="D247">
        <v>6</v>
      </c>
      <c r="E247">
        <v>2017</v>
      </c>
      <c r="F247">
        <v>1</v>
      </c>
      <c r="G247" t="s">
        <v>338</v>
      </c>
      <c r="H247" t="s">
        <v>379</v>
      </c>
    </row>
    <row r="248" spans="2:11" hidden="1">
      <c r="B248" s="10" t="s">
        <v>814</v>
      </c>
      <c r="D248">
        <v>6</v>
      </c>
      <c r="E248">
        <v>2017</v>
      </c>
      <c r="F248">
        <v>0</v>
      </c>
      <c r="G248" t="s">
        <v>411</v>
      </c>
    </row>
    <row r="249" spans="2:11" hidden="1">
      <c r="B249" t="s">
        <v>798</v>
      </c>
      <c r="D249">
        <v>6</v>
      </c>
      <c r="E249">
        <v>2017</v>
      </c>
      <c r="F249">
        <v>0</v>
      </c>
      <c r="G249" t="s">
        <v>336</v>
      </c>
    </row>
    <row r="250" spans="2:11">
      <c r="B250" t="s">
        <v>795</v>
      </c>
      <c r="D250">
        <v>6</v>
      </c>
      <c r="E250">
        <v>2017</v>
      </c>
      <c r="F250">
        <v>1</v>
      </c>
      <c r="G250" t="s">
        <v>338</v>
      </c>
      <c r="H250" t="s">
        <v>379</v>
      </c>
    </row>
    <row r="251" spans="2:11" hidden="1">
      <c r="B251" t="s">
        <v>757</v>
      </c>
      <c r="D251">
        <v>6</v>
      </c>
      <c r="E251">
        <v>2017</v>
      </c>
      <c r="F251">
        <v>0</v>
      </c>
      <c r="G251" t="s">
        <v>279</v>
      </c>
      <c r="I251" t="s">
        <v>272</v>
      </c>
      <c r="K251" t="s">
        <v>253</v>
      </c>
    </row>
    <row r="252" spans="2:11" hidden="1">
      <c r="B252" t="s">
        <v>751</v>
      </c>
      <c r="D252">
        <v>7</v>
      </c>
      <c r="E252">
        <v>2017</v>
      </c>
      <c r="F252">
        <v>0</v>
      </c>
      <c r="G252" t="s">
        <v>752</v>
      </c>
      <c r="I252" t="s">
        <v>753</v>
      </c>
      <c r="K252" t="s">
        <v>754</v>
      </c>
    </row>
    <row r="253" spans="2:11" hidden="1">
      <c r="B253" t="s">
        <v>817</v>
      </c>
      <c r="D253">
        <v>7</v>
      </c>
      <c r="E253">
        <v>2017</v>
      </c>
      <c r="F253">
        <v>0</v>
      </c>
      <c r="G253" t="s">
        <v>411</v>
      </c>
    </row>
    <row r="254" spans="2:11" hidden="1">
      <c r="B254" t="s">
        <v>768</v>
      </c>
      <c r="D254">
        <v>7</v>
      </c>
      <c r="E254">
        <v>2017</v>
      </c>
      <c r="F254">
        <v>0</v>
      </c>
      <c r="G254" t="s">
        <v>253</v>
      </c>
    </row>
    <row r="255" spans="2:11" hidden="1">
      <c r="B255" t="s">
        <v>767</v>
      </c>
      <c r="D255">
        <v>7</v>
      </c>
      <c r="E255">
        <v>2017</v>
      </c>
      <c r="F255">
        <v>0</v>
      </c>
      <c r="G255" t="s">
        <v>253</v>
      </c>
    </row>
    <row r="256" spans="2:11" hidden="1">
      <c r="B256" t="s">
        <v>756</v>
      </c>
      <c r="D256">
        <v>7</v>
      </c>
      <c r="E256">
        <v>2017</v>
      </c>
      <c r="F256">
        <v>0</v>
      </c>
      <c r="G256" t="s">
        <v>253</v>
      </c>
      <c r="I256" t="s">
        <v>393</v>
      </c>
    </row>
    <row r="257" spans="2:9" hidden="1">
      <c r="B257" t="s">
        <v>750</v>
      </c>
      <c r="D257">
        <v>7</v>
      </c>
      <c r="E257">
        <v>2017</v>
      </c>
      <c r="F257">
        <v>0</v>
      </c>
      <c r="G257" t="s">
        <v>271</v>
      </c>
      <c r="I257" t="s">
        <v>349</v>
      </c>
    </row>
    <row r="258" spans="2:9" hidden="1">
      <c r="B258" t="s">
        <v>748</v>
      </c>
      <c r="D258">
        <v>7</v>
      </c>
      <c r="E258">
        <v>2017</v>
      </c>
      <c r="F258">
        <v>0</v>
      </c>
      <c r="G258" t="s">
        <v>749</v>
      </c>
    </row>
    <row r="259" spans="2:9" hidden="1">
      <c r="B259" t="s">
        <v>764</v>
      </c>
      <c r="D259">
        <v>7</v>
      </c>
      <c r="E259">
        <v>2017</v>
      </c>
      <c r="F259">
        <v>0</v>
      </c>
      <c r="G259" t="s">
        <v>253</v>
      </c>
    </row>
    <row r="260" spans="2:9" hidden="1">
      <c r="B260" t="s">
        <v>808</v>
      </c>
      <c r="D260">
        <v>7</v>
      </c>
      <c r="E260">
        <v>2017</v>
      </c>
      <c r="F260">
        <v>0</v>
      </c>
      <c r="G260" t="s">
        <v>272</v>
      </c>
      <c r="I260" t="s">
        <v>253</v>
      </c>
    </row>
    <row r="261" spans="2:9" hidden="1">
      <c r="B261" t="s">
        <v>744</v>
      </c>
      <c r="D261">
        <v>7</v>
      </c>
      <c r="E261">
        <v>2017</v>
      </c>
      <c r="F261">
        <v>0</v>
      </c>
      <c r="G261" t="s">
        <v>471</v>
      </c>
    </row>
    <row r="262" spans="2:9" hidden="1">
      <c r="B262" t="s">
        <v>788</v>
      </c>
      <c r="D262">
        <v>7</v>
      </c>
      <c r="E262">
        <v>2017</v>
      </c>
      <c r="F262">
        <v>0</v>
      </c>
      <c r="G262" t="s">
        <v>449</v>
      </c>
    </row>
    <row r="263" spans="2:9" hidden="1">
      <c r="B263" t="s">
        <v>766</v>
      </c>
      <c r="D263">
        <v>8</v>
      </c>
      <c r="E263">
        <v>2017</v>
      </c>
      <c r="F263">
        <v>0</v>
      </c>
      <c r="G263" t="s">
        <v>253</v>
      </c>
    </row>
    <row r="264" spans="2:9" hidden="1">
      <c r="B264" t="s">
        <v>806</v>
      </c>
      <c r="D264">
        <v>8</v>
      </c>
      <c r="E264">
        <v>2017</v>
      </c>
      <c r="F264">
        <v>0</v>
      </c>
      <c r="G264" t="s">
        <v>266</v>
      </c>
    </row>
    <row r="265" spans="2:9" hidden="1">
      <c r="B265" t="s">
        <v>746</v>
      </c>
      <c r="D265">
        <v>8</v>
      </c>
      <c r="E265">
        <v>2017</v>
      </c>
      <c r="F265">
        <v>0</v>
      </c>
      <c r="G265" t="s">
        <v>747</v>
      </c>
      <c r="I265" t="s">
        <v>389</v>
      </c>
    </row>
    <row r="266" spans="2:9" hidden="1">
      <c r="B266" t="s">
        <v>755</v>
      </c>
      <c r="D266">
        <v>8</v>
      </c>
      <c r="E266">
        <v>2017</v>
      </c>
      <c r="F266">
        <v>0</v>
      </c>
      <c r="G266" t="s">
        <v>250</v>
      </c>
    </row>
    <row r="267" spans="2:9" hidden="1">
      <c r="B267" t="s">
        <v>789</v>
      </c>
      <c r="D267">
        <v>8</v>
      </c>
      <c r="E267">
        <v>2017</v>
      </c>
      <c r="F267">
        <v>0</v>
      </c>
      <c r="G267" t="s">
        <v>405</v>
      </c>
    </row>
    <row r="268" spans="2:9" hidden="1">
      <c r="B268" t="s">
        <v>778</v>
      </c>
      <c r="D268">
        <v>9</v>
      </c>
      <c r="E268">
        <v>2017</v>
      </c>
      <c r="F268">
        <v>0</v>
      </c>
      <c r="G268" t="s">
        <v>779</v>
      </c>
      <c r="I268" t="s">
        <v>471</v>
      </c>
    </row>
    <row r="269" spans="2:9" hidden="1">
      <c r="B269" t="s">
        <v>812</v>
      </c>
      <c r="D269">
        <v>9</v>
      </c>
      <c r="E269">
        <v>2017</v>
      </c>
      <c r="F269">
        <v>0</v>
      </c>
      <c r="G269" t="s">
        <v>702</v>
      </c>
    </row>
    <row r="270" spans="2:9" hidden="1">
      <c r="B270" t="s">
        <v>790</v>
      </c>
      <c r="D270">
        <v>9</v>
      </c>
      <c r="E270">
        <v>2017</v>
      </c>
      <c r="F270">
        <v>0</v>
      </c>
      <c r="G270" t="s">
        <v>405</v>
      </c>
    </row>
    <row r="271" spans="2:9" hidden="1">
      <c r="B271" t="s">
        <v>819</v>
      </c>
      <c r="D271">
        <v>9</v>
      </c>
      <c r="E271">
        <v>2017</v>
      </c>
      <c r="F271">
        <v>0</v>
      </c>
      <c r="G271" t="s">
        <v>411</v>
      </c>
    </row>
    <row r="272" spans="2:9" hidden="1">
      <c r="B272" t="s">
        <v>800</v>
      </c>
      <c r="D272">
        <v>9</v>
      </c>
      <c r="E272">
        <v>2017</v>
      </c>
      <c r="F272">
        <v>0</v>
      </c>
      <c r="G272" t="s">
        <v>783</v>
      </c>
    </row>
    <row r="273" spans="2:11" hidden="1">
      <c r="B273" t="s">
        <v>761</v>
      </c>
      <c r="D273">
        <v>9</v>
      </c>
      <c r="E273">
        <v>2017</v>
      </c>
      <c r="F273">
        <v>0</v>
      </c>
      <c r="G273" t="s">
        <v>253</v>
      </c>
    </row>
    <row r="274" spans="2:11" hidden="1">
      <c r="B274" t="s">
        <v>774</v>
      </c>
      <c r="D274">
        <v>9</v>
      </c>
      <c r="E274">
        <v>2017</v>
      </c>
      <c r="F274">
        <v>0</v>
      </c>
      <c r="G274" t="s">
        <v>707</v>
      </c>
    </row>
    <row r="275" spans="2:11" hidden="1">
      <c r="B275" t="s">
        <v>770</v>
      </c>
      <c r="D275">
        <v>9</v>
      </c>
      <c r="E275">
        <v>2017</v>
      </c>
      <c r="F275">
        <v>0</v>
      </c>
      <c r="G275" t="s">
        <v>253</v>
      </c>
    </row>
    <row r="276" spans="2:11" hidden="1">
      <c r="B276" t="s">
        <v>745</v>
      </c>
      <c r="D276">
        <v>10</v>
      </c>
      <c r="E276">
        <v>2017</v>
      </c>
      <c r="F276">
        <v>0</v>
      </c>
      <c r="G276" t="s">
        <v>227</v>
      </c>
    </row>
    <row r="277" spans="2:11" hidden="1">
      <c r="B277" t="s">
        <v>816</v>
      </c>
      <c r="D277">
        <v>10</v>
      </c>
      <c r="E277">
        <v>2017</v>
      </c>
      <c r="F277">
        <v>0</v>
      </c>
      <c r="G277" t="s">
        <v>411</v>
      </c>
    </row>
    <row r="278" spans="2:11" hidden="1">
      <c r="B278" t="s">
        <v>792</v>
      </c>
      <c r="D278">
        <v>10</v>
      </c>
      <c r="E278">
        <v>2017</v>
      </c>
      <c r="F278">
        <v>0</v>
      </c>
      <c r="G278" t="s">
        <v>271</v>
      </c>
      <c r="I278" t="s">
        <v>349</v>
      </c>
    </row>
    <row r="279" spans="2:11" hidden="1">
      <c r="B279" t="s">
        <v>822</v>
      </c>
      <c r="D279">
        <v>10</v>
      </c>
      <c r="E279">
        <v>2017</v>
      </c>
      <c r="F279">
        <v>0</v>
      </c>
      <c r="G279" t="s">
        <v>404</v>
      </c>
      <c r="I279" t="s">
        <v>396</v>
      </c>
    </row>
    <row r="280" spans="2:11" hidden="1">
      <c r="B280" t="s">
        <v>780</v>
      </c>
      <c r="D280">
        <v>11</v>
      </c>
      <c r="E280">
        <v>2017</v>
      </c>
      <c r="F280">
        <v>0</v>
      </c>
      <c r="G280" t="s">
        <v>486</v>
      </c>
    </row>
    <row r="281" spans="2:11" hidden="1">
      <c r="B281" t="s">
        <v>769</v>
      </c>
      <c r="D281">
        <v>11</v>
      </c>
      <c r="E281">
        <v>2017</v>
      </c>
      <c r="F281">
        <v>0</v>
      </c>
      <c r="G281" t="s">
        <v>253</v>
      </c>
    </row>
    <row r="282" spans="2:11">
      <c r="B282" t="s">
        <v>797</v>
      </c>
      <c r="D282">
        <v>11</v>
      </c>
      <c r="E282">
        <v>2017</v>
      </c>
      <c r="F282">
        <v>1</v>
      </c>
      <c r="G282" t="s">
        <v>338</v>
      </c>
      <c r="H282" t="s">
        <v>379</v>
      </c>
    </row>
    <row r="283" spans="2:11">
      <c r="B283" t="s">
        <v>794</v>
      </c>
      <c r="D283">
        <v>11</v>
      </c>
      <c r="E283">
        <v>2017</v>
      </c>
      <c r="F283">
        <v>1</v>
      </c>
      <c r="G283" t="s">
        <v>338</v>
      </c>
      <c r="H283" t="s">
        <v>379</v>
      </c>
    </row>
    <row r="284" spans="2:11" hidden="1">
      <c r="B284" t="s">
        <v>791</v>
      </c>
      <c r="D284">
        <v>11</v>
      </c>
      <c r="E284">
        <v>2017</v>
      </c>
      <c r="F284">
        <v>0</v>
      </c>
      <c r="G284" t="s">
        <v>272</v>
      </c>
      <c r="I284" t="s">
        <v>349</v>
      </c>
    </row>
    <row r="285" spans="2:11" hidden="1">
      <c r="B285" t="s">
        <v>782</v>
      </c>
      <c r="D285">
        <v>11</v>
      </c>
      <c r="E285">
        <v>2017</v>
      </c>
      <c r="F285">
        <v>0</v>
      </c>
      <c r="G285" t="s">
        <v>783</v>
      </c>
    </row>
    <row r="286" spans="2:11" hidden="1">
      <c r="B286" t="s">
        <v>743</v>
      </c>
      <c r="D286">
        <v>12</v>
      </c>
      <c r="E286">
        <v>2017</v>
      </c>
      <c r="F286">
        <v>0</v>
      </c>
      <c r="G286" t="s">
        <v>376</v>
      </c>
      <c r="I286" t="s">
        <v>286</v>
      </c>
    </row>
    <row r="287" spans="2:11" hidden="1">
      <c r="B287" t="s">
        <v>820</v>
      </c>
      <c r="D287">
        <v>12</v>
      </c>
      <c r="E287">
        <v>2017</v>
      </c>
      <c r="F287">
        <v>0</v>
      </c>
      <c r="G287" t="s">
        <v>821</v>
      </c>
    </row>
    <row r="288" spans="2:11" hidden="1">
      <c r="B288" t="s">
        <v>810</v>
      </c>
      <c r="D288">
        <v>12</v>
      </c>
      <c r="E288">
        <v>2017</v>
      </c>
      <c r="F288">
        <v>0</v>
      </c>
      <c r="G288" t="s">
        <v>271</v>
      </c>
      <c r="I288" t="s">
        <v>811</v>
      </c>
      <c r="K288" t="s">
        <v>349</v>
      </c>
    </row>
    <row r="289" spans="2:15" ht="31.5" hidden="1">
      <c r="B289" s="10" t="s">
        <v>793</v>
      </c>
      <c r="D289">
        <v>12</v>
      </c>
      <c r="E289">
        <v>2017</v>
      </c>
      <c r="F289">
        <v>0</v>
      </c>
      <c r="G289" t="s">
        <v>336</v>
      </c>
    </row>
    <row r="290" spans="2:15" hidden="1">
      <c r="B290" t="s">
        <v>762</v>
      </c>
      <c r="D290">
        <v>12</v>
      </c>
      <c r="E290">
        <v>2017</v>
      </c>
      <c r="F290">
        <v>0</v>
      </c>
      <c r="G290" t="s">
        <v>253</v>
      </c>
    </row>
    <row r="291" spans="2:15" hidden="1">
      <c r="B291" t="s">
        <v>833</v>
      </c>
      <c r="D291">
        <v>1</v>
      </c>
      <c r="E291">
        <v>2018</v>
      </c>
      <c r="F291">
        <v>0</v>
      </c>
      <c r="G291" t="s">
        <v>279</v>
      </c>
      <c r="I291" t="s">
        <v>310</v>
      </c>
      <c r="K291" t="s">
        <v>393</v>
      </c>
      <c r="M291" t="s">
        <v>834</v>
      </c>
      <c r="O291" t="s">
        <v>835</v>
      </c>
    </row>
    <row r="292" spans="2:15" hidden="1">
      <c r="B292" t="s">
        <v>870</v>
      </c>
      <c r="D292">
        <v>1</v>
      </c>
      <c r="E292">
        <v>2018</v>
      </c>
      <c r="F292">
        <v>0</v>
      </c>
      <c r="G292" t="s">
        <v>266</v>
      </c>
    </row>
    <row r="293" spans="2:15" hidden="1">
      <c r="B293" t="s">
        <v>837</v>
      </c>
      <c r="D293">
        <v>1</v>
      </c>
      <c r="E293">
        <v>2018</v>
      </c>
      <c r="F293">
        <v>0</v>
      </c>
      <c r="G293" t="s">
        <v>253</v>
      </c>
    </row>
    <row r="294" spans="2:15" hidden="1">
      <c r="B294" t="s">
        <v>852</v>
      </c>
      <c r="D294">
        <v>2</v>
      </c>
      <c r="E294">
        <v>2018</v>
      </c>
      <c r="F294">
        <v>0</v>
      </c>
      <c r="G294" t="s">
        <v>279</v>
      </c>
      <c r="I294" t="s">
        <v>310</v>
      </c>
      <c r="K294" t="s">
        <v>834</v>
      </c>
      <c r="M294" t="s">
        <v>393</v>
      </c>
      <c r="O294" t="s">
        <v>835</v>
      </c>
    </row>
    <row r="295" spans="2:15" hidden="1">
      <c r="B295" t="s">
        <v>859</v>
      </c>
      <c r="D295">
        <v>2</v>
      </c>
      <c r="E295">
        <v>2018</v>
      </c>
      <c r="F295">
        <v>0</v>
      </c>
      <c r="G295" t="s">
        <v>43</v>
      </c>
      <c r="I295" t="s">
        <v>173</v>
      </c>
    </row>
    <row r="296" spans="2:15" hidden="1">
      <c r="B296" t="s">
        <v>873</v>
      </c>
      <c r="D296">
        <v>2</v>
      </c>
      <c r="E296">
        <v>2018</v>
      </c>
      <c r="F296">
        <v>0</v>
      </c>
      <c r="G296" t="s">
        <v>462</v>
      </c>
    </row>
    <row r="297" spans="2:15" hidden="1">
      <c r="B297" t="s">
        <v>838</v>
      </c>
      <c r="D297">
        <v>2</v>
      </c>
      <c r="E297">
        <v>2018</v>
      </c>
      <c r="F297">
        <v>0</v>
      </c>
      <c r="G297" t="s">
        <v>253</v>
      </c>
    </row>
    <row r="298" spans="2:15" hidden="1">
      <c r="B298" t="s">
        <v>856</v>
      </c>
      <c r="D298">
        <v>2</v>
      </c>
      <c r="E298">
        <v>2018</v>
      </c>
      <c r="F298">
        <v>0</v>
      </c>
      <c r="G298" t="s">
        <v>310</v>
      </c>
      <c r="I298" t="s">
        <v>834</v>
      </c>
    </row>
    <row r="299" spans="2:15" hidden="1">
      <c r="B299" t="s">
        <v>836</v>
      </c>
      <c r="D299">
        <v>3</v>
      </c>
      <c r="E299">
        <v>2018</v>
      </c>
      <c r="F299">
        <v>0</v>
      </c>
      <c r="G299" t="s">
        <v>253</v>
      </c>
    </row>
    <row r="300" spans="2:15" hidden="1">
      <c r="B300" t="s">
        <v>869</v>
      </c>
      <c r="D300">
        <v>3</v>
      </c>
      <c r="E300">
        <v>2018</v>
      </c>
      <c r="F300">
        <v>0</v>
      </c>
      <c r="G300" t="s">
        <v>336</v>
      </c>
    </row>
    <row r="301" spans="2:15" hidden="1">
      <c r="B301" t="s">
        <v>881</v>
      </c>
      <c r="D301">
        <v>3</v>
      </c>
      <c r="E301">
        <v>2018</v>
      </c>
      <c r="F301">
        <v>0</v>
      </c>
      <c r="G301" t="s">
        <v>240</v>
      </c>
      <c r="I301" t="s">
        <v>882</v>
      </c>
    </row>
    <row r="302" spans="2:15" hidden="1">
      <c r="B302" t="s">
        <v>866</v>
      </c>
      <c r="D302">
        <v>3</v>
      </c>
      <c r="E302">
        <v>2018</v>
      </c>
      <c r="F302">
        <v>0</v>
      </c>
      <c r="G302" t="s">
        <v>271</v>
      </c>
      <c r="I302" t="s">
        <v>811</v>
      </c>
    </row>
    <row r="303" spans="2:15" hidden="1">
      <c r="B303" t="s">
        <v>858</v>
      </c>
      <c r="D303">
        <v>3</v>
      </c>
      <c r="E303">
        <v>2018</v>
      </c>
      <c r="F303">
        <v>0</v>
      </c>
      <c r="G303" t="s">
        <v>250</v>
      </c>
    </row>
    <row r="304" spans="2:15" hidden="1">
      <c r="B304" t="s">
        <v>857</v>
      </c>
      <c r="D304">
        <v>3</v>
      </c>
      <c r="E304">
        <v>2018</v>
      </c>
      <c r="F304">
        <v>0</v>
      </c>
      <c r="G304" t="s">
        <v>250</v>
      </c>
    </row>
    <row r="305" spans="2:9">
      <c r="B305" t="s">
        <v>832</v>
      </c>
      <c r="D305">
        <v>3</v>
      </c>
      <c r="E305">
        <v>2018</v>
      </c>
      <c r="F305">
        <v>1</v>
      </c>
      <c r="G305" t="s">
        <v>323</v>
      </c>
      <c r="H305" t="s">
        <v>1300</v>
      </c>
    </row>
    <row r="306" spans="2:9" hidden="1">
      <c r="B306" t="s">
        <v>823</v>
      </c>
      <c r="D306">
        <v>4</v>
      </c>
      <c r="E306">
        <v>2018</v>
      </c>
      <c r="F306">
        <v>0</v>
      </c>
      <c r="G306" t="s">
        <v>454</v>
      </c>
    </row>
    <row r="307" spans="2:9" hidden="1">
      <c r="B307" t="s">
        <v>871</v>
      </c>
      <c r="D307">
        <v>4</v>
      </c>
      <c r="E307">
        <v>2018</v>
      </c>
      <c r="F307">
        <v>0</v>
      </c>
      <c r="G307" t="s">
        <v>289</v>
      </c>
      <c r="I307" t="s">
        <v>362</v>
      </c>
    </row>
    <row r="308" spans="2:9" hidden="1">
      <c r="B308" t="s">
        <v>876</v>
      </c>
      <c r="D308">
        <v>4</v>
      </c>
      <c r="E308">
        <v>2018</v>
      </c>
      <c r="F308">
        <v>0</v>
      </c>
      <c r="G308" t="s">
        <v>440</v>
      </c>
    </row>
    <row r="309" spans="2:9" hidden="1">
      <c r="B309" t="s">
        <v>845</v>
      </c>
      <c r="D309">
        <v>4</v>
      </c>
      <c r="E309">
        <v>2018</v>
      </c>
      <c r="F309">
        <v>0</v>
      </c>
      <c r="G309" t="s">
        <v>266</v>
      </c>
    </row>
    <row r="310" spans="2:9" hidden="1">
      <c r="B310" t="s">
        <v>850</v>
      </c>
      <c r="D310">
        <v>4</v>
      </c>
      <c r="E310">
        <v>2018</v>
      </c>
      <c r="F310">
        <v>0</v>
      </c>
      <c r="G310" t="s">
        <v>389</v>
      </c>
    </row>
    <row r="311" spans="2:9" hidden="1">
      <c r="B311" t="s">
        <v>874</v>
      </c>
      <c r="D311">
        <v>4</v>
      </c>
      <c r="E311">
        <v>2018</v>
      </c>
      <c r="F311">
        <v>0</v>
      </c>
      <c r="G311" t="s">
        <v>875</v>
      </c>
    </row>
    <row r="312" spans="2:9" hidden="1">
      <c r="B312" t="s">
        <v>824</v>
      </c>
      <c r="D312">
        <v>4</v>
      </c>
      <c r="E312">
        <v>2018</v>
      </c>
      <c r="F312">
        <v>0</v>
      </c>
      <c r="G312" t="s">
        <v>707</v>
      </c>
    </row>
    <row r="313" spans="2:9" hidden="1">
      <c r="B313" t="s">
        <v>830</v>
      </c>
      <c r="D313">
        <v>4</v>
      </c>
      <c r="E313">
        <v>2018</v>
      </c>
      <c r="F313">
        <v>0</v>
      </c>
      <c r="G313" t="s">
        <v>440</v>
      </c>
    </row>
    <row r="314" spans="2:9" hidden="1">
      <c r="B314" t="s">
        <v>862</v>
      </c>
      <c r="D314">
        <v>5</v>
      </c>
      <c r="E314">
        <v>2018</v>
      </c>
      <c r="F314">
        <v>0</v>
      </c>
      <c r="G314" t="s">
        <v>266</v>
      </c>
    </row>
    <row r="315" spans="2:9" hidden="1">
      <c r="B315" t="s">
        <v>878</v>
      </c>
      <c r="D315">
        <v>5</v>
      </c>
      <c r="E315">
        <v>2018</v>
      </c>
      <c r="F315">
        <v>0</v>
      </c>
      <c r="G315" t="s">
        <v>411</v>
      </c>
    </row>
    <row r="316" spans="2:9" hidden="1">
      <c r="B316" t="s">
        <v>853</v>
      </c>
      <c r="D316">
        <v>5</v>
      </c>
      <c r="E316">
        <v>2018</v>
      </c>
      <c r="F316">
        <v>0</v>
      </c>
      <c r="G316" t="s">
        <v>783</v>
      </c>
    </row>
    <row r="317" spans="2:9" hidden="1">
      <c r="B317" t="s">
        <v>855</v>
      </c>
      <c r="D317">
        <v>5</v>
      </c>
      <c r="E317">
        <v>2018</v>
      </c>
      <c r="F317">
        <v>0</v>
      </c>
      <c r="G317" t="s">
        <v>310</v>
      </c>
      <c r="I317" t="s">
        <v>253</v>
      </c>
    </row>
    <row r="318" spans="2:9" hidden="1">
      <c r="B318" t="s">
        <v>880</v>
      </c>
      <c r="D318">
        <v>5</v>
      </c>
      <c r="E318">
        <v>2018</v>
      </c>
      <c r="F318">
        <v>0</v>
      </c>
      <c r="G318" t="s">
        <v>411</v>
      </c>
    </row>
    <row r="319" spans="2:9" hidden="1">
      <c r="B319" t="s">
        <v>854</v>
      </c>
      <c r="D319">
        <v>5</v>
      </c>
      <c r="E319">
        <v>2018</v>
      </c>
      <c r="F319">
        <v>0</v>
      </c>
      <c r="G319" t="s">
        <v>310</v>
      </c>
      <c r="I319" t="s">
        <v>279</v>
      </c>
    </row>
    <row r="320" spans="2:9" hidden="1">
      <c r="B320" t="s">
        <v>840</v>
      </c>
      <c r="D320">
        <v>5</v>
      </c>
      <c r="E320">
        <v>2018</v>
      </c>
      <c r="F320">
        <v>0</v>
      </c>
      <c r="G320" t="s">
        <v>253</v>
      </c>
    </row>
    <row r="321" spans="2:11" hidden="1">
      <c r="B321" t="s">
        <v>851</v>
      </c>
      <c r="D321">
        <v>5</v>
      </c>
      <c r="E321">
        <v>2018</v>
      </c>
      <c r="F321">
        <v>0</v>
      </c>
      <c r="G321" t="s">
        <v>253</v>
      </c>
    </row>
    <row r="322" spans="2:11" hidden="1">
      <c r="B322" t="s">
        <v>847</v>
      </c>
      <c r="D322">
        <v>5</v>
      </c>
      <c r="E322">
        <v>2018</v>
      </c>
      <c r="F322">
        <v>0</v>
      </c>
      <c r="G322" t="s">
        <v>848</v>
      </c>
    </row>
    <row r="323" spans="2:11" hidden="1">
      <c r="B323" t="s">
        <v>841</v>
      </c>
      <c r="D323">
        <v>5</v>
      </c>
      <c r="E323">
        <v>2018</v>
      </c>
      <c r="F323">
        <v>0</v>
      </c>
      <c r="G323" t="s">
        <v>253</v>
      </c>
    </row>
    <row r="324" spans="2:11" hidden="1">
      <c r="B324" t="s">
        <v>846</v>
      </c>
      <c r="D324">
        <v>6</v>
      </c>
      <c r="E324">
        <v>2018</v>
      </c>
      <c r="F324">
        <v>0</v>
      </c>
      <c r="G324" t="s">
        <v>440</v>
      </c>
    </row>
    <row r="325" spans="2:11" hidden="1">
      <c r="B325" t="s">
        <v>868</v>
      </c>
      <c r="D325">
        <v>6</v>
      </c>
      <c r="E325">
        <v>2018</v>
      </c>
      <c r="F325">
        <v>0</v>
      </c>
      <c r="G325" t="s">
        <v>336</v>
      </c>
    </row>
    <row r="326" spans="2:11" hidden="1">
      <c r="B326" t="s">
        <v>839</v>
      </c>
      <c r="D326">
        <v>6</v>
      </c>
      <c r="E326">
        <v>2018</v>
      </c>
      <c r="F326">
        <v>0</v>
      </c>
      <c r="G326" t="s">
        <v>253</v>
      </c>
    </row>
    <row r="327" spans="2:11" hidden="1">
      <c r="B327" t="s">
        <v>863</v>
      </c>
      <c r="D327">
        <v>6</v>
      </c>
      <c r="E327">
        <v>2018</v>
      </c>
      <c r="F327">
        <v>0</v>
      </c>
      <c r="G327" t="s">
        <v>449</v>
      </c>
      <c r="I327" t="s">
        <v>864</v>
      </c>
      <c r="K327" t="s">
        <v>865</v>
      </c>
    </row>
    <row r="328" spans="2:11" hidden="1">
      <c r="B328" t="s">
        <v>861</v>
      </c>
      <c r="D328">
        <v>7</v>
      </c>
      <c r="E328">
        <v>2018</v>
      </c>
      <c r="F328">
        <v>0</v>
      </c>
      <c r="G328" t="s">
        <v>266</v>
      </c>
    </row>
    <row r="329" spans="2:11" hidden="1">
      <c r="B329" t="s">
        <v>825</v>
      </c>
      <c r="D329">
        <v>7</v>
      </c>
      <c r="E329">
        <v>2018</v>
      </c>
      <c r="F329">
        <v>0</v>
      </c>
      <c r="G329" t="s">
        <v>826</v>
      </c>
    </row>
    <row r="330" spans="2:11" hidden="1">
      <c r="B330" t="s">
        <v>829</v>
      </c>
      <c r="D330">
        <v>7</v>
      </c>
      <c r="E330">
        <v>2018</v>
      </c>
      <c r="F330">
        <v>0</v>
      </c>
      <c r="G330" t="s">
        <v>250</v>
      </c>
    </row>
    <row r="331" spans="2:11" hidden="1">
      <c r="B331" t="s">
        <v>879</v>
      </c>
      <c r="D331">
        <v>7</v>
      </c>
      <c r="E331">
        <v>2018</v>
      </c>
      <c r="F331">
        <v>0</v>
      </c>
      <c r="G331" t="s">
        <v>411</v>
      </c>
    </row>
    <row r="332" spans="2:11" hidden="1">
      <c r="B332" t="s">
        <v>860</v>
      </c>
      <c r="D332">
        <v>8</v>
      </c>
      <c r="E332">
        <v>2018</v>
      </c>
      <c r="F332">
        <v>0</v>
      </c>
      <c r="G332" t="s">
        <v>266</v>
      </c>
    </row>
    <row r="333" spans="2:11" hidden="1">
      <c r="B333" t="s">
        <v>844</v>
      </c>
      <c r="D333">
        <v>8</v>
      </c>
      <c r="E333">
        <v>2018</v>
      </c>
      <c r="F333">
        <v>0</v>
      </c>
      <c r="G333" t="s">
        <v>843</v>
      </c>
    </row>
    <row r="334" spans="2:11" hidden="1">
      <c r="B334" t="s">
        <v>842</v>
      </c>
      <c r="D334">
        <v>8</v>
      </c>
      <c r="E334">
        <v>2018</v>
      </c>
      <c r="F334">
        <v>0</v>
      </c>
      <c r="G334" t="s">
        <v>843</v>
      </c>
    </row>
    <row r="335" spans="2:11" hidden="1">
      <c r="B335" t="s">
        <v>877</v>
      </c>
      <c r="D335">
        <v>9</v>
      </c>
      <c r="E335">
        <v>2018</v>
      </c>
      <c r="F335">
        <v>0</v>
      </c>
      <c r="G335" t="s">
        <v>266</v>
      </c>
    </row>
    <row r="336" spans="2:11" hidden="1">
      <c r="B336" t="s">
        <v>867</v>
      </c>
      <c r="D336">
        <v>9</v>
      </c>
      <c r="E336">
        <v>2018</v>
      </c>
      <c r="F336">
        <v>0</v>
      </c>
      <c r="G336" t="s">
        <v>336</v>
      </c>
    </row>
    <row r="337" spans="2:9" hidden="1">
      <c r="B337" t="s">
        <v>849</v>
      </c>
      <c r="D337">
        <v>9</v>
      </c>
      <c r="E337">
        <v>2018</v>
      </c>
      <c r="F337">
        <v>0</v>
      </c>
      <c r="G337" t="s">
        <v>289</v>
      </c>
      <c r="I337" t="s">
        <v>353</v>
      </c>
    </row>
    <row r="338" spans="2:9" hidden="1">
      <c r="B338" t="s">
        <v>831</v>
      </c>
      <c r="D338">
        <v>9</v>
      </c>
      <c r="E338">
        <v>2018</v>
      </c>
      <c r="F338">
        <v>0</v>
      </c>
      <c r="G338" t="s">
        <v>250</v>
      </c>
    </row>
    <row r="339" spans="2:9" hidden="1">
      <c r="B339" t="s">
        <v>827</v>
      </c>
      <c r="D339">
        <v>10</v>
      </c>
      <c r="E339">
        <v>2018</v>
      </c>
      <c r="F339">
        <v>0</v>
      </c>
      <c r="G339" t="s">
        <v>828</v>
      </c>
    </row>
    <row r="340" spans="2:9" hidden="1">
      <c r="B340" t="s">
        <v>872</v>
      </c>
      <c r="D340">
        <v>10</v>
      </c>
      <c r="E340">
        <v>2018</v>
      </c>
      <c r="F340">
        <v>0</v>
      </c>
      <c r="G340" t="s">
        <v>244</v>
      </c>
    </row>
  </sheetData>
  <autoFilter ref="B2:N340" xr:uid="{7E748DC5-D164-4AF3-B52F-A82DBA977A05}">
    <filterColumn colId="4">
      <filters>
        <filter val="1"/>
      </filters>
    </filterColumn>
  </autoFilter>
  <pageMargins left="0.7" right="0.7" top="0.75" bottom="0.75" header="0.3" footer="0.3"/>
  <pageSetup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087E6-2D27-43AE-9920-E0D789FF7140}">
  <dimension ref="A1:I18"/>
  <sheetViews>
    <sheetView workbookViewId="0">
      <selection activeCell="C2" sqref="C2"/>
    </sheetView>
  </sheetViews>
  <sheetFormatPr defaultRowHeight="15.75"/>
  <cols>
    <col min="1" max="1" width="17.125" bestFit="1" customWidth="1"/>
    <col min="2" max="2" width="12.375" bestFit="1" customWidth="1"/>
    <col min="3" max="3" width="13.125" bestFit="1" customWidth="1"/>
    <col min="4" max="4" width="12.375" bestFit="1" customWidth="1"/>
    <col min="5" max="5" width="11.75" bestFit="1" customWidth="1"/>
    <col min="6" max="6" width="12.375" bestFit="1" customWidth="1"/>
  </cols>
  <sheetData>
    <row r="1" spans="1:9">
      <c r="A1" t="s">
        <v>1208</v>
      </c>
      <c r="C1" t="s">
        <v>1256</v>
      </c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4.6407168295456609E-2</v>
      </c>
    </row>
    <row r="5" spans="1:9">
      <c r="A5" s="11" t="s">
        <v>1211</v>
      </c>
      <c r="B5" s="11">
        <v>2.1536252692028334E-3</v>
      </c>
    </row>
    <row r="6" spans="1:9">
      <c r="A6" s="11" t="s">
        <v>1212</v>
      </c>
      <c r="B6" s="11">
        <v>-1.5050622570983326E-2</v>
      </c>
    </row>
    <row r="7" spans="1:9">
      <c r="A7" s="11" t="s">
        <v>1213</v>
      </c>
      <c r="B7" s="11">
        <v>1.0946578744379292</v>
      </c>
    </row>
    <row r="8" spans="1:9" ht="16.5" thickBot="1">
      <c r="A8" s="12" t="s">
        <v>1214</v>
      </c>
      <c r="B8" s="12">
        <v>60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0.14999999999997726</v>
      </c>
      <c r="D12" s="11">
        <v>0.14999999999997726</v>
      </c>
      <c r="E12" s="11">
        <v>0.12517985611508897</v>
      </c>
      <c r="F12" s="11">
        <v>0.72476597349477134</v>
      </c>
    </row>
    <row r="13" spans="1:9">
      <c r="A13" s="11" t="s">
        <v>1217</v>
      </c>
      <c r="B13" s="11">
        <v>58</v>
      </c>
      <c r="C13" s="11">
        <v>69.499999999999986</v>
      </c>
      <c r="D13" s="11">
        <v>1.1982758620689653</v>
      </c>
      <c r="E13" s="11"/>
      <c r="F13" s="11"/>
    </row>
    <row r="14" spans="1:9" ht="16.5" thickBot="1">
      <c r="A14" s="12" t="s">
        <v>1218</v>
      </c>
      <c r="B14" s="12">
        <v>59</v>
      </c>
      <c r="C14" s="12">
        <v>69.649999999999963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1.2</v>
      </c>
      <c r="C17" s="11">
        <v>0.19985627019343719</v>
      </c>
      <c r="D17" s="11">
        <v>6.0043149951639858</v>
      </c>
      <c r="E17" s="11">
        <v>1.340807378604518E-7</v>
      </c>
      <c r="F17" s="11">
        <v>0.79994420963774249</v>
      </c>
      <c r="G17" s="11">
        <v>1.6000557903622574</v>
      </c>
      <c r="H17" s="11">
        <v>0.79994420963774249</v>
      </c>
      <c r="I17" s="11">
        <v>1.6000557903622574</v>
      </c>
    </row>
    <row r="18" spans="1:9" ht="16.5" thickBot="1">
      <c r="A18" s="12" t="s">
        <v>1198</v>
      </c>
      <c r="B18" s="12">
        <v>-9.9999999999999936E-2</v>
      </c>
      <c r="C18" s="12">
        <v>0.28263944783286066</v>
      </c>
      <c r="D18" s="12">
        <v>-0.35380765412171028</v>
      </c>
      <c r="E18" s="12">
        <v>0.72476597349475158</v>
      </c>
      <c r="F18" s="12">
        <v>-0.66576432443619227</v>
      </c>
      <c r="G18" s="12">
        <v>0.46576432443619237</v>
      </c>
      <c r="H18" s="12">
        <v>-0.66576432443619227</v>
      </c>
      <c r="I18" s="12">
        <v>0.46576432443619237</v>
      </c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1D579-0B0F-426F-8C78-FAD51C28DEBF}">
  <dimension ref="A1:I18"/>
  <sheetViews>
    <sheetView workbookViewId="0">
      <selection activeCell="C5" sqref="C5"/>
    </sheetView>
  </sheetViews>
  <sheetFormatPr defaultRowHeight="15.75"/>
  <cols>
    <col min="1" max="1" width="17.125" bestFit="1" customWidth="1"/>
    <col min="2" max="2" width="12.375" bestFit="1" customWidth="1"/>
    <col min="3" max="3" width="13.125" bestFit="1" customWidth="1"/>
    <col min="4" max="4" width="12.375" bestFit="1" customWidth="1"/>
    <col min="5" max="5" width="11.75" bestFit="1" customWidth="1"/>
  </cols>
  <sheetData>
    <row r="1" spans="1:9">
      <c r="A1" t="s">
        <v>1208</v>
      </c>
      <c r="C1" t="s">
        <v>1257</v>
      </c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0.22222222222221535</v>
      </c>
    </row>
    <row r="5" spans="1:9">
      <c r="A5" s="11" t="s">
        <v>1211</v>
      </c>
      <c r="B5" s="11">
        <v>4.938271604937966E-2</v>
      </c>
    </row>
    <row r="6" spans="1:9">
      <c r="A6" s="11" t="s">
        <v>1212</v>
      </c>
      <c r="B6" s="11">
        <v>3.2992762877817244E-2</v>
      </c>
    </row>
    <row r="7" spans="1:9">
      <c r="A7" s="11" t="s">
        <v>1213</v>
      </c>
      <c r="B7" s="11">
        <v>0.29749915483314726</v>
      </c>
    </row>
    <row r="8" spans="1:9" ht="16.5" thickBot="1">
      <c r="A8" s="12" t="s">
        <v>1214</v>
      </c>
      <c r="B8" s="12">
        <v>60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0.26666666666664973</v>
      </c>
      <c r="D12" s="11">
        <v>0.26666666666664973</v>
      </c>
      <c r="E12" s="11">
        <v>3.0129870129868168</v>
      </c>
      <c r="F12" s="11">
        <v>8.7910158700182386E-2</v>
      </c>
    </row>
    <row r="13" spans="1:9">
      <c r="A13" s="11" t="s">
        <v>1217</v>
      </c>
      <c r="B13" s="11">
        <v>58</v>
      </c>
      <c r="C13" s="11">
        <v>5.1333333333333417</v>
      </c>
      <c r="D13" s="11">
        <v>8.8505747126436926E-2</v>
      </c>
      <c r="E13" s="11"/>
      <c r="F13" s="11"/>
    </row>
    <row r="14" spans="1:9" ht="16.5" thickBot="1">
      <c r="A14" s="12" t="s">
        <v>1218</v>
      </c>
      <c r="B14" s="12">
        <v>59</v>
      </c>
      <c r="C14" s="12">
        <v>5.3999999999999915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0.16666666666666663</v>
      </c>
      <c r="C17" s="11">
        <v>5.431566598027894E-2</v>
      </c>
      <c r="D17" s="11">
        <v>3.0684824287560124</v>
      </c>
      <c r="E17" s="11">
        <v>3.2684985247378967E-3</v>
      </c>
      <c r="F17" s="11">
        <v>5.7942048410949729E-2</v>
      </c>
      <c r="G17" s="11">
        <v>0.27539128492238352</v>
      </c>
      <c r="H17" s="11">
        <v>5.7942048410949729E-2</v>
      </c>
      <c r="I17" s="11">
        <v>0.27539128492238352</v>
      </c>
    </row>
    <row r="18" spans="1:9" ht="16.5" thickBot="1">
      <c r="A18" s="12" t="s">
        <v>1198</v>
      </c>
      <c r="B18" s="12">
        <v>-0.13333333333333325</v>
      </c>
      <c r="C18" s="12">
        <v>7.6813951478637413E-2</v>
      </c>
      <c r="D18" s="12">
        <v>-1.7357957866601139</v>
      </c>
      <c r="E18" s="12">
        <v>8.7910158700172519E-2</v>
      </c>
      <c r="F18" s="12">
        <v>-0.28709316303440546</v>
      </c>
      <c r="G18" s="12">
        <v>2.0426496367738994E-2</v>
      </c>
      <c r="H18" s="12">
        <v>-0.28709316303440546</v>
      </c>
      <c r="I18" s="12">
        <v>2.0426496367738994E-2</v>
      </c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47DA5-8906-4EF0-839C-661D2662537F}">
  <dimension ref="A1:I18"/>
  <sheetViews>
    <sheetView workbookViewId="0">
      <selection activeCell="D6" sqref="D6"/>
    </sheetView>
  </sheetViews>
  <sheetFormatPr defaultRowHeight="15.75"/>
  <cols>
    <col min="1" max="1" width="17.125" bestFit="1" customWidth="1"/>
    <col min="2" max="2" width="12.375" bestFit="1" customWidth="1"/>
    <col min="3" max="3" width="13.125" bestFit="1" customWidth="1"/>
    <col min="4" max="4" width="12.375" bestFit="1" customWidth="1"/>
    <col min="5" max="5" width="11.75" bestFit="1" customWidth="1"/>
    <col min="6" max="6" width="12.375" bestFit="1" customWidth="1"/>
    <col min="7" max="7" width="11.75" bestFit="1" customWidth="1"/>
    <col min="8" max="8" width="12.375" bestFit="1" customWidth="1"/>
  </cols>
  <sheetData>
    <row r="1" spans="1:9">
      <c r="A1" t="s">
        <v>1208</v>
      </c>
      <c r="C1" t="s">
        <v>1258</v>
      </c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6.6684814663918679E-2</v>
      </c>
    </row>
    <row r="5" spans="1:9">
      <c r="A5" s="11" t="s">
        <v>1211</v>
      </c>
      <c r="B5" s="11">
        <v>4.4468645067611834E-3</v>
      </c>
    </row>
    <row r="6" spans="1:9">
      <c r="A6" s="11" t="s">
        <v>1212</v>
      </c>
      <c r="B6" s="11">
        <v>-1.2717844725880867E-2</v>
      </c>
    </row>
    <row r="7" spans="1:9">
      <c r="A7" s="11" t="s">
        <v>1213</v>
      </c>
      <c r="B7" s="11">
        <v>1.7754714445956916</v>
      </c>
    </row>
    <row r="8" spans="1:9" ht="16.5" thickBot="1">
      <c r="A8" s="12" t="s">
        <v>1214</v>
      </c>
      <c r="B8" s="12">
        <v>60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0.8166666666666913</v>
      </c>
      <c r="D12" s="11">
        <v>0.8166666666666913</v>
      </c>
      <c r="E12" s="11">
        <v>0.25907019143118382</v>
      </c>
      <c r="F12" s="11">
        <v>0.61269060634268069</v>
      </c>
    </row>
    <row r="13" spans="1:9">
      <c r="A13" s="11" t="s">
        <v>1217</v>
      </c>
      <c r="B13" s="11">
        <v>58</v>
      </c>
      <c r="C13" s="11">
        <v>182.83333333333329</v>
      </c>
      <c r="D13" s="11">
        <v>3.152298850574712</v>
      </c>
      <c r="E13" s="11"/>
      <c r="F13" s="11"/>
    </row>
    <row r="14" spans="1:9" ht="16.5" thickBot="1">
      <c r="A14" s="12" t="s">
        <v>1218</v>
      </c>
      <c r="B14" s="12">
        <v>59</v>
      </c>
      <c r="C14" s="12">
        <v>183.64999999999998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1.7666666666666666</v>
      </c>
      <c r="C17" s="11">
        <v>0.32415525347044805</v>
      </c>
      <c r="D17" s="11">
        <v>5.4500633500537319</v>
      </c>
      <c r="E17" s="11">
        <v>1.0771096196338793E-6</v>
      </c>
      <c r="F17" s="11">
        <v>1.1177994282173405</v>
      </c>
      <c r="G17" s="11">
        <v>2.4155339051159928</v>
      </c>
      <c r="H17" s="11">
        <v>1.1177994282173405</v>
      </c>
      <c r="I17" s="11">
        <v>2.4155339051159928</v>
      </c>
    </row>
    <row r="18" spans="1:9" ht="16.5" thickBot="1">
      <c r="A18" s="12" t="s">
        <v>1198</v>
      </c>
      <c r="B18" s="12">
        <v>-0.23333333333333342</v>
      </c>
      <c r="C18" s="12">
        <v>0.45842475577239589</v>
      </c>
      <c r="D18" s="12">
        <v>-0.50898938243462033</v>
      </c>
      <c r="E18" s="12">
        <v>0.61269060634268602</v>
      </c>
      <c r="F18" s="12">
        <v>-1.1509701821279477</v>
      </c>
      <c r="G18" s="12">
        <v>0.68430351546128076</v>
      </c>
      <c r="H18" s="12">
        <v>-1.1509701821279477</v>
      </c>
      <c r="I18" s="12">
        <v>0.68430351546128076</v>
      </c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F5282-2F7B-4819-A38A-916C746C86DD}">
  <dimension ref="A1:I18"/>
  <sheetViews>
    <sheetView workbookViewId="0">
      <selection activeCell="H5" sqref="H5"/>
    </sheetView>
  </sheetViews>
  <sheetFormatPr defaultRowHeight="15.75"/>
  <cols>
    <col min="1" max="1" width="17.125" bestFit="1" customWidth="1"/>
    <col min="2" max="2" width="11.75" bestFit="1" customWidth="1"/>
    <col min="3" max="3" width="8.75" customWidth="1"/>
    <col min="5" max="5" width="11.75" bestFit="1" customWidth="1"/>
  </cols>
  <sheetData>
    <row r="1" spans="1:9">
      <c r="A1" t="s">
        <v>1208</v>
      </c>
      <c r="C1" t="s">
        <v>1259</v>
      </c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0.22367584416130085</v>
      </c>
    </row>
    <row r="5" spans="1:9">
      <c r="A5" s="11" t="s">
        <v>1211</v>
      </c>
      <c r="B5" s="11">
        <v>5.0030883261270538E-2</v>
      </c>
    </row>
    <row r="6" spans="1:9">
      <c r="A6" s="11" t="s">
        <v>1212</v>
      </c>
      <c r="B6" s="11">
        <v>3.3652105386464855E-2</v>
      </c>
    </row>
    <row r="7" spans="1:9">
      <c r="A7" s="11" t="s">
        <v>1213</v>
      </c>
      <c r="B7" s="11">
        <v>0.66479622666536398</v>
      </c>
    </row>
    <row r="8" spans="1:9" ht="16.5" thickBot="1">
      <c r="A8" s="12" t="s">
        <v>1214</v>
      </c>
      <c r="B8" s="12">
        <v>60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1.3499999999999481</v>
      </c>
      <c r="D12" s="11">
        <v>1.3499999999999481</v>
      </c>
      <c r="E12" s="11">
        <v>3.0546163849153554</v>
      </c>
      <c r="F12" s="11">
        <v>8.58002777982763E-2</v>
      </c>
    </row>
    <row r="13" spans="1:9">
      <c r="A13" s="11" t="s">
        <v>1217</v>
      </c>
      <c r="B13" s="11">
        <v>58</v>
      </c>
      <c r="C13" s="11">
        <v>25.633333333333347</v>
      </c>
      <c r="D13" s="11">
        <v>0.441954022988506</v>
      </c>
      <c r="E13" s="11"/>
      <c r="F13" s="11"/>
    </row>
    <row r="14" spans="1:9" ht="16.5" thickBot="1">
      <c r="A14" s="12" t="s">
        <v>1218</v>
      </c>
      <c r="B14" s="12">
        <v>59</v>
      </c>
      <c r="C14" s="12">
        <v>26.983333333333295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0.3333333333333332</v>
      </c>
      <c r="C17" s="11">
        <v>0.12137462982964575</v>
      </c>
      <c r="D17" s="11">
        <v>2.7463180221532304</v>
      </c>
      <c r="E17" s="11">
        <v>8.0138025160685095E-3</v>
      </c>
      <c r="F17" s="11">
        <v>9.0375614671675486E-2</v>
      </c>
      <c r="G17" s="11">
        <v>0.57629105199499087</v>
      </c>
      <c r="H17" s="11">
        <v>9.0375614671675486E-2</v>
      </c>
      <c r="I17" s="11">
        <v>0.57629105199499087</v>
      </c>
    </row>
    <row r="18" spans="1:9" ht="16.5" thickBot="1">
      <c r="A18" s="12" t="s">
        <v>1198</v>
      </c>
      <c r="B18" s="12">
        <v>-0.29999999999999977</v>
      </c>
      <c r="C18" s="12">
        <v>0.17164964763309906</v>
      </c>
      <c r="D18" s="12">
        <v>-1.7477460870834378</v>
      </c>
      <c r="E18" s="12">
        <v>8.5800277798270666E-2</v>
      </c>
      <c r="F18" s="12">
        <v>-0.64359410081454294</v>
      </c>
      <c r="G18" s="12">
        <v>4.3594100814543402E-2</v>
      </c>
      <c r="H18" s="12">
        <v>-0.64359410081454294</v>
      </c>
      <c r="I18" s="12">
        <v>4.3594100814543402E-2</v>
      </c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AFF3B-1848-4118-9F95-46AFE9A7D890}">
  <dimension ref="A1:I18"/>
  <sheetViews>
    <sheetView workbookViewId="0">
      <selection activeCell="D5" sqref="D5"/>
    </sheetView>
  </sheetViews>
  <sheetFormatPr defaultRowHeight="15.75"/>
  <cols>
    <col min="1" max="1" width="17.125" bestFit="1" customWidth="1"/>
    <col min="2" max="2" width="12.375" bestFit="1" customWidth="1"/>
    <col min="3" max="3" width="13.125" bestFit="1" customWidth="1"/>
    <col min="4" max="4" width="12.375" bestFit="1" customWidth="1"/>
    <col min="5" max="5" width="8.875" customWidth="1"/>
    <col min="6" max="6" width="12.375" bestFit="1" customWidth="1"/>
  </cols>
  <sheetData>
    <row r="1" spans="1:9">
      <c r="A1" t="s">
        <v>1208</v>
      </c>
      <c r="C1" t="s">
        <v>1260</v>
      </c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7.0323231292323471E-2</v>
      </c>
    </row>
    <row r="5" spans="1:9">
      <c r="A5" s="11" t="s">
        <v>1211</v>
      </c>
      <c r="B5" s="11">
        <v>4.9453568593936237E-3</v>
      </c>
    </row>
    <row r="6" spans="1:9">
      <c r="A6" s="11" t="s">
        <v>1212</v>
      </c>
      <c r="B6" s="11">
        <v>-1.2210757677513381E-2</v>
      </c>
    </row>
    <row r="7" spans="1:9">
      <c r="A7" s="11" t="s">
        <v>1213</v>
      </c>
      <c r="B7" s="11">
        <v>2.1641010450839238</v>
      </c>
    </row>
    <row r="8" spans="1:9" ht="16.5" thickBot="1">
      <c r="A8" s="12" t="s">
        <v>1214</v>
      </c>
      <c r="B8" s="12">
        <v>60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1.3500000000001364</v>
      </c>
      <c r="D12" s="11">
        <v>1.3500000000001364</v>
      </c>
      <c r="E12" s="11">
        <v>0.28825622775803633</v>
      </c>
      <c r="F12" s="11">
        <v>0.59339383547376734</v>
      </c>
    </row>
    <row r="13" spans="1:9">
      <c r="A13" s="11" t="s">
        <v>1217</v>
      </c>
      <c r="B13" s="11">
        <v>58</v>
      </c>
      <c r="C13" s="11">
        <v>271.63333333333327</v>
      </c>
      <c r="D13" s="11">
        <v>4.6833333333333318</v>
      </c>
      <c r="E13" s="11"/>
      <c r="F13" s="11"/>
    </row>
    <row r="14" spans="1:9" ht="16.5" thickBot="1">
      <c r="A14" s="12" t="s">
        <v>1218</v>
      </c>
      <c r="B14" s="12">
        <v>59</v>
      </c>
      <c r="C14" s="12">
        <v>272.98333333333341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2.6666666666666665</v>
      </c>
      <c r="C17" s="11">
        <v>0.3951089863709899</v>
      </c>
      <c r="D17" s="11">
        <v>6.7491926497535646</v>
      </c>
      <c r="E17" s="11">
        <v>7.7225034091556813E-9</v>
      </c>
      <c r="F17" s="11">
        <v>1.8757701005049547</v>
      </c>
      <c r="G17" s="11">
        <v>3.4575632328283783</v>
      </c>
      <c r="H17" s="11">
        <v>1.8757701005049547</v>
      </c>
      <c r="I17" s="11">
        <v>3.4575632328283783</v>
      </c>
    </row>
    <row r="18" spans="1:9" ht="16.5" thickBot="1">
      <c r="A18" s="12" t="s">
        <v>1198</v>
      </c>
      <c r="B18" s="12">
        <v>-0.30000000000000004</v>
      </c>
      <c r="C18" s="12">
        <v>0.55876848714134031</v>
      </c>
      <c r="D18" s="12">
        <v>-0.53689498764470434</v>
      </c>
      <c r="E18" s="12">
        <v>0.59339383547378577</v>
      </c>
      <c r="F18" s="12">
        <v>-1.418496650300203</v>
      </c>
      <c r="G18" s="12">
        <v>0.81849665030020291</v>
      </c>
      <c r="H18" s="12">
        <v>-1.418496650300203</v>
      </c>
      <c r="I18" s="12">
        <v>0.81849665030020291</v>
      </c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D36AA-6D87-48AE-B07C-C7796ABD929E}">
  <dimension ref="A1:I18"/>
  <sheetViews>
    <sheetView workbookViewId="0">
      <selection activeCell="E5" sqref="E5"/>
    </sheetView>
  </sheetViews>
  <sheetFormatPr defaultRowHeight="15.75"/>
  <cols>
    <col min="1" max="1" width="17.125" bestFit="1" customWidth="1"/>
    <col min="2" max="2" width="12.375" bestFit="1" customWidth="1"/>
    <col min="3" max="3" width="13.125" bestFit="1" customWidth="1"/>
    <col min="4" max="4" width="12.375" bestFit="1" customWidth="1"/>
    <col min="5" max="5" width="11.75" bestFit="1" customWidth="1"/>
    <col min="6" max="6" width="12.375" bestFit="1" customWidth="1"/>
    <col min="7" max="7" width="11.75" bestFit="1" customWidth="1"/>
  </cols>
  <sheetData>
    <row r="1" spans="1:9">
      <c r="A1" t="s">
        <v>1208</v>
      </c>
      <c r="C1" t="s">
        <v>1261</v>
      </c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0.18493168036382135</v>
      </c>
    </row>
    <row r="5" spans="1:9">
      <c r="A5" s="11" t="s">
        <v>1211</v>
      </c>
      <c r="B5" s="11">
        <v>3.4199726402186582E-2</v>
      </c>
    </row>
    <row r="6" spans="1:9">
      <c r="A6" s="11" t="s">
        <v>1212</v>
      </c>
      <c r="B6" s="11">
        <v>1.7547997547051868E-2</v>
      </c>
    </row>
    <row r="7" spans="1:9">
      <c r="A7" s="11" t="s">
        <v>1213</v>
      </c>
      <c r="B7" s="11">
        <v>0.4504148789931246</v>
      </c>
    </row>
    <row r="8" spans="1:9" ht="16.5" thickBot="1">
      <c r="A8" s="12" t="s">
        <v>1214</v>
      </c>
      <c r="B8" s="12">
        <v>60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0.41666666666663943</v>
      </c>
      <c r="D12" s="11">
        <v>0.41666666666663943</v>
      </c>
      <c r="E12" s="11">
        <v>2.0538243626060955</v>
      </c>
      <c r="F12" s="11">
        <v>0.15719299473024068</v>
      </c>
    </row>
    <row r="13" spans="1:9">
      <c r="A13" s="11" t="s">
        <v>1217</v>
      </c>
      <c r="B13" s="11">
        <v>58</v>
      </c>
      <c r="C13" s="11">
        <v>11.766666666666682</v>
      </c>
      <c r="D13" s="11">
        <v>0.20287356321839106</v>
      </c>
      <c r="E13" s="11"/>
      <c r="F13" s="11"/>
    </row>
    <row r="14" spans="1:9" ht="16.5" thickBot="1">
      <c r="A14" s="12" t="s">
        <v>1218</v>
      </c>
      <c r="B14" s="12">
        <v>59</v>
      </c>
      <c r="C14" s="12">
        <v>12.183333333333321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0.3</v>
      </c>
      <c r="C17" s="11">
        <v>8.2234129820164703E-2</v>
      </c>
      <c r="D17" s="11">
        <v>3.6481203200673589</v>
      </c>
      <c r="E17" s="11">
        <v>5.6728570751753756E-4</v>
      </c>
      <c r="F17" s="11">
        <v>0.13539050454550725</v>
      </c>
      <c r="G17" s="11">
        <v>0.4646094954544927</v>
      </c>
      <c r="H17" s="11">
        <v>0.13539050454550725</v>
      </c>
      <c r="I17" s="11">
        <v>0.4646094954544927</v>
      </c>
    </row>
    <row r="18" spans="1:9" ht="16.5" thickBot="1">
      <c r="A18" s="12" t="s">
        <v>1198</v>
      </c>
      <c r="B18" s="12">
        <v>-0.16666666666666666</v>
      </c>
      <c r="C18" s="12">
        <v>0.1162966216816267</v>
      </c>
      <c r="D18" s="12">
        <v>-1.4331170093911485</v>
      </c>
      <c r="E18" s="12">
        <v>0.15719299473022766</v>
      </c>
      <c r="F18" s="12">
        <v>-0.39945964763380271</v>
      </c>
      <c r="G18" s="12">
        <v>6.6126314300469363E-2</v>
      </c>
      <c r="H18" s="12">
        <v>-0.39945964763380271</v>
      </c>
      <c r="I18" s="12">
        <v>6.6126314300469363E-2</v>
      </c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A480D-77E6-4352-8266-41580FB56786}">
  <dimension ref="A1:I18"/>
  <sheetViews>
    <sheetView workbookViewId="0">
      <selection activeCell="H7" sqref="H7"/>
    </sheetView>
  </sheetViews>
  <sheetFormatPr defaultRowHeight="15.75"/>
  <cols>
    <col min="1" max="1" width="17.125" bestFit="1" customWidth="1"/>
    <col min="2" max="2" width="12.375" bestFit="1" customWidth="1"/>
    <col min="3" max="3" width="13.125" bestFit="1" customWidth="1"/>
    <col min="4" max="4" width="12.375" bestFit="1" customWidth="1"/>
  </cols>
  <sheetData>
    <row r="1" spans="1:9">
      <c r="A1" t="s">
        <v>1208</v>
      </c>
      <c r="C1" t="s">
        <v>1262</v>
      </c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8.4674832920967294E-2</v>
      </c>
    </row>
    <row r="5" spans="1:9">
      <c r="A5" s="11" t="s">
        <v>1211</v>
      </c>
      <c r="B5" s="11">
        <v>7.1698273301937275E-3</v>
      </c>
    </row>
    <row r="6" spans="1:9">
      <c r="A6" s="11" t="s">
        <v>1212</v>
      </c>
      <c r="B6" s="11">
        <v>-9.9479342675615531E-3</v>
      </c>
    </row>
    <row r="7" spans="1:9">
      <c r="A7" s="11" t="s">
        <v>1213</v>
      </c>
      <c r="B7" s="11">
        <v>2.5932050909401982</v>
      </c>
    </row>
    <row r="8" spans="1:9" ht="16.5" thickBot="1">
      <c r="A8" s="12" t="s">
        <v>1214</v>
      </c>
      <c r="B8" s="12">
        <v>60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2.816666666666606</v>
      </c>
      <c r="D12" s="11">
        <v>2.816666666666606</v>
      </c>
      <c r="E12" s="11">
        <v>0.41885308947952254</v>
      </c>
      <c r="F12" s="11">
        <v>0.52006323398488763</v>
      </c>
    </row>
    <row r="13" spans="1:9">
      <c r="A13" s="11" t="s">
        <v>1217</v>
      </c>
      <c r="B13" s="11">
        <v>58</v>
      </c>
      <c r="C13" s="11">
        <v>390.03333333333342</v>
      </c>
      <c r="D13" s="11">
        <v>6.7247126436781626</v>
      </c>
      <c r="E13" s="11"/>
      <c r="F13" s="11"/>
    </row>
    <row r="14" spans="1:9" ht="16.5" thickBot="1">
      <c r="A14" s="12" t="s">
        <v>1218</v>
      </c>
      <c r="B14" s="12">
        <v>59</v>
      </c>
      <c r="C14" s="12">
        <v>392.85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3.2666666666666666</v>
      </c>
      <c r="C17" s="11">
        <v>0.47345230818172745</v>
      </c>
      <c r="D17" s="11">
        <v>6.8996741809373674</v>
      </c>
      <c r="E17" s="11">
        <v>4.319631894125298E-9</v>
      </c>
      <c r="F17" s="11">
        <v>2.3189489034703845</v>
      </c>
      <c r="G17" s="11">
        <v>4.2143844298629487</v>
      </c>
      <c r="H17" s="11">
        <v>2.3189489034703845</v>
      </c>
      <c r="I17" s="11">
        <v>4.2143844298629487</v>
      </c>
    </row>
    <row r="18" spans="1:9" ht="16.5" thickBot="1">
      <c r="A18" s="12" t="s">
        <v>1198</v>
      </c>
      <c r="B18" s="12">
        <v>-0.43333333333333357</v>
      </c>
      <c r="C18" s="12">
        <v>0.66956267536744529</v>
      </c>
      <c r="D18" s="12">
        <v>-0.64718860425654279</v>
      </c>
      <c r="E18" s="12">
        <v>0.52006323398488319</v>
      </c>
      <c r="F18" s="12">
        <v>-1.7736086473474091</v>
      </c>
      <c r="G18" s="12">
        <v>0.90694198068074194</v>
      </c>
      <c r="H18" s="12">
        <v>-1.7736086473474091</v>
      </c>
      <c r="I18" s="12">
        <v>0.90694198068074194</v>
      </c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F8A6F-4F0A-4183-B2D4-9790A3C8465F}">
  <dimension ref="A1:I18"/>
  <sheetViews>
    <sheetView workbookViewId="0">
      <selection activeCell="E6" sqref="E6"/>
    </sheetView>
  </sheetViews>
  <sheetFormatPr defaultRowHeight="15.75"/>
  <cols>
    <col min="1" max="1" width="17.125" bestFit="1" customWidth="1"/>
    <col min="2" max="2" width="11.75" bestFit="1" customWidth="1"/>
    <col min="3" max="3" width="13.125" bestFit="1" customWidth="1"/>
    <col min="5" max="5" width="11.75" bestFit="1" customWidth="1"/>
  </cols>
  <sheetData>
    <row r="1" spans="1:9">
      <c r="A1" t="s">
        <v>1208</v>
      </c>
      <c r="C1" t="s">
        <v>1263</v>
      </c>
    </row>
    <row r="2" spans="1:9" ht="16.5" thickBot="1"/>
    <row r="3" spans="1:9">
      <c r="A3" s="14" t="s">
        <v>1209</v>
      </c>
      <c r="B3" s="14"/>
    </row>
    <row r="4" spans="1:9">
      <c r="A4" s="11" t="s">
        <v>1210</v>
      </c>
      <c r="B4" s="11">
        <v>0.1743714581157301</v>
      </c>
    </row>
    <row r="5" spans="1:9">
      <c r="A5" s="11" t="s">
        <v>1211</v>
      </c>
      <c r="B5" s="11">
        <v>3.040540540540582E-2</v>
      </c>
    </row>
    <row r="6" spans="1:9">
      <c r="A6" s="11" t="s">
        <v>1212</v>
      </c>
      <c r="B6" s="11">
        <v>1.3688257222740401E-2</v>
      </c>
    </row>
    <row r="7" spans="1:9">
      <c r="A7" s="11" t="s">
        <v>1213</v>
      </c>
      <c r="B7" s="11">
        <v>0.57435621131077219</v>
      </c>
    </row>
    <row r="8" spans="1:9" ht="16.5" thickBot="1">
      <c r="A8" s="12" t="s">
        <v>1214</v>
      </c>
      <c r="B8" s="12">
        <v>60</v>
      </c>
    </row>
    <row r="10" spans="1:9" ht="16.5" thickBot="1">
      <c r="A10" t="s">
        <v>1215</v>
      </c>
    </row>
    <row r="11" spans="1:9">
      <c r="A11" s="13"/>
      <c r="B11" s="13" t="s">
        <v>1220</v>
      </c>
      <c r="C11" s="13" t="s">
        <v>1221</v>
      </c>
      <c r="D11" s="13" t="s">
        <v>1222</v>
      </c>
      <c r="E11" s="13" t="s">
        <v>1223</v>
      </c>
      <c r="F11" s="13" t="s">
        <v>1224</v>
      </c>
    </row>
    <row r="12" spans="1:9">
      <c r="A12" s="11" t="s">
        <v>1216</v>
      </c>
      <c r="B12" s="11">
        <v>1</v>
      </c>
      <c r="C12" s="11">
        <v>0.60000000000000853</v>
      </c>
      <c r="D12" s="11">
        <v>0.60000000000000853</v>
      </c>
      <c r="E12" s="11">
        <v>1.8188153310104787</v>
      </c>
      <c r="F12" s="11">
        <v>0.18269695202463684</v>
      </c>
    </row>
    <row r="13" spans="1:9">
      <c r="A13" s="11" t="s">
        <v>1217</v>
      </c>
      <c r="B13" s="11">
        <v>58</v>
      </c>
      <c r="C13" s="11">
        <v>19.133333333333336</v>
      </c>
      <c r="D13" s="11">
        <v>0.3298850574712644</v>
      </c>
      <c r="E13" s="11"/>
      <c r="F13" s="11"/>
    </row>
    <row r="14" spans="1:9" ht="16.5" thickBot="1">
      <c r="A14" s="12" t="s">
        <v>1218</v>
      </c>
      <c r="B14" s="12">
        <v>59</v>
      </c>
      <c r="C14" s="12">
        <v>19.733333333333345</v>
      </c>
      <c r="D14" s="12"/>
      <c r="E14" s="12"/>
      <c r="F14" s="12"/>
    </row>
    <row r="15" spans="1:9" ht="16.5" thickBot="1"/>
    <row r="16" spans="1:9">
      <c r="A16" s="13"/>
      <c r="B16" s="13" t="s">
        <v>1225</v>
      </c>
      <c r="C16" s="13" t="s">
        <v>1213</v>
      </c>
      <c r="D16" s="13" t="s">
        <v>1226</v>
      </c>
      <c r="E16" s="13" t="s">
        <v>1227</v>
      </c>
      <c r="F16" s="13" t="s">
        <v>1228</v>
      </c>
      <c r="G16" s="13" t="s">
        <v>1229</v>
      </c>
      <c r="H16" s="13" t="s">
        <v>1230</v>
      </c>
      <c r="I16" s="13" t="s">
        <v>1231</v>
      </c>
    </row>
    <row r="17" spans="1:9">
      <c r="A17" s="11" t="s">
        <v>1219</v>
      </c>
      <c r="B17" s="11">
        <v>0.3666666666666667</v>
      </c>
      <c r="C17" s="11">
        <v>0.10486261765937126</v>
      </c>
      <c r="D17" s="11">
        <v>3.4966385052271178</v>
      </c>
      <c r="E17" s="11">
        <v>9.1078458042663133E-4</v>
      </c>
      <c r="F17" s="11">
        <v>0.15676133146466634</v>
      </c>
      <c r="G17" s="11">
        <v>0.57657200186866708</v>
      </c>
      <c r="H17" s="11">
        <v>0.15676133146466634</v>
      </c>
      <c r="I17" s="11">
        <v>0.57657200186866708</v>
      </c>
    </row>
    <row r="18" spans="1:9" ht="16.5" thickBot="1">
      <c r="A18" s="12" t="s">
        <v>1198</v>
      </c>
      <c r="B18" s="12">
        <v>-0.20000000000000009</v>
      </c>
      <c r="C18" s="12">
        <v>0.14829813607982728</v>
      </c>
      <c r="D18" s="12">
        <v>-1.3486346173113211</v>
      </c>
      <c r="E18" s="12">
        <v>0.18269695202463923</v>
      </c>
      <c r="F18" s="12">
        <v>-0.49685097185713967</v>
      </c>
      <c r="G18" s="12">
        <v>9.6850971857139506E-2</v>
      </c>
      <c r="H18" s="12">
        <v>-0.49685097185713967</v>
      </c>
      <c r="I18" s="12">
        <v>9.6850971857139506E-2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2E5C2-4757-44C1-A5FE-DF42EA63898C}">
  <sheetPr filterMode="1"/>
  <dimension ref="B2:N72"/>
  <sheetViews>
    <sheetView topLeftCell="C1" zoomScale="60" zoomScaleNormal="60" workbookViewId="0">
      <selection activeCell="N28" sqref="N28"/>
    </sheetView>
  </sheetViews>
  <sheetFormatPr defaultRowHeight="15.75"/>
  <cols>
    <col min="2" max="2" width="40.375" customWidth="1"/>
    <col min="6" max="6" width="11.625" bestFit="1" customWidth="1"/>
    <col min="7" max="7" width="19" bestFit="1" customWidth="1"/>
    <col min="8" max="8" width="25.75" bestFit="1" customWidth="1"/>
    <col min="9" max="9" width="16.375" bestFit="1" customWidth="1"/>
    <col min="10" max="10" width="15.375" bestFit="1" customWidth="1"/>
    <col min="11" max="11" width="14.375" bestFit="1" customWidth="1"/>
    <col min="12" max="12" width="21" bestFit="1" customWidth="1"/>
    <col min="13" max="13" width="17.875" bestFit="1" customWidth="1"/>
    <col min="14" max="14" width="20.25" bestFit="1" customWidth="1"/>
  </cols>
  <sheetData>
    <row r="2" spans="2:14">
      <c r="B2" s="2" t="s">
        <v>0</v>
      </c>
      <c r="C2" s="2" t="s">
        <v>96</v>
      </c>
      <c r="D2" s="2" t="s">
        <v>18</v>
      </c>
      <c r="E2" s="2" t="s">
        <v>19</v>
      </c>
      <c r="F2" s="2" t="s">
        <v>2</v>
      </c>
      <c r="G2" s="2" t="s">
        <v>221</v>
      </c>
      <c r="H2" s="2" t="s">
        <v>3</v>
      </c>
      <c r="I2" s="5" t="s">
        <v>222</v>
      </c>
      <c r="J2" s="5" t="s">
        <v>223</v>
      </c>
      <c r="K2" s="5" t="s">
        <v>224</v>
      </c>
      <c r="L2" s="5" t="s">
        <v>223</v>
      </c>
      <c r="M2" s="5" t="s">
        <v>225</v>
      </c>
      <c r="N2" s="5" t="s">
        <v>223</v>
      </c>
    </row>
    <row r="3" spans="2:14" hidden="1">
      <c r="B3" t="s">
        <v>886</v>
      </c>
      <c r="D3">
        <v>3</v>
      </c>
      <c r="E3">
        <v>2014</v>
      </c>
      <c r="F3">
        <v>0</v>
      </c>
      <c r="G3" t="s">
        <v>887</v>
      </c>
    </row>
    <row r="4" spans="2:14" hidden="1">
      <c r="B4" t="s">
        <v>905</v>
      </c>
      <c r="D4">
        <v>3</v>
      </c>
      <c r="E4">
        <v>2014</v>
      </c>
      <c r="F4">
        <v>0</v>
      </c>
      <c r="G4" t="s">
        <v>906</v>
      </c>
    </row>
    <row r="5" spans="2:14" hidden="1">
      <c r="B5" t="s">
        <v>907</v>
      </c>
      <c r="D5">
        <v>4</v>
      </c>
      <c r="E5">
        <v>2014</v>
      </c>
      <c r="F5">
        <v>0</v>
      </c>
      <c r="G5" t="s">
        <v>908</v>
      </c>
    </row>
    <row r="6" spans="2:14" hidden="1">
      <c r="B6" t="s">
        <v>895</v>
      </c>
      <c r="D6">
        <v>5</v>
      </c>
      <c r="E6">
        <v>2014</v>
      </c>
      <c r="F6">
        <v>0</v>
      </c>
      <c r="G6" t="s">
        <v>896</v>
      </c>
    </row>
    <row r="7" spans="2:14" hidden="1">
      <c r="B7" t="s">
        <v>893</v>
      </c>
      <c r="D7">
        <v>5</v>
      </c>
      <c r="E7">
        <v>2014</v>
      </c>
      <c r="F7">
        <v>0</v>
      </c>
      <c r="G7" t="s">
        <v>894</v>
      </c>
    </row>
    <row r="8" spans="2:14" hidden="1">
      <c r="B8" t="s">
        <v>904</v>
      </c>
      <c r="D8">
        <v>5</v>
      </c>
      <c r="E8">
        <v>2014</v>
      </c>
      <c r="F8">
        <v>0</v>
      </c>
      <c r="G8" t="s">
        <v>896</v>
      </c>
    </row>
    <row r="9" spans="2:14" hidden="1">
      <c r="B9" t="s">
        <v>888</v>
      </c>
      <c r="D9">
        <v>6</v>
      </c>
      <c r="E9">
        <v>2014</v>
      </c>
      <c r="F9">
        <v>0</v>
      </c>
      <c r="G9" t="s">
        <v>889</v>
      </c>
    </row>
    <row r="10" spans="2:14" hidden="1">
      <c r="B10" t="s">
        <v>890</v>
      </c>
      <c r="D10">
        <v>6</v>
      </c>
      <c r="E10">
        <v>2014</v>
      </c>
      <c r="F10">
        <v>0</v>
      </c>
      <c r="G10" t="s">
        <v>891</v>
      </c>
      <c r="I10" t="s">
        <v>892</v>
      </c>
    </row>
    <row r="11" spans="2:14">
      <c r="B11" t="s">
        <v>897</v>
      </c>
      <c r="D11">
        <v>7</v>
      </c>
      <c r="E11">
        <v>2014</v>
      </c>
      <c r="F11">
        <v>1</v>
      </c>
      <c r="G11" t="s">
        <v>898</v>
      </c>
      <c r="H11" t="s">
        <v>899</v>
      </c>
    </row>
    <row r="12" spans="2:14" hidden="1">
      <c r="B12" t="s">
        <v>883</v>
      </c>
      <c r="D12">
        <v>8</v>
      </c>
      <c r="E12">
        <v>2014</v>
      </c>
      <c r="F12">
        <v>0</v>
      </c>
      <c r="G12" t="s">
        <v>884</v>
      </c>
      <c r="I12" t="s">
        <v>885</v>
      </c>
    </row>
    <row r="13" spans="2:14" hidden="1">
      <c r="B13" t="s">
        <v>900</v>
      </c>
      <c r="D13">
        <v>10</v>
      </c>
      <c r="E13">
        <v>2014</v>
      </c>
      <c r="F13">
        <v>0</v>
      </c>
      <c r="G13" t="s">
        <v>901</v>
      </c>
    </row>
    <row r="14" spans="2:14" hidden="1">
      <c r="B14" t="s">
        <v>902</v>
      </c>
      <c r="D14">
        <v>10</v>
      </c>
      <c r="E14">
        <v>2014</v>
      </c>
      <c r="F14">
        <v>0</v>
      </c>
      <c r="G14" t="s">
        <v>901</v>
      </c>
      <c r="I14" t="s">
        <v>903</v>
      </c>
    </row>
    <row r="15" spans="2:14" hidden="1">
      <c r="B15" t="s">
        <v>938</v>
      </c>
      <c r="D15">
        <v>1</v>
      </c>
      <c r="E15">
        <v>2015</v>
      </c>
      <c r="F15">
        <v>0</v>
      </c>
      <c r="G15" t="s">
        <v>939</v>
      </c>
      <c r="I15" t="s">
        <v>940</v>
      </c>
    </row>
    <row r="16" spans="2:14" hidden="1">
      <c r="B16" t="s">
        <v>941</v>
      </c>
      <c r="D16">
        <v>2</v>
      </c>
      <c r="E16">
        <v>2015</v>
      </c>
      <c r="F16">
        <v>0</v>
      </c>
      <c r="G16" t="s">
        <v>942</v>
      </c>
    </row>
    <row r="17" spans="2:14">
      <c r="B17" t="s">
        <v>925</v>
      </c>
      <c r="D17">
        <v>3</v>
      </c>
      <c r="E17">
        <v>2015</v>
      </c>
      <c r="F17">
        <v>1</v>
      </c>
      <c r="G17" t="s">
        <v>926</v>
      </c>
      <c r="H17" t="s">
        <v>899</v>
      </c>
    </row>
    <row r="18" spans="2:14" hidden="1">
      <c r="B18" t="s">
        <v>924</v>
      </c>
      <c r="D18">
        <v>3</v>
      </c>
      <c r="E18">
        <v>2015</v>
      </c>
      <c r="F18">
        <v>0</v>
      </c>
      <c r="G18" t="s">
        <v>901</v>
      </c>
    </row>
    <row r="19" spans="2:14" hidden="1">
      <c r="B19" t="s">
        <v>952</v>
      </c>
      <c r="D19">
        <v>4</v>
      </c>
      <c r="E19">
        <v>2015</v>
      </c>
      <c r="F19">
        <v>0</v>
      </c>
      <c r="G19" t="s">
        <v>953</v>
      </c>
      <c r="I19" t="s">
        <v>908</v>
      </c>
    </row>
    <row r="20" spans="2:14" hidden="1">
      <c r="B20" t="s">
        <v>927</v>
      </c>
      <c r="D20">
        <v>4</v>
      </c>
      <c r="E20">
        <v>2015</v>
      </c>
      <c r="F20">
        <v>0</v>
      </c>
      <c r="G20" t="s">
        <v>607</v>
      </c>
    </row>
    <row r="21" spans="2:14" hidden="1">
      <c r="B21" t="s">
        <v>946</v>
      </c>
      <c r="D21">
        <v>4</v>
      </c>
      <c r="E21">
        <v>2015</v>
      </c>
      <c r="F21">
        <v>0</v>
      </c>
      <c r="G21" t="s">
        <v>947</v>
      </c>
      <c r="I21" t="s">
        <v>948</v>
      </c>
    </row>
    <row r="22" spans="2:14" hidden="1">
      <c r="B22" t="s">
        <v>930</v>
      </c>
      <c r="D22">
        <v>5</v>
      </c>
      <c r="E22">
        <v>2015</v>
      </c>
      <c r="F22">
        <v>0</v>
      </c>
      <c r="G22" t="s">
        <v>926</v>
      </c>
      <c r="I22" t="s">
        <v>931</v>
      </c>
    </row>
    <row r="23" spans="2:14" hidden="1">
      <c r="B23" t="s">
        <v>911</v>
      </c>
      <c r="D23">
        <v>5</v>
      </c>
      <c r="E23">
        <v>2015</v>
      </c>
      <c r="F23">
        <v>0</v>
      </c>
      <c r="G23" t="s">
        <v>912</v>
      </c>
      <c r="I23" t="s">
        <v>913</v>
      </c>
    </row>
    <row r="24" spans="2:14" hidden="1">
      <c r="B24" t="s">
        <v>932</v>
      </c>
      <c r="D24">
        <v>5</v>
      </c>
      <c r="E24">
        <v>2015</v>
      </c>
      <c r="F24">
        <v>0</v>
      </c>
      <c r="G24" t="s">
        <v>933</v>
      </c>
      <c r="I24" t="s">
        <v>931</v>
      </c>
    </row>
    <row r="25" spans="2:14">
      <c r="B25" t="s">
        <v>944</v>
      </c>
      <c r="D25">
        <v>5</v>
      </c>
      <c r="E25">
        <v>2015</v>
      </c>
      <c r="F25">
        <v>1</v>
      </c>
      <c r="G25" t="s">
        <v>945</v>
      </c>
      <c r="H25" t="s">
        <v>899</v>
      </c>
    </row>
    <row r="26" spans="2:14" hidden="1">
      <c r="B26" t="s">
        <v>909</v>
      </c>
      <c r="D26">
        <v>6</v>
      </c>
      <c r="E26">
        <v>2015</v>
      </c>
      <c r="F26">
        <v>0</v>
      </c>
      <c r="G26" t="s">
        <v>910</v>
      </c>
    </row>
    <row r="27" spans="2:14" hidden="1">
      <c r="B27" t="s">
        <v>914</v>
      </c>
      <c r="D27">
        <v>6</v>
      </c>
      <c r="E27">
        <v>2015</v>
      </c>
      <c r="F27">
        <v>0</v>
      </c>
      <c r="G27" t="s">
        <v>607</v>
      </c>
    </row>
    <row r="28" spans="2:14">
      <c r="B28" t="s">
        <v>915</v>
      </c>
      <c r="D28">
        <v>7</v>
      </c>
      <c r="E28">
        <v>2015</v>
      </c>
      <c r="F28">
        <v>1</v>
      </c>
      <c r="G28" t="s">
        <v>916</v>
      </c>
      <c r="H28" t="s">
        <v>920</v>
      </c>
      <c r="I28" t="s">
        <v>917</v>
      </c>
      <c r="J28" t="s">
        <v>921</v>
      </c>
      <c r="K28" t="s">
        <v>918</v>
      </c>
      <c r="L28" t="s">
        <v>922</v>
      </c>
      <c r="M28" t="s">
        <v>919</v>
      </c>
      <c r="N28" t="s">
        <v>923</v>
      </c>
    </row>
    <row r="29" spans="2:14" hidden="1">
      <c r="B29" t="s">
        <v>943</v>
      </c>
      <c r="D29">
        <v>10</v>
      </c>
      <c r="E29">
        <v>2015</v>
      </c>
      <c r="F29">
        <v>0</v>
      </c>
      <c r="G29" t="s">
        <v>942</v>
      </c>
    </row>
    <row r="30" spans="2:14">
      <c r="B30" t="s">
        <v>949</v>
      </c>
      <c r="D30">
        <v>10</v>
      </c>
      <c r="E30">
        <v>2015</v>
      </c>
      <c r="F30">
        <v>1</v>
      </c>
      <c r="G30" t="s">
        <v>926</v>
      </c>
      <c r="H30" t="s">
        <v>899</v>
      </c>
      <c r="I30" t="s">
        <v>898</v>
      </c>
      <c r="J30" t="s">
        <v>899</v>
      </c>
      <c r="K30" t="s">
        <v>950</v>
      </c>
      <c r="L30" t="s">
        <v>899</v>
      </c>
    </row>
    <row r="31" spans="2:14" hidden="1">
      <c r="B31" t="s">
        <v>928</v>
      </c>
      <c r="D31">
        <v>10</v>
      </c>
      <c r="E31">
        <v>2015</v>
      </c>
      <c r="F31">
        <v>0</v>
      </c>
      <c r="G31" t="s">
        <v>929</v>
      </c>
    </row>
    <row r="32" spans="2:14" hidden="1">
      <c r="B32" t="s">
        <v>934</v>
      </c>
      <c r="D32">
        <v>11</v>
      </c>
      <c r="E32">
        <v>2015</v>
      </c>
      <c r="F32">
        <v>0</v>
      </c>
      <c r="G32" t="s">
        <v>935</v>
      </c>
      <c r="I32" t="s">
        <v>936</v>
      </c>
    </row>
    <row r="33" spans="2:9" hidden="1">
      <c r="B33" t="s">
        <v>937</v>
      </c>
      <c r="D33">
        <v>12</v>
      </c>
      <c r="E33">
        <v>2015</v>
      </c>
      <c r="F33">
        <v>0</v>
      </c>
      <c r="G33" t="s">
        <v>906</v>
      </c>
    </row>
    <row r="34" spans="2:9" hidden="1">
      <c r="B34" t="s">
        <v>951</v>
      </c>
      <c r="D34">
        <v>12</v>
      </c>
      <c r="E34">
        <v>2015</v>
      </c>
      <c r="F34">
        <v>0</v>
      </c>
      <c r="G34" t="s">
        <v>926</v>
      </c>
      <c r="I34" t="s">
        <v>950</v>
      </c>
    </row>
    <row r="35" spans="2:9" hidden="1">
      <c r="B35" t="s">
        <v>962</v>
      </c>
      <c r="D35">
        <v>2</v>
      </c>
      <c r="E35">
        <v>2016</v>
      </c>
      <c r="F35">
        <v>0</v>
      </c>
      <c r="G35" t="s">
        <v>910</v>
      </c>
    </row>
    <row r="36" spans="2:9" hidden="1">
      <c r="B36" t="s">
        <v>959</v>
      </c>
      <c r="D36">
        <v>2</v>
      </c>
      <c r="E36">
        <v>2016</v>
      </c>
      <c r="F36">
        <v>0</v>
      </c>
      <c r="G36" t="s">
        <v>530</v>
      </c>
    </row>
    <row r="37" spans="2:9" hidden="1">
      <c r="B37" t="s">
        <v>963</v>
      </c>
      <c r="D37">
        <v>2</v>
      </c>
      <c r="E37">
        <v>2016</v>
      </c>
      <c r="F37">
        <v>0</v>
      </c>
      <c r="G37" t="s">
        <v>901</v>
      </c>
      <c r="I37" t="s">
        <v>947</v>
      </c>
    </row>
    <row r="38" spans="2:9" hidden="1">
      <c r="B38" t="s">
        <v>958</v>
      </c>
      <c r="D38">
        <v>3</v>
      </c>
      <c r="E38">
        <v>2016</v>
      </c>
      <c r="F38">
        <v>0</v>
      </c>
      <c r="G38" t="s">
        <v>912</v>
      </c>
    </row>
    <row r="39" spans="2:9" hidden="1">
      <c r="B39" s="1" t="s">
        <v>30</v>
      </c>
    </row>
    <row r="40" spans="2:9" hidden="1">
      <c r="B40" t="s">
        <v>960</v>
      </c>
      <c r="D40">
        <v>7</v>
      </c>
      <c r="E40">
        <v>2016</v>
      </c>
      <c r="F40">
        <v>0</v>
      </c>
      <c r="G40" t="s">
        <v>961</v>
      </c>
    </row>
    <row r="41" spans="2:9" hidden="1">
      <c r="B41" t="s">
        <v>968</v>
      </c>
      <c r="D41">
        <v>7</v>
      </c>
      <c r="E41">
        <v>2016</v>
      </c>
      <c r="F41">
        <v>0</v>
      </c>
      <c r="G41" t="s">
        <v>969</v>
      </c>
    </row>
    <row r="42" spans="2:9" hidden="1">
      <c r="B42" t="s">
        <v>964</v>
      </c>
      <c r="D42">
        <v>7</v>
      </c>
      <c r="E42">
        <v>2016</v>
      </c>
      <c r="F42">
        <v>0</v>
      </c>
      <c r="G42" t="s">
        <v>896</v>
      </c>
    </row>
    <row r="43" spans="2:9" hidden="1">
      <c r="B43" t="s">
        <v>965</v>
      </c>
      <c r="D43">
        <v>9</v>
      </c>
      <c r="E43">
        <v>2016</v>
      </c>
      <c r="F43">
        <v>0</v>
      </c>
      <c r="G43" t="s">
        <v>926</v>
      </c>
      <c r="I43" t="s">
        <v>957</v>
      </c>
    </row>
    <row r="44" spans="2:9" hidden="1">
      <c r="B44" t="s">
        <v>956</v>
      </c>
      <c r="D44">
        <v>9</v>
      </c>
      <c r="E44">
        <v>2016</v>
      </c>
      <c r="F44">
        <v>0</v>
      </c>
      <c r="G44" t="s">
        <v>957</v>
      </c>
    </row>
    <row r="45" spans="2:9" hidden="1">
      <c r="B45" t="s">
        <v>966</v>
      </c>
      <c r="D45">
        <v>10</v>
      </c>
      <c r="E45">
        <v>2016</v>
      </c>
      <c r="F45">
        <v>0</v>
      </c>
      <c r="G45" t="s">
        <v>967</v>
      </c>
    </row>
    <row r="46" spans="2:9" hidden="1">
      <c r="B46" t="s">
        <v>970</v>
      </c>
      <c r="D46">
        <v>10</v>
      </c>
      <c r="E46">
        <v>2016</v>
      </c>
      <c r="F46">
        <v>0</v>
      </c>
      <c r="G46" t="s">
        <v>971</v>
      </c>
    </row>
    <row r="47" spans="2:9" hidden="1">
      <c r="B47" t="s">
        <v>954</v>
      </c>
      <c r="D47">
        <v>11</v>
      </c>
      <c r="E47">
        <v>2016</v>
      </c>
      <c r="F47">
        <v>0</v>
      </c>
      <c r="G47" t="s">
        <v>955</v>
      </c>
    </row>
    <row r="48" spans="2:9" hidden="1">
      <c r="B48" t="s">
        <v>981</v>
      </c>
      <c r="D48">
        <v>1</v>
      </c>
      <c r="E48">
        <v>2017</v>
      </c>
      <c r="F48">
        <v>0</v>
      </c>
      <c r="G48" t="s">
        <v>935</v>
      </c>
      <c r="I48" t="s">
        <v>982</v>
      </c>
    </row>
    <row r="49" spans="2:9" hidden="1">
      <c r="B49" t="s">
        <v>987</v>
      </c>
      <c r="D49">
        <v>1</v>
      </c>
      <c r="E49">
        <v>2017</v>
      </c>
      <c r="F49">
        <v>0</v>
      </c>
      <c r="G49" t="s">
        <v>988</v>
      </c>
    </row>
    <row r="50" spans="2:9" hidden="1">
      <c r="B50" t="s">
        <v>985</v>
      </c>
      <c r="D50">
        <v>2</v>
      </c>
      <c r="E50">
        <v>2017</v>
      </c>
      <c r="F50">
        <v>0</v>
      </c>
      <c r="G50" t="s">
        <v>607</v>
      </c>
    </row>
    <row r="51" spans="2:9" hidden="1">
      <c r="B51" t="s">
        <v>972</v>
      </c>
      <c r="D51">
        <v>5</v>
      </c>
      <c r="E51">
        <v>2017</v>
      </c>
      <c r="F51">
        <v>0</v>
      </c>
      <c r="G51" t="s">
        <v>933</v>
      </c>
    </row>
    <row r="52" spans="2:9" hidden="1">
      <c r="B52" t="s">
        <v>978</v>
      </c>
      <c r="D52">
        <v>6</v>
      </c>
      <c r="E52">
        <v>2017</v>
      </c>
      <c r="F52">
        <v>0</v>
      </c>
      <c r="G52" t="s">
        <v>933</v>
      </c>
      <c r="I52" t="s">
        <v>607</v>
      </c>
    </row>
    <row r="53" spans="2:9" hidden="1">
      <c r="B53" t="s">
        <v>986</v>
      </c>
      <c r="D53">
        <v>7</v>
      </c>
      <c r="E53">
        <v>2017</v>
      </c>
      <c r="F53">
        <v>0</v>
      </c>
      <c r="G53" t="s">
        <v>961</v>
      </c>
    </row>
    <row r="54" spans="2:9" hidden="1">
      <c r="B54" t="s">
        <v>984</v>
      </c>
      <c r="D54">
        <v>9</v>
      </c>
      <c r="E54">
        <v>2017</v>
      </c>
      <c r="F54">
        <v>0</v>
      </c>
      <c r="G54" t="s">
        <v>935</v>
      </c>
    </row>
    <row r="55" spans="2:9" hidden="1">
      <c r="B55" t="s">
        <v>975</v>
      </c>
      <c r="D55">
        <v>10</v>
      </c>
      <c r="E55">
        <v>2017</v>
      </c>
      <c r="F55">
        <v>0</v>
      </c>
      <c r="G55" t="s">
        <v>976</v>
      </c>
      <c r="I55" t="s">
        <v>967</v>
      </c>
    </row>
    <row r="56" spans="2:9" hidden="1">
      <c r="B56" t="s">
        <v>983</v>
      </c>
      <c r="D56">
        <v>10</v>
      </c>
      <c r="E56">
        <v>2017</v>
      </c>
      <c r="F56">
        <v>0</v>
      </c>
      <c r="G56" t="s">
        <v>901</v>
      </c>
      <c r="I56" t="s">
        <v>929</v>
      </c>
    </row>
    <row r="57" spans="2:9" hidden="1">
      <c r="B57" t="s">
        <v>973</v>
      </c>
      <c r="D57">
        <v>10</v>
      </c>
      <c r="E57">
        <v>2017</v>
      </c>
      <c r="F57">
        <v>0</v>
      </c>
      <c r="G57" t="s">
        <v>974</v>
      </c>
    </row>
    <row r="58" spans="2:9" hidden="1">
      <c r="B58" t="s">
        <v>977</v>
      </c>
      <c r="D58">
        <v>11</v>
      </c>
      <c r="E58">
        <v>2017</v>
      </c>
      <c r="F58">
        <v>0</v>
      </c>
      <c r="G58" t="s">
        <v>903</v>
      </c>
      <c r="I58" t="s">
        <v>901</v>
      </c>
    </row>
    <row r="59" spans="2:9" hidden="1">
      <c r="B59" t="s">
        <v>979</v>
      </c>
      <c r="D59">
        <v>11</v>
      </c>
      <c r="E59">
        <v>2017</v>
      </c>
      <c r="F59">
        <v>0</v>
      </c>
      <c r="G59" t="s">
        <v>980</v>
      </c>
    </row>
    <row r="60" spans="2:9" hidden="1">
      <c r="B60" t="s">
        <v>989</v>
      </c>
      <c r="D60">
        <v>1</v>
      </c>
      <c r="E60">
        <v>2018</v>
      </c>
      <c r="F60">
        <v>0</v>
      </c>
      <c r="G60" t="s">
        <v>990</v>
      </c>
    </row>
    <row r="61" spans="2:9" hidden="1">
      <c r="B61" t="s">
        <v>991</v>
      </c>
      <c r="D61">
        <v>1</v>
      </c>
      <c r="E61">
        <v>2018</v>
      </c>
      <c r="F61">
        <v>0</v>
      </c>
      <c r="G61" t="s">
        <v>982</v>
      </c>
      <c r="I61" t="s">
        <v>935</v>
      </c>
    </row>
    <row r="62" spans="2:9" hidden="1">
      <c r="B62" t="s">
        <v>992</v>
      </c>
      <c r="D62">
        <v>2</v>
      </c>
      <c r="E62">
        <v>2018</v>
      </c>
      <c r="F62">
        <v>0</v>
      </c>
      <c r="G62" t="s">
        <v>993</v>
      </c>
    </row>
    <row r="63" spans="2:9" hidden="1">
      <c r="B63" t="s">
        <v>994</v>
      </c>
      <c r="D63">
        <v>3</v>
      </c>
      <c r="E63">
        <v>2018</v>
      </c>
      <c r="F63">
        <v>0</v>
      </c>
      <c r="G63" t="s">
        <v>935</v>
      </c>
    </row>
    <row r="64" spans="2:9" hidden="1">
      <c r="B64" t="s">
        <v>995</v>
      </c>
      <c r="D64">
        <v>4</v>
      </c>
      <c r="E64">
        <v>2018</v>
      </c>
      <c r="F64">
        <v>0</v>
      </c>
      <c r="G64" t="s">
        <v>996</v>
      </c>
    </row>
    <row r="65" spans="2:13" hidden="1">
      <c r="B65" t="s">
        <v>997</v>
      </c>
      <c r="D65">
        <v>4</v>
      </c>
      <c r="E65">
        <v>2018</v>
      </c>
      <c r="F65">
        <v>0</v>
      </c>
      <c r="G65" t="s">
        <v>961</v>
      </c>
    </row>
    <row r="66" spans="2:13">
      <c r="B66" t="s">
        <v>998</v>
      </c>
      <c r="D66">
        <v>5</v>
      </c>
      <c r="E66">
        <v>2018</v>
      </c>
      <c r="F66">
        <v>1</v>
      </c>
      <c r="G66" t="s">
        <v>999</v>
      </c>
      <c r="H66" t="s">
        <v>899</v>
      </c>
    </row>
    <row r="67" spans="2:13" hidden="1">
      <c r="B67" t="s">
        <v>1000</v>
      </c>
      <c r="D67">
        <v>9</v>
      </c>
      <c r="E67">
        <v>2018</v>
      </c>
      <c r="F67">
        <v>0</v>
      </c>
      <c r="G67" t="s">
        <v>935</v>
      </c>
    </row>
    <row r="68" spans="2:13" hidden="1">
      <c r="B68" t="s">
        <v>1001</v>
      </c>
      <c r="D68">
        <v>9</v>
      </c>
      <c r="E68">
        <v>2018</v>
      </c>
      <c r="F68">
        <v>0</v>
      </c>
      <c r="G68" t="s">
        <v>1002</v>
      </c>
      <c r="I68" t="s">
        <v>1003</v>
      </c>
    </row>
    <row r="69" spans="2:13" hidden="1">
      <c r="B69" t="s">
        <v>1004</v>
      </c>
      <c r="D69">
        <v>10</v>
      </c>
      <c r="E69">
        <v>2018</v>
      </c>
      <c r="F69">
        <v>0</v>
      </c>
      <c r="G69" t="s">
        <v>901</v>
      </c>
      <c r="I69" t="s">
        <v>1005</v>
      </c>
    </row>
    <row r="70" spans="2:13" hidden="1">
      <c r="B70" t="s">
        <v>1006</v>
      </c>
      <c r="D70">
        <v>12</v>
      </c>
      <c r="E70">
        <v>2018</v>
      </c>
      <c r="F70">
        <v>0</v>
      </c>
      <c r="G70" t="s">
        <v>1007</v>
      </c>
    </row>
    <row r="71" spans="2:13" hidden="1">
      <c r="B71" t="s">
        <v>1008</v>
      </c>
      <c r="D71">
        <v>12</v>
      </c>
      <c r="E71">
        <v>2018</v>
      </c>
      <c r="F71">
        <v>0</v>
      </c>
      <c r="G71" t="s">
        <v>976</v>
      </c>
      <c r="I71" t="s">
        <v>967</v>
      </c>
    </row>
    <row r="72" spans="2:13" hidden="1">
      <c r="B72" t="s">
        <v>1009</v>
      </c>
      <c r="D72">
        <v>12</v>
      </c>
      <c r="E72">
        <v>2018</v>
      </c>
      <c r="F72">
        <v>0</v>
      </c>
      <c r="G72" t="s">
        <v>1010</v>
      </c>
      <c r="I72" t="s">
        <v>1011</v>
      </c>
      <c r="K72" t="s">
        <v>835</v>
      </c>
      <c r="M72" t="s">
        <v>935</v>
      </c>
    </row>
  </sheetData>
  <autoFilter ref="B2:N72" xr:uid="{2D62E5C2-4757-44C1-A5FE-DF42EA63898C}">
    <filterColumn colId="4">
      <filters>
        <filter val="1"/>
      </filters>
    </filterColumn>
  </autoFilter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6EF3F-C2AB-4C9C-AA66-3CC3F45E14E5}">
  <dimension ref="B2:N154"/>
  <sheetViews>
    <sheetView topLeftCell="E1" zoomScale="70" zoomScaleNormal="70" workbookViewId="0">
      <selection activeCell="H148" sqref="H148"/>
    </sheetView>
  </sheetViews>
  <sheetFormatPr defaultRowHeight="15.75"/>
  <cols>
    <col min="2" max="2" width="40.625" bestFit="1" customWidth="1"/>
    <col min="6" max="6" width="12.125" bestFit="1" customWidth="1"/>
    <col min="7" max="7" width="20.5" bestFit="1" customWidth="1"/>
    <col min="8" max="8" width="43.125" bestFit="1" customWidth="1"/>
    <col min="9" max="9" width="18" bestFit="1" customWidth="1"/>
    <col min="10" max="10" width="13.5" bestFit="1" customWidth="1"/>
  </cols>
  <sheetData>
    <row r="2" spans="2:14">
      <c r="B2" s="2" t="s">
        <v>0</v>
      </c>
      <c r="C2" s="2" t="s">
        <v>96</v>
      </c>
      <c r="D2" s="2" t="s">
        <v>18</v>
      </c>
      <c r="E2" s="2" t="s">
        <v>19</v>
      </c>
      <c r="F2" s="2" t="s">
        <v>2</v>
      </c>
      <c r="G2" s="2" t="s">
        <v>221</v>
      </c>
      <c r="H2" s="2" t="s">
        <v>3</v>
      </c>
      <c r="I2" s="5" t="s">
        <v>222</v>
      </c>
      <c r="J2" s="5" t="s">
        <v>223</v>
      </c>
      <c r="K2" s="5" t="s">
        <v>224</v>
      </c>
      <c r="L2" s="5" t="s">
        <v>223</v>
      </c>
      <c r="M2" s="5" t="s">
        <v>225</v>
      </c>
      <c r="N2" s="5" t="s">
        <v>223</v>
      </c>
    </row>
    <row r="3" spans="2:14">
      <c r="B3" s="7" t="s">
        <v>1013</v>
      </c>
      <c r="C3" s="6"/>
      <c r="D3" s="7">
        <v>1</v>
      </c>
      <c r="E3" s="7">
        <v>2014</v>
      </c>
      <c r="F3" s="7">
        <v>0</v>
      </c>
      <c r="G3" s="7" t="s">
        <v>935</v>
      </c>
      <c r="H3" s="6"/>
      <c r="I3" s="4"/>
      <c r="J3" s="4"/>
      <c r="K3" s="4"/>
      <c r="L3" s="4"/>
      <c r="M3" s="4"/>
      <c r="N3" s="4"/>
    </row>
    <row r="4" spans="2:14">
      <c r="B4" s="7" t="s">
        <v>1032</v>
      </c>
      <c r="C4" s="6"/>
      <c r="D4" s="7">
        <v>1</v>
      </c>
      <c r="E4" s="7">
        <v>2014</v>
      </c>
      <c r="F4" s="7">
        <v>0</v>
      </c>
      <c r="G4" s="7" t="s">
        <v>891</v>
      </c>
      <c r="H4" s="6"/>
      <c r="I4" s="8" t="s">
        <v>887</v>
      </c>
      <c r="J4" s="4"/>
      <c r="K4" s="8" t="s">
        <v>894</v>
      </c>
      <c r="L4" s="4"/>
      <c r="M4" s="4"/>
      <c r="N4" s="4"/>
    </row>
    <row r="5" spans="2:14">
      <c r="B5" s="7" t="s">
        <v>1023</v>
      </c>
      <c r="C5" s="6"/>
      <c r="D5" s="7">
        <v>1</v>
      </c>
      <c r="E5" s="7">
        <v>2014</v>
      </c>
      <c r="F5" s="7">
        <v>0</v>
      </c>
      <c r="G5" s="7" t="s">
        <v>901</v>
      </c>
      <c r="H5" s="6"/>
      <c r="I5" s="8" t="s">
        <v>1024</v>
      </c>
      <c r="J5" s="4"/>
      <c r="K5" s="4"/>
      <c r="L5" s="4"/>
      <c r="M5" s="4"/>
      <c r="N5" s="4"/>
    </row>
    <row r="6" spans="2:14">
      <c r="B6" s="7" t="s">
        <v>1033</v>
      </c>
      <c r="C6" s="6"/>
      <c r="D6" s="8">
        <v>1</v>
      </c>
      <c r="E6" s="7">
        <v>2014</v>
      </c>
      <c r="F6" s="8">
        <v>1</v>
      </c>
      <c r="G6" s="8" t="s">
        <v>926</v>
      </c>
      <c r="H6" s="7" t="s">
        <v>899</v>
      </c>
      <c r="I6" s="8"/>
      <c r="J6" s="4"/>
      <c r="K6" s="4"/>
      <c r="L6" s="4"/>
      <c r="M6" s="4"/>
      <c r="N6" s="4"/>
    </row>
    <row r="7" spans="2:14">
      <c r="B7" s="7" t="s">
        <v>1042</v>
      </c>
      <c r="C7" s="6"/>
      <c r="D7" s="8">
        <v>2</v>
      </c>
      <c r="E7" s="7">
        <v>2014</v>
      </c>
      <c r="F7" s="8">
        <v>0</v>
      </c>
      <c r="G7" s="8" t="s">
        <v>901</v>
      </c>
      <c r="H7" s="6"/>
      <c r="I7" s="8" t="s">
        <v>1043</v>
      </c>
      <c r="J7" s="4"/>
      <c r="K7" s="4"/>
      <c r="L7" s="4"/>
      <c r="M7" s="4"/>
      <c r="N7" s="4"/>
    </row>
    <row r="8" spans="2:14">
      <c r="B8" t="s">
        <v>1012</v>
      </c>
      <c r="D8">
        <v>3</v>
      </c>
      <c r="E8" s="7">
        <v>2014</v>
      </c>
      <c r="F8">
        <v>0</v>
      </c>
      <c r="G8" t="s">
        <v>935</v>
      </c>
    </row>
    <row r="9" spans="2:14">
      <c r="B9" t="s">
        <v>1031</v>
      </c>
      <c r="D9">
        <v>3</v>
      </c>
      <c r="E9" s="7">
        <v>2014</v>
      </c>
      <c r="F9">
        <v>1</v>
      </c>
      <c r="G9" t="s">
        <v>926</v>
      </c>
      <c r="H9" t="s">
        <v>899</v>
      </c>
    </row>
    <row r="10" spans="2:14">
      <c r="B10" t="s">
        <v>1022</v>
      </c>
      <c r="D10">
        <v>3</v>
      </c>
      <c r="E10" s="7">
        <v>2014</v>
      </c>
      <c r="F10">
        <v>0</v>
      </c>
      <c r="G10" t="s">
        <v>906</v>
      </c>
    </row>
    <row r="11" spans="2:14">
      <c r="B11" t="s">
        <v>1040</v>
      </c>
      <c r="D11">
        <v>3</v>
      </c>
      <c r="E11" s="7">
        <v>2014</v>
      </c>
      <c r="F11">
        <v>0</v>
      </c>
      <c r="G11" t="s">
        <v>901</v>
      </c>
    </row>
    <row r="12" spans="2:14">
      <c r="B12" t="s">
        <v>1047</v>
      </c>
      <c r="D12">
        <v>4</v>
      </c>
      <c r="E12" s="7">
        <v>2014</v>
      </c>
      <c r="F12">
        <v>0</v>
      </c>
      <c r="G12" t="s">
        <v>1028</v>
      </c>
    </row>
    <row r="13" spans="2:14">
      <c r="B13" t="s">
        <v>1038</v>
      </c>
      <c r="D13">
        <v>4</v>
      </c>
      <c r="E13" s="7">
        <v>2014</v>
      </c>
      <c r="F13">
        <v>0</v>
      </c>
      <c r="G13" t="s">
        <v>901</v>
      </c>
      <c r="I13" t="s">
        <v>1024</v>
      </c>
    </row>
    <row r="14" spans="2:14">
      <c r="B14" t="s">
        <v>1044</v>
      </c>
      <c r="D14">
        <v>4</v>
      </c>
      <c r="E14" s="7">
        <v>2014</v>
      </c>
      <c r="F14">
        <v>0</v>
      </c>
      <c r="G14" t="s">
        <v>901</v>
      </c>
    </row>
    <row r="15" spans="2:14">
      <c r="B15" t="s">
        <v>1017</v>
      </c>
      <c r="D15">
        <v>5</v>
      </c>
      <c r="E15" s="7">
        <v>2014</v>
      </c>
      <c r="F15">
        <v>0</v>
      </c>
      <c r="G15" t="s">
        <v>935</v>
      </c>
    </row>
    <row r="16" spans="2:14">
      <c r="B16" t="s">
        <v>1041</v>
      </c>
      <c r="D16">
        <v>6</v>
      </c>
      <c r="E16" s="7">
        <v>2014</v>
      </c>
      <c r="F16">
        <v>0</v>
      </c>
      <c r="G16" t="s">
        <v>901</v>
      </c>
    </row>
    <row r="17" spans="2:8">
      <c r="B17" t="s">
        <v>1025</v>
      </c>
      <c r="D17">
        <v>6</v>
      </c>
      <c r="E17" s="7">
        <v>2014</v>
      </c>
      <c r="F17">
        <v>0</v>
      </c>
      <c r="G17" t="s">
        <v>885</v>
      </c>
    </row>
    <row r="18" spans="2:8">
      <c r="B18" t="s">
        <v>1030</v>
      </c>
      <c r="D18">
        <v>6</v>
      </c>
      <c r="E18" s="7">
        <v>2014</v>
      </c>
      <c r="F18">
        <v>0</v>
      </c>
      <c r="G18" t="s">
        <v>935</v>
      </c>
    </row>
    <row r="19" spans="2:8">
      <c r="B19" t="s">
        <v>1036</v>
      </c>
      <c r="D19">
        <v>6</v>
      </c>
      <c r="E19" s="7">
        <v>2014</v>
      </c>
      <c r="F19">
        <v>0</v>
      </c>
      <c r="G19" t="s">
        <v>912</v>
      </c>
    </row>
    <row r="20" spans="2:8">
      <c r="B20" t="s">
        <v>1035</v>
      </c>
      <c r="D20">
        <v>6</v>
      </c>
      <c r="E20" s="7">
        <v>2014</v>
      </c>
      <c r="F20">
        <v>0</v>
      </c>
      <c r="G20" t="s">
        <v>891</v>
      </c>
    </row>
    <row r="21" spans="2:8">
      <c r="B21" t="s">
        <v>1039</v>
      </c>
      <c r="D21">
        <v>7</v>
      </c>
      <c r="E21" s="7">
        <v>2014</v>
      </c>
      <c r="F21">
        <v>0</v>
      </c>
      <c r="G21" t="s">
        <v>901</v>
      </c>
    </row>
    <row r="22" spans="2:8">
      <c r="B22" t="s">
        <v>1014</v>
      </c>
      <c r="D22">
        <v>9</v>
      </c>
      <c r="E22" s="7">
        <v>2014</v>
      </c>
      <c r="F22">
        <v>1</v>
      </c>
      <c r="G22" t="s">
        <v>926</v>
      </c>
      <c r="H22" t="s">
        <v>899</v>
      </c>
    </row>
    <row r="23" spans="2:8">
      <c r="B23" t="s">
        <v>1016</v>
      </c>
      <c r="D23">
        <v>9</v>
      </c>
      <c r="E23" s="7">
        <v>2014</v>
      </c>
      <c r="F23">
        <v>0</v>
      </c>
      <c r="G23" t="s">
        <v>935</v>
      </c>
    </row>
    <row r="24" spans="2:8">
      <c r="B24" t="s">
        <v>1015</v>
      </c>
      <c r="D24">
        <v>9</v>
      </c>
      <c r="E24" s="7">
        <v>2014</v>
      </c>
      <c r="F24">
        <v>0</v>
      </c>
      <c r="G24" t="s">
        <v>935</v>
      </c>
    </row>
    <row r="25" spans="2:8">
      <c r="B25" t="s">
        <v>1021</v>
      </c>
      <c r="D25">
        <v>9</v>
      </c>
      <c r="E25" s="7">
        <v>2014</v>
      </c>
      <c r="F25">
        <v>0</v>
      </c>
      <c r="G25" t="s">
        <v>967</v>
      </c>
    </row>
    <row r="26" spans="2:8">
      <c r="B26" t="s">
        <v>1037</v>
      </c>
      <c r="D26">
        <v>9</v>
      </c>
      <c r="E26" s="7">
        <v>2014</v>
      </c>
      <c r="F26">
        <v>0</v>
      </c>
      <c r="G26" t="s">
        <v>898</v>
      </c>
    </row>
    <row r="27" spans="2:8">
      <c r="B27" t="s">
        <v>1034</v>
      </c>
      <c r="D27">
        <v>9</v>
      </c>
      <c r="E27" s="7">
        <v>2014</v>
      </c>
      <c r="F27">
        <v>0</v>
      </c>
      <c r="G27" t="s">
        <v>935</v>
      </c>
    </row>
    <row r="28" spans="2:8">
      <c r="B28" t="s">
        <v>1020</v>
      </c>
      <c r="D28">
        <v>9</v>
      </c>
      <c r="E28" s="7">
        <v>2014</v>
      </c>
      <c r="F28">
        <v>1</v>
      </c>
      <c r="G28" t="s">
        <v>926</v>
      </c>
      <c r="H28" t="s">
        <v>899</v>
      </c>
    </row>
    <row r="29" spans="2:8">
      <c r="B29" t="s">
        <v>1046</v>
      </c>
      <c r="D29">
        <v>9</v>
      </c>
      <c r="E29" s="7">
        <v>2014</v>
      </c>
      <c r="F29">
        <v>0</v>
      </c>
      <c r="G29" t="s">
        <v>901</v>
      </c>
    </row>
    <row r="30" spans="2:8">
      <c r="B30" t="s">
        <v>1045</v>
      </c>
      <c r="D30">
        <v>9</v>
      </c>
      <c r="E30" s="7">
        <v>2014</v>
      </c>
      <c r="F30">
        <v>0</v>
      </c>
      <c r="G30" t="s">
        <v>926</v>
      </c>
    </row>
    <row r="31" spans="2:8">
      <c r="B31" t="s">
        <v>1029</v>
      </c>
      <c r="D31">
        <v>9</v>
      </c>
      <c r="E31" s="7">
        <v>2014</v>
      </c>
      <c r="F31">
        <v>0</v>
      </c>
      <c r="G31" t="s">
        <v>933</v>
      </c>
    </row>
    <row r="32" spans="2:8">
      <c r="B32" t="s">
        <v>1018</v>
      </c>
      <c r="D32">
        <v>10</v>
      </c>
      <c r="E32" s="7">
        <v>2014</v>
      </c>
      <c r="F32">
        <v>0</v>
      </c>
      <c r="G32" t="s">
        <v>1019</v>
      </c>
    </row>
    <row r="33" spans="2:9">
      <c r="B33" t="s">
        <v>1026</v>
      </c>
      <c r="D33">
        <v>12</v>
      </c>
      <c r="E33" s="7">
        <v>2014</v>
      </c>
      <c r="F33">
        <v>0</v>
      </c>
      <c r="G33" t="s">
        <v>935</v>
      </c>
    </row>
    <row r="34" spans="2:9">
      <c r="B34" t="s">
        <v>1027</v>
      </c>
      <c r="D34">
        <v>12</v>
      </c>
      <c r="E34" s="7">
        <v>2014</v>
      </c>
      <c r="F34">
        <v>0</v>
      </c>
      <c r="G34" t="s">
        <v>1028</v>
      </c>
    </row>
    <row r="35" spans="2:9">
      <c r="B35" t="s">
        <v>1061</v>
      </c>
      <c r="D35">
        <v>1</v>
      </c>
      <c r="E35" s="8">
        <v>2015</v>
      </c>
      <c r="F35">
        <v>0</v>
      </c>
      <c r="G35" t="s">
        <v>891</v>
      </c>
    </row>
    <row r="36" spans="2:9">
      <c r="B36" t="s">
        <v>1083</v>
      </c>
      <c r="D36">
        <v>1</v>
      </c>
      <c r="E36" s="8">
        <v>2015</v>
      </c>
      <c r="F36">
        <v>0</v>
      </c>
      <c r="G36" t="s">
        <v>894</v>
      </c>
    </row>
    <row r="37" spans="2:9">
      <c r="B37" t="s">
        <v>1057</v>
      </c>
      <c r="D37">
        <v>1</v>
      </c>
      <c r="E37" s="8">
        <v>2015</v>
      </c>
      <c r="F37">
        <v>1</v>
      </c>
      <c r="G37" t="s">
        <v>926</v>
      </c>
      <c r="H37" t="s">
        <v>899</v>
      </c>
    </row>
    <row r="38" spans="2:9">
      <c r="B38" t="s">
        <v>1062</v>
      </c>
      <c r="D38">
        <v>3</v>
      </c>
      <c r="E38" s="8">
        <v>2015</v>
      </c>
      <c r="F38">
        <v>0</v>
      </c>
      <c r="G38" t="s">
        <v>901</v>
      </c>
      <c r="I38" t="s">
        <v>1024</v>
      </c>
    </row>
    <row r="39" spans="2:9">
      <c r="B39" t="s">
        <v>1073</v>
      </c>
      <c r="D39">
        <v>3</v>
      </c>
      <c r="E39" s="8">
        <v>2015</v>
      </c>
      <c r="F39">
        <v>1</v>
      </c>
      <c r="G39" t="s">
        <v>607</v>
      </c>
      <c r="H39" t="s">
        <v>899</v>
      </c>
    </row>
    <row r="40" spans="2:9">
      <c r="B40" t="s">
        <v>1050</v>
      </c>
      <c r="D40">
        <v>3</v>
      </c>
      <c r="E40" s="8">
        <v>2015</v>
      </c>
      <c r="F40">
        <v>0</v>
      </c>
      <c r="G40" t="s">
        <v>912</v>
      </c>
    </row>
    <row r="41" spans="2:9">
      <c r="B41" t="s">
        <v>1065</v>
      </c>
      <c r="D41">
        <v>3</v>
      </c>
      <c r="E41" s="8">
        <v>2015</v>
      </c>
      <c r="F41">
        <v>0</v>
      </c>
      <c r="G41" t="s">
        <v>1066</v>
      </c>
    </row>
    <row r="42" spans="2:9">
      <c r="B42" t="s">
        <v>1058</v>
      </c>
      <c r="D42">
        <v>3</v>
      </c>
      <c r="E42" s="8">
        <v>2015</v>
      </c>
      <c r="F42">
        <v>0</v>
      </c>
      <c r="G42" t="s">
        <v>912</v>
      </c>
    </row>
    <row r="43" spans="2:9">
      <c r="B43" t="s">
        <v>1082</v>
      </c>
      <c r="D43">
        <v>5</v>
      </c>
      <c r="E43" s="8">
        <v>2015</v>
      </c>
      <c r="F43">
        <v>0</v>
      </c>
      <c r="G43" t="s">
        <v>935</v>
      </c>
    </row>
    <row r="44" spans="2:9">
      <c r="B44" t="s">
        <v>1072</v>
      </c>
      <c r="D44">
        <v>5</v>
      </c>
      <c r="E44" s="8">
        <v>2015</v>
      </c>
      <c r="F44">
        <v>0</v>
      </c>
      <c r="G44" t="s">
        <v>901</v>
      </c>
    </row>
    <row r="45" spans="2:9">
      <c r="B45" t="s">
        <v>1074</v>
      </c>
      <c r="D45">
        <v>5</v>
      </c>
      <c r="E45" s="8">
        <v>2015</v>
      </c>
      <c r="F45">
        <v>0</v>
      </c>
      <c r="G45" t="s">
        <v>891</v>
      </c>
      <c r="I45" t="s">
        <v>1075</v>
      </c>
    </row>
    <row r="46" spans="2:9">
      <c r="B46" t="s">
        <v>1080</v>
      </c>
      <c r="D46">
        <v>6</v>
      </c>
      <c r="E46" s="8">
        <v>2015</v>
      </c>
      <c r="F46">
        <v>0</v>
      </c>
      <c r="G46" t="s">
        <v>901</v>
      </c>
      <c r="I46" t="s">
        <v>1024</v>
      </c>
    </row>
    <row r="47" spans="2:9">
      <c r="B47" t="s">
        <v>1054</v>
      </c>
      <c r="D47">
        <v>6</v>
      </c>
      <c r="E47" s="8">
        <v>2015</v>
      </c>
      <c r="F47">
        <v>0</v>
      </c>
      <c r="G47" t="s">
        <v>912</v>
      </c>
    </row>
    <row r="48" spans="2:9">
      <c r="B48" t="s">
        <v>1079</v>
      </c>
      <c r="D48">
        <v>6</v>
      </c>
      <c r="E48" s="8">
        <v>2015</v>
      </c>
      <c r="F48">
        <v>0</v>
      </c>
      <c r="G48" t="s">
        <v>901</v>
      </c>
      <c r="I48" t="s">
        <v>1024</v>
      </c>
    </row>
    <row r="49" spans="2:9">
      <c r="B49" t="s">
        <v>1068</v>
      </c>
      <c r="D49">
        <v>6</v>
      </c>
      <c r="E49" s="8">
        <v>2015</v>
      </c>
      <c r="F49">
        <v>0</v>
      </c>
      <c r="G49" t="s">
        <v>891</v>
      </c>
    </row>
    <row r="50" spans="2:9">
      <c r="B50" t="s">
        <v>1049</v>
      </c>
      <c r="D50">
        <v>7</v>
      </c>
      <c r="E50" s="8">
        <v>2015</v>
      </c>
      <c r="F50">
        <v>0</v>
      </c>
      <c r="G50" t="s">
        <v>935</v>
      </c>
    </row>
    <row r="51" spans="2:9">
      <c r="B51" t="s">
        <v>1063</v>
      </c>
      <c r="D51">
        <v>7</v>
      </c>
      <c r="E51" s="8">
        <v>2015</v>
      </c>
      <c r="F51">
        <v>0</v>
      </c>
      <c r="G51" t="s">
        <v>607</v>
      </c>
    </row>
    <row r="52" spans="2:9">
      <c r="B52" t="s">
        <v>1055</v>
      </c>
      <c r="D52">
        <v>7</v>
      </c>
      <c r="E52" s="8">
        <v>2015</v>
      </c>
      <c r="F52">
        <v>0</v>
      </c>
      <c r="G52" t="s">
        <v>901</v>
      </c>
      <c r="I52" t="s">
        <v>1056</v>
      </c>
    </row>
    <row r="53" spans="2:9">
      <c r="B53" t="s">
        <v>1060</v>
      </c>
      <c r="D53">
        <v>9</v>
      </c>
      <c r="E53" s="8">
        <v>2015</v>
      </c>
      <c r="F53">
        <v>0</v>
      </c>
      <c r="G53" t="s">
        <v>891</v>
      </c>
    </row>
    <row r="54" spans="2:9">
      <c r="B54" t="s">
        <v>1069</v>
      </c>
      <c r="D54">
        <v>9</v>
      </c>
      <c r="E54" s="8">
        <v>2015</v>
      </c>
      <c r="F54">
        <v>0</v>
      </c>
      <c r="G54" t="s">
        <v>935</v>
      </c>
      <c r="I54" t="s">
        <v>1070</v>
      </c>
    </row>
    <row r="55" spans="2:9">
      <c r="B55" t="s">
        <v>1077</v>
      </c>
      <c r="D55">
        <v>9</v>
      </c>
      <c r="E55" s="8">
        <v>2015</v>
      </c>
      <c r="F55">
        <v>0</v>
      </c>
      <c r="G55" t="s">
        <v>894</v>
      </c>
    </row>
    <row r="56" spans="2:9">
      <c r="B56" t="s">
        <v>1048</v>
      </c>
      <c r="D56">
        <v>10</v>
      </c>
      <c r="E56" s="8">
        <v>2015</v>
      </c>
      <c r="F56">
        <v>0</v>
      </c>
      <c r="G56" t="s">
        <v>935</v>
      </c>
    </row>
    <row r="57" spans="2:9">
      <c r="B57" t="s">
        <v>1076</v>
      </c>
      <c r="D57">
        <v>10</v>
      </c>
      <c r="E57" s="8">
        <v>2015</v>
      </c>
      <c r="F57">
        <v>0</v>
      </c>
      <c r="G57" t="s">
        <v>891</v>
      </c>
    </row>
    <row r="58" spans="2:9">
      <c r="B58" t="s">
        <v>1064</v>
      </c>
      <c r="D58">
        <v>10</v>
      </c>
      <c r="E58" s="8">
        <v>2015</v>
      </c>
      <c r="F58">
        <v>0</v>
      </c>
      <c r="G58" t="s">
        <v>926</v>
      </c>
    </row>
    <row r="59" spans="2:9">
      <c r="B59" t="s">
        <v>1059</v>
      </c>
      <c r="D59">
        <v>10</v>
      </c>
      <c r="E59" s="8">
        <v>2015</v>
      </c>
      <c r="F59">
        <v>0</v>
      </c>
      <c r="G59" t="s">
        <v>607</v>
      </c>
    </row>
    <row r="60" spans="2:9">
      <c r="B60" t="s">
        <v>1081</v>
      </c>
      <c r="D60">
        <v>10</v>
      </c>
      <c r="E60" s="8">
        <v>2015</v>
      </c>
      <c r="F60">
        <v>0</v>
      </c>
      <c r="G60" t="s">
        <v>901</v>
      </c>
      <c r="I60" t="s">
        <v>1024</v>
      </c>
    </row>
    <row r="61" spans="2:9">
      <c r="B61" t="s">
        <v>1071</v>
      </c>
      <c r="D61">
        <v>11</v>
      </c>
      <c r="E61" s="8">
        <v>2015</v>
      </c>
      <c r="F61">
        <v>0</v>
      </c>
      <c r="G61" t="s">
        <v>901</v>
      </c>
      <c r="I61" t="s">
        <v>1024</v>
      </c>
    </row>
    <row r="62" spans="2:9">
      <c r="B62" t="s">
        <v>1052</v>
      </c>
      <c r="D62">
        <v>11</v>
      </c>
      <c r="E62" s="8">
        <v>2015</v>
      </c>
      <c r="F62">
        <v>0</v>
      </c>
      <c r="G62" t="s">
        <v>935</v>
      </c>
    </row>
    <row r="63" spans="2:9">
      <c r="B63" t="s">
        <v>1078</v>
      </c>
      <c r="D63">
        <v>11</v>
      </c>
      <c r="E63" s="8">
        <v>2015</v>
      </c>
      <c r="F63">
        <v>0</v>
      </c>
      <c r="G63" t="s">
        <v>935</v>
      </c>
    </row>
    <row r="64" spans="2:9">
      <c r="B64" t="s">
        <v>1067</v>
      </c>
      <c r="D64">
        <v>11</v>
      </c>
      <c r="E64" s="8">
        <v>2015</v>
      </c>
      <c r="F64">
        <v>0</v>
      </c>
      <c r="G64" t="s">
        <v>929</v>
      </c>
    </row>
    <row r="65" spans="2:10">
      <c r="B65" t="s">
        <v>1051</v>
      </c>
      <c r="D65">
        <v>12</v>
      </c>
      <c r="E65" s="8">
        <v>2015</v>
      </c>
      <c r="F65">
        <v>1</v>
      </c>
      <c r="G65" t="s">
        <v>926</v>
      </c>
      <c r="H65" t="s">
        <v>899</v>
      </c>
      <c r="I65" t="s">
        <v>912</v>
      </c>
      <c r="J65" t="s">
        <v>899</v>
      </c>
    </row>
    <row r="66" spans="2:10">
      <c r="B66" t="s">
        <v>1053</v>
      </c>
      <c r="D66">
        <v>12</v>
      </c>
      <c r="E66" s="8">
        <v>2015</v>
      </c>
      <c r="F66">
        <v>0</v>
      </c>
      <c r="G66" t="s">
        <v>607</v>
      </c>
    </row>
    <row r="67" spans="2:10">
      <c r="B67" t="s">
        <v>1106</v>
      </c>
      <c r="D67">
        <v>2</v>
      </c>
      <c r="E67" s="8">
        <v>2016</v>
      </c>
      <c r="F67">
        <v>1</v>
      </c>
      <c r="G67" t="s">
        <v>1107</v>
      </c>
      <c r="H67" t="s">
        <v>1108</v>
      </c>
    </row>
    <row r="68" spans="2:10">
      <c r="B68" t="s">
        <v>1117</v>
      </c>
      <c r="D68">
        <v>2</v>
      </c>
      <c r="E68" s="8">
        <v>2016</v>
      </c>
      <c r="F68">
        <v>0</v>
      </c>
      <c r="G68" t="s">
        <v>607</v>
      </c>
    </row>
    <row r="69" spans="2:10">
      <c r="B69" t="s">
        <v>1089</v>
      </c>
      <c r="D69">
        <v>2</v>
      </c>
      <c r="E69" s="8">
        <v>2016</v>
      </c>
      <c r="F69">
        <v>0</v>
      </c>
      <c r="G69" t="s">
        <v>935</v>
      </c>
    </row>
    <row r="70" spans="2:10">
      <c r="B70" t="s">
        <v>1123</v>
      </c>
      <c r="D70">
        <v>3</v>
      </c>
      <c r="E70" s="8">
        <v>2016</v>
      </c>
      <c r="F70">
        <v>0</v>
      </c>
      <c r="G70" t="s">
        <v>901</v>
      </c>
    </row>
    <row r="71" spans="2:10">
      <c r="B71" t="s">
        <v>1103</v>
      </c>
      <c r="D71">
        <v>3</v>
      </c>
      <c r="E71" s="8">
        <v>2016</v>
      </c>
      <c r="F71">
        <v>0</v>
      </c>
      <c r="G71" t="s">
        <v>891</v>
      </c>
    </row>
    <row r="72" spans="2:10">
      <c r="B72" t="s">
        <v>1090</v>
      </c>
      <c r="D72">
        <v>4</v>
      </c>
      <c r="E72" s="8">
        <v>2016</v>
      </c>
      <c r="F72">
        <v>1</v>
      </c>
      <c r="G72" t="s">
        <v>912</v>
      </c>
      <c r="H72" t="s">
        <v>899</v>
      </c>
      <c r="I72" t="s">
        <v>1091</v>
      </c>
      <c r="J72" t="s">
        <v>1092</v>
      </c>
    </row>
    <row r="73" spans="2:10">
      <c r="B73" t="s">
        <v>1115</v>
      </c>
      <c r="D73">
        <v>4</v>
      </c>
      <c r="E73" s="8">
        <v>2016</v>
      </c>
      <c r="F73">
        <v>0</v>
      </c>
      <c r="G73" t="s">
        <v>901</v>
      </c>
      <c r="I73" t="s">
        <v>947</v>
      </c>
    </row>
    <row r="74" spans="2:10">
      <c r="B74" t="s">
        <v>1125</v>
      </c>
      <c r="D74">
        <v>4</v>
      </c>
      <c r="E74" s="8">
        <v>2016</v>
      </c>
      <c r="F74">
        <v>0</v>
      </c>
      <c r="G74" t="s">
        <v>955</v>
      </c>
    </row>
    <row r="75" spans="2:10">
      <c r="B75" t="s">
        <v>1086</v>
      </c>
      <c r="D75">
        <v>5</v>
      </c>
      <c r="E75" s="8">
        <v>2016</v>
      </c>
      <c r="F75">
        <v>0</v>
      </c>
      <c r="G75" t="s">
        <v>912</v>
      </c>
    </row>
    <row r="76" spans="2:10">
      <c r="B76" t="s">
        <v>1094</v>
      </c>
      <c r="D76">
        <v>5</v>
      </c>
      <c r="E76" s="8">
        <v>2016</v>
      </c>
      <c r="F76">
        <v>0</v>
      </c>
      <c r="G76" t="s">
        <v>901</v>
      </c>
      <c r="I76" t="s">
        <v>1024</v>
      </c>
    </row>
    <row r="77" spans="2:10">
      <c r="B77" t="s">
        <v>1088</v>
      </c>
      <c r="D77">
        <v>6</v>
      </c>
      <c r="E77" s="8">
        <v>2016</v>
      </c>
      <c r="F77">
        <v>0</v>
      </c>
      <c r="G77" t="s">
        <v>935</v>
      </c>
    </row>
    <row r="78" spans="2:10">
      <c r="B78" t="s">
        <v>1093</v>
      </c>
      <c r="D78">
        <v>6</v>
      </c>
      <c r="E78" s="8">
        <v>2016</v>
      </c>
      <c r="F78">
        <v>0</v>
      </c>
      <c r="G78" t="s">
        <v>961</v>
      </c>
      <c r="I78" t="s">
        <v>912</v>
      </c>
    </row>
    <row r="79" spans="2:10">
      <c r="B79" t="s">
        <v>1098</v>
      </c>
      <c r="D79">
        <v>6</v>
      </c>
      <c r="E79" s="8">
        <v>2016</v>
      </c>
      <c r="F79">
        <v>0</v>
      </c>
      <c r="G79" t="s">
        <v>929</v>
      </c>
    </row>
    <row r="80" spans="2:10">
      <c r="B80" t="s">
        <v>1119</v>
      </c>
      <c r="D80">
        <v>6</v>
      </c>
      <c r="E80" s="8">
        <v>2016</v>
      </c>
      <c r="F80">
        <v>0</v>
      </c>
      <c r="G80" t="s">
        <v>1120</v>
      </c>
    </row>
    <row r="81" spans="2:7">
      <c r="B81" t="s">
        <v>1101</v>
      </c>
      <c r="D81">
        <v>6</v>
      </c>
      <c r="E81" s="8">
        <v>2016</v>
      </c>
      <c r="F81">
        <v>0</v>
      </c>
      <c r="G81" t="s">
        <v>1102</v>
      </c>
    </row>
    <row r="82" spans="2:7">
      <c r="B82" t="s">
        <v>1096</v>
      </c>
      <c r="D82">
        <v>6</v>
      </c>
      <c r="E82" s="8">
        <v>2016</v>
      </c>
      <c r="F82">
        <v>0</v>
      </c>
      <c r="G82" t="s">
        <v>1097</v>
      </c>
    </row>
    <row r="83" spans="2:7">
      <c r="B83" s="1" t="s">
        <v>30</v>
      </c>
      <c r="E83" s="8"/>
    </row>
    <row r="84" spans="2:7">
      <c r="B84" t="s">
        <v>1105</v>
      </c>
      <c r="D84">
        <v>7</v>
      </c>
      <c r="E84" s="8">
        <v>2016</v>
      </c>
      <c r="F84">
        <v>0</v>
      </c>
      <c r="G84" t="s">
        <v>947</v>
      </c>
    </row>
    <row r="85" spans="2:7">
      <c r="B85" t="s">
        <v>1112</v>
      </c>
      <c r="D85">
        <v>7</v>
      </c>
      <c r="E85" s="8">
        <v>2016</v>
      </c>
      <c r="F85">
        <v>0</v>
      </c>
      <c r="G85" t="s">
        <v>1113</v>
      </c>
    </row>
    <row r="86" spans="2:7">
      <c r="B86" t="s">
        <v>1121</v>
      </c>
      <c r="D86">
        <v>7</v>
      </c>
      <c r="E86" s="8">
        <v>2016</v>
      </c>
      <c r="F86">
        <v>0</v>
      </c>
      <c r="G86" t="s">
        <v>1111</v>
      </c>
    </row>
    <row r="87" spans="2:7">
      <c r="B87" t="s">
        <v>1122</v>
      </c>
      <c r="D87">
        <v>7</v>
      </c>
      <c r="E87" s="8">
        <v>2016</v>
      </c>
      <c r="F87">
        <v>0</v>
      </c>
      <c r="G87" t="s">
        <v>967</v>
      </c>
    </row>
    <row r="88" spans="2:7">
      <c r="B88" t="s">
        <v>1104</v>
      </c>
      <c r="D88">
        <v>7</v>
      </c>
      <c r="E88" s="8">
        <v>2016</v>
      </c>
      <c r="F88">
        <v>0</v>
      </c>
      <c r="G88" t="s">
        <v>935</v>
      </c>
    </row>
    <row r="89" spans="2:7">
      <c r="B89" t="s">
        <v>1114</v>
      </c>
      <c r="D89">
        <v>7</v>
      </c>
      <c r="E89" s="8">
        <v>2016</v>
      </c>
      <c r="F89">
        <v>0</v>
      </c>
      <c r="G89" t="s">
        <v>906</v>
      </c>
    </row>
    <row r="90" spans="2:7">
      <c r="B90" t="s">
        <v>1099</v>
      </c>
      <c r="D90">
        <v>7</v>
      </c>
      <c r="E90" s="8">
        <v>2016</v>
      </c>
      <c r="F90">
        <v>0</v>
      </c>
      <c r="G90" t="s">
        <v>1100</v>
      </c>
    </row>
    <row r="91" spans="2:7">
      <c r="B91" t="s">
        <v>1124</v>
      </c>
      <c r="D91">
        <v>9</v>
      </c>
      <c r="E91" s="8">
        <v>2016</v>
      </c>
      <c r="F91">
        <v>0</v>
      </c>
      <c r="G91" t="s">
        <v>607</v>
      </c>
    </row>
    <row r="92" spans="2:7">
      <c r="B92" t="s">
        <v>1110</v>
      </c>
      <c r="D92">
        <v>9</v>
      </c>
      <c r="E92" s="8">
        <v>2016</v>
      </c>
      <c r="F92">
        <v>0</v>
      </c>
      <c r="G92" t="s">
        <v>1111</v>
      </c>
    </row>
    <row r="93" spans="2:7">
      <c r="B93" t="s">
        <v>1126</v>
      </c>
      <c r="D93">
        <v>11</v>
      </c>
      <c r="E93" s="8">
        <v>2016</v>
      </c>
      <c r="F93">
        <v>0</v>
      </c>
      <c r="G93" t="s">
        <v>935</v>
      </c>
    </row>
    <row r="94" spans="2:7">
      <c r="B94" t="s">
        <v>1084</v>
      </c>
      <c r="D94">
        <v>11</v>
      </c>
      <c r="E94" s="8">
        <v>2016</v>
      </c>
      <c r="F94">
        <v>0</v>
      </c>
      <c r="G94" t="s">
        <v>1085</v>
      </c>
    </row>
    <row r="95" spans="2:7">
      <c r="B95" t="s">
        <v>1116</v>
      </c>
      <c r="D95">
        <v>11</v>
      </c>
      <c r="E95" s="8">
        <v>2016</v>
      </c>
      <c r="F95">
        <v>0</v>
      </c>
      <c r="G95" t="s">
        <v>1097</v>
      </c>
    </row>
    <row r="96" spans="2:7">
      <c r="B96" t="s">
        <v>1127</v>
      </c>
      <c r="D96">
        <v>11</v>
      </c>
      <c r="E96" s="8">
        <v>2016</v>
      </c>
      <c r="F96">
        <v>0</v>
      </c>
      <c r="G96" t="s">
        <v>906</v>
      </c>
    </row>
    <row r="97" spans="2:9">
      <c r="B97" t="s">
        <v>1087</v>
      </c>
      <c r="D97">
        <v>11</v>
      </c>
      <c r="E97" s="8">
        <v>2016</v>
      </c>
      <c r="F97">
        <v>0</v>
      </c>
      <c r="G97" t="s">
        <v>912</v>
      </c>
    </row>
    <row r="98" spans="2:9">
      <c r="B98" t="s">
        <v>1095</v>
      </c>
      <c r="D98">
        <v>11</v>
      </c>
      <c r="E98" s="8">
        <v>2016</v>
      </c>
      <c r="F98">
        <v>0</v>
      </c>
      <c r="G98" t="s">
        <v>891</v>
      </c>
    </row>
    <row r="99" spans="2:9">
      <c r="B99" t="s">
        <v>1109</v>
      </c>
      <c r="D99">
        <v>11</v>
      </c>
      <c r="E99" s="8">
        <v>2016</v>
      </c>
      <c r="F99">
        <v>0</v>
      </c>
      <c r="G99" t="s">
        <v>1010</v>
      </c>
      <c r="I99" t="s">
        <v>935</v>
      </c>
    </row>
    <row r="100" spans="2:9">
      <c r="B100" t="s">
        <v>1118</v>
      </c>
      <c r="D100">
        <v>12</v>
      </c>
      <c r="E100" s="8">
        <v>2016</v>
      </c>
      <c r="F100">
        <v>0</v>
      </c>
      <c r="G100" t="s">
        <v>901</v>
      </c>
      <c r="I100" t="s">
        <v>1024</v>
      </c>
    </row>
    <row r="101" spans="2:9">
      <c r="B101" t="s">
        <v>1132</v>
      </c>
      <c r="D101">
        <v>1</v>
      </c>
      <c r="E101" s="8">
        <v>2017</v>
      </c>
      <c r="F101">
        <v>0</v>
      </c>
      <c r="G101" t="s">
        <v>901</v>
      </c>
      <c r="I101" t="s">
        <v>1024</v>
      </c>
    </row>
    <row r="102" spans="2:9">
      <c r="B102" t="s">
        <v>1134</v>
      </c>
      <c r="D102">
        <v>1</v>
      </c>
      <c r="E102" s="8">
        <v>2017</v>
      </c>
      <c r="F102">
        <v>0</v>
      </c>
      <c r="G102" t="s">
        <v>901</v>
      </c>
    </row>
    <row r="103" spans="2:9">
      <c r="B103" t="s">
        <v>1153</v>
      </c>
      <c r="D103">
        <v>1</v>
      </c>
      <c r="E103" s="8">
        <v>2017</v>
      </c>
      <c r="F103">
        <v>1</v>
      </c>
      <c r="G103" t="s">
        <v>607</v>
      </c>
      <c r="H103" t="s">
        <v>899</v>
      </c>
    </row>
    <row r="104" spans="2:9">
      <c r="B104" t="s">
        <v>1135</v>
      </c>
      <c r="D104">
        <v>2</v>
      </c>
      <c r="E104" s="8">
        <v>2017</v>
      </c>
      <c r="F104">
        <v>0</v>
      </c>
      <c r="G104" t="s">
        <v>891</v>
      </c>
      <c r="I104" t="s">
        <v>1136</v>
      </c>
    </row>
    <row r="105" spans="2:9">
      <c r="B105" t="s">
        <v>1154</v>
      </c>
      <c r="D105">
        <v>2</v>
      </c>
      <c r="E105" s="8">
        <v>2017</v>
      </c>
      <c r="F105">
        <v>0</v>
      </c>
      <c r="G105" t="s">
        <v>967</v>
      </c>
    </row>
    <row r="106" spans="2:9">
      <c r="B106" t="s">
        <v>1142</v>
      </c>
      <c r="D106">
        <v>3</v>
      </c>
      <c r="E106" s="8">
        <v>2017</v>
      </c>
      <c r="F106">
        <v>0</v>
      </c>
      <c r="G106" t="s">
        <v>935</v>
      </c>
    </row>
    <row r="107" spans="2:9">
      <c r="B107" t="s">
        <v>1161</v>
      </c>
      <c r="D107">
        <v>3</v>
      </c>
      <c r="E107" s="8">
        <v>2017</v>
      </c>
      <c r="F107">
        <v>0</v>
      </c>
      <c r="G107" t="s">
        <v>935</v>
      </c>
    </row>
    <row r="108" spans="2:9">
      <c r="B108" t="s">
        <v>1158</v>
      </c>
      <c r="D108">
        <v>3</v>
      </c>
      <c r="E108" s="8">
        <v>2017</v>
      </c>
      <c r="F108">
        <v>0</v>
      </c>
      <c r="G108" t="s">
        <v>1136</v>
      </c>
    </row>
    <row r="109" spans="2:9">
      <c r="B109" t="s">
        <v>1137</v>
      </c>
      <c r="D109">
        <v>3</v>
      </c>
      <c r="E109" s="8">
        <v>2017</v>
      </c>
      <c r="F109">
        <v>0</v>
      </c>
      <c r="G109" t="s">
        <v>1138</v>
      </c>
    </row>
    <row r="110" spans="2:9">
      <c r="B110" t="s">
        <v>1131</v>
      </c>
      <c r="D110">
        <v>4</v>
      </c>
      <c r="E110" s="8">
        <v>2017</v>
      </c>
      <c r="F110">
        <v>1</v>
      </c>
      <c r="G110" t="s">
        <v>607</v>
      </c>
      <c r="H110" t="s">
        <v>899</v>
      </c>
    </row>
    <row r="111" spans="2:9">
      <c r="B111" t="s">
        <v>1155</v>
      </c>
      <c r="D111">
        <v>4</v>
      </c>
      <c r="E111" s="8">
        <v>2017</v>
      </c>
      <c r="F111">
        <v>0</v>
      </c>
      <c r="G111" t="s">
        <v>935</v>
      </c>
    </row>
    <row r="112" spans="2:9">
      <c r="B112" t="s">
        <v>1141</v>
      </c>
      <c r="D112">
        <v>4</v>
      </c>
      <c r="E112" s="8">
        <v>2017</v>
      </c>
      <c r="F112">
        <v>0</v>
      </c>
      <c r="G112" t="s">
        <v>988</v>
      </c>
    </row>
    <row r="113" spans="2:9">
      <c r="B113" t="s">
        <v>1152</v>
      </c>
      <c r="D113">
        <v>5</v>
      </c>
      <c r="E113" s="8">
        <v>2017</v>
      </c>
      <c r="F113">
        <v>0</v>
      </c>
      <c r="G113" t="s">
        <v>1010</v>
      </c>
    </row>
    <row r="114" spans="2:9">
      <c r="B114" t="s">
        <v>1149</v>
      </c>
      <c r="D114">
        <v>6</v>
      </c>
      <c r="E114" s="8">
        <v>2017</v>
      </c>
      <c r="F114">
        <v>0</v>
      </c>
      <c r="G114" t="s">
        <v>912</v>
      </c>
    </row>
    <row r="115" spans="2:9">
      <c r="B115" t="s">
        <v>1159</v>
      </c>
      <c r="D115">
        <v>6</v>
      </c>
      <c r="E115" s="8">
        <v>2017</v>
      </c>
      <c r="F115">
        <v>0</v>
      </c>
      <c r="G115" t="s">
        <v>935</v>
      </c>
    </row>
    <row r="116" spans="2:9">
      <c r="B116" t="s">
        <v>1129</v>
      </c>
      <c r="D116">
        <v>6</v>
      </c>
      <c r="E116" s="8">
        <v>2017</v>
      </c>
      <c r="F116">
        <v>0</v>
      </c>
      <c r="G116" t="s">
        <v>891</v>
      </c>
    </row>
    <row r="117" spans="2:9">
      <c r="B117" t="s">
        <v>1139</v>
      </c>
      <c r="D117">
        <v>6</v>
      </c>
      <c r="E117" s="8">
        <v>2017</v>
      </c>
      <c r="F117">
        <v>0</v>
      </c>
      <c r="G117" t="s">
        <v>1140</v>
      </c>
      <c r="I117" t="s">
        <v>935</v>
      </c>
    </row>
    <row r="118" spans="2:9">
      <c r="B118" t="s">
        <v>1133</v>
      </c>
      <c r="D118">
        <v>6</v>
      </c>
      <c r="E118" s="8">
        <v>2017</v>
      </c>
      <c r="F118">
        <v>0</v>
      </c>
      <c r="G118" t="s">
        <v>901</v>
      </c>
    </row>
    <row r="119" spans="2:9">
      <c r="B119" t="s">
        <v>1146</v>
      </c>
      <c r="D119">
        <v>6</v>
      </c>
      <c r="E119" s="8">
        <v>2017</v>
      </c>
      <c r="F119">
        <v>0</v>
      </c>
      <c r="G119" t="s">
        <v>935</v>
      </c>
    </row>
    <row r="120" spans="2:9">
      <c r="B120" t="s">
        <v>1145</v>
      </c>
      <c r="D120">
        <v>7</v>
      </c>
      <c r="E120" s="8">
        <v>2017</v>
      </c>
      <c r="F120">
        <v>0</v>
      </c>
      <c r="G120" t="s">
        <v>935</v>
      </c>
    </row>
    <row r="121" spans="2:9">
      <c r="B121" t="s">
        <v>1162</v>
      </c>
      <c r="D121">
        <v>7</v>
      </c>
      <c r="E121" s="8">
        <v>2017</v>
      </c>
      <c r="F121">
        <v>0</v>
      </c>
      <c r="G121" t="s">
        <v>935</v>
      </c>
    </row>
    <row r="122" spans="2:9">
      <c r="B122" t="s">
        <v>1147</v>
      </c>
      <c r="D122">
        <v>7</v>
      </c>
      <c r="E122" s="8">
        <v>2017</v>
      </c>
      <c r="F122">
        <v>0</v>
      </c>
      <c r="G122" t="s">
        <v>1148</v>
      </c>
    </row>
    <row r="123" spans="2:9">
      <c r="B123" t="s">
        <v>1157</v>
      </c>
      <c r="D123">
        <v>7</v>
      </c>
      <c r="E123" s="8">
        <v>2017</v>
      </c>
      <c r="F123">
        <v>0</v>
      </c>
      <c r="G123" t="s">
        <v>607</v>
      </c>
    </row>
    <row r="124" spans="2:9">
      <c r="B124" t="s">
        <v>1156</v>
      </c>
      <c r="D124">
        <v>9</v>
      </c>
      <c r="E124" s="8">
        <v>2017</v>
      </c>
      <c r="F124">
        <v>0</v>
      </c>
      <c r="G124" t="s">
        <v>935</v>
      </c>
    </row>
    <row r="125" spans="2:9">
      <c r="B125" t="s">
        <v>1130</v>
      </c>
      <c r="D125">
        <v>10</v>
      </c>
      <c r="E125" s="8">
        <v>2017</v>
      </c>
      <c r="F125">
        <v>0</v>
      </c>
      <c r="G125" t="s">
        <v>935</v>
      </c>
    </row>
    <row r="126" spans="2:9">
      <c r="B126" t="s">
        <v>1150</v>
      </c>
      <c r="D126">
        <v>10</v>
      </c>
      <c r="E126" s="8">
        <v>2017</v>
      </c>
      <c r="F126">
        <v>0</v>
      </c>
      <c r="G126" t="s">
        <v>901</v>
      </c>
      <c r="I126" t="s">
        <v>1024</v>
      </c>
    </row>
    <row r="127" spans="2:9">
      <c r="B127" t="s">
        <v>1128</v>
      </c>
      <c r="D127">
        <v>11</v>
      </c>
      <c r="E127" s="8">
        <v>2017</v>
      </c>
      <c r="F127">
        <v>0</v>
      </c>
      <c r="G127" t="s">
        <v>933</v>
      </c>
    </row>
    <row r="128" spans="2:9">
      <c r="B128" t="s">
        <v>1160</v>
      </c>
      <c r="D128">
        <v>11</v>
      </c>
      <c r="E128" s="8">
        <v>2017</v>
      </c>
      <c r="F128">
        <v>0</v>
      </c>
      <c r="G128" t="s">
        <v>971</v>
      </c>
    </row>
    <row r="129" spans="2:9">
      <c r="B129" t="s">
        <v>1143</v>
      </c>
      <c r="D129">
        <v>11</v>
      </c>
      <c r="E129" s="8">
        <v>2017</v>
      </c>
      <c r="F129">
        <v>0</v>
      </c>
      <c r="G129" t="s">
        <v>1144</v>
      </c>
    </row>
    <row r="130" spans="2:9">
      <c r="B130" t="s">
        <v>1151</v>
      </c>
      <c r="D130">
        <v>12</v>
      </c>
      <c r="E130" s="8">
        <v>2017</v>
      </c>
      <c r="F130">
        <v>0</v>
      </c>
      <c r="G130" t="s">
        <v>961</v>
      </c>
    </row>
    <row r="131" spans="2:9">
      <c r="B131" t="s">
        <v>1187</v>
      </c>
      <c r="D131">
        <v>1</v>
      </c>
      <c r="E131" s="8">
        <v>2018</v>
      </c>
      <c r="F131">
        <v>0</v>
      </c>
      <c r="G131" t="s">
        <v>901</v>
      </c>
    </row>
    <row r="132" spans="2:9">
      <c r="B132" t="s">
        <v>1179</v>
      </c>
      <c r="D132">
        <v>1</v>
      </c>
      <c r="E132" s="8">
        <v>2018</v>
      </c>
      <c r="F132">
        <v>0</v>
      </c>
      <c r="G132" t="s">
        <v>1136</v>
      </c>
    </row>
    <row r="133" spans="2:9">
      <c r="B133" t="s">
        <v>1178</v>
      </c>
      <c r="D133">
        <v>2</v>
      </c>
      <c r="E133" s="8">
        <v>2018</v>
      </c>
      <c r="F133">
        <v>0</v>
      </c>
      <c r="G133" t="s">
        <v>935</v>
      </c>
    </row>
    <row r="134" spans="2:9">
      <c r="B134" t="s">
        <v>1170</v>
      </c>
      <c r="D134">
        <v>3</v>
      </c>
      <c r="E134" s="8">
        <v>2018</v>
      </c>
      <c r="F134">
        <v>0</v>
      </c>
      <c r="G134" t="s">
        <v>1010</v>
      </c>
      <c r="I134" t="s">
        <v>1171</v>
      </c>
    </row>
    <row r="135" spans="2:9">
      <c r="B135" t="s">
        <v>1174</v>
      </c>
      <c r="D135">
        <v>3</v>
      </c>
      <c r="E135" s="8">
        <v>2018</v>
      </c>
      <c r="F135">
        <v>0</v>
      </c>
      <c r="G135" t="s">
        <v>933</v>
      </c>
    </row>
    <row r="136" spans="2:9">
      <c r="B136" t="s">
        <v>1175</v>
      </c>
      <c r="D136">
        <v>3</v>
      </c>
      <c r="E136" s="8">
        <v>2018</v>
      </c>
      <c r="F136">
        <v>0</v>
      </c>
      <c r="G136" t="s">
        <v>1167</v>
      </c>
    </row>
    <row r="137" spans="2:9">
      <c r="B137" t="s">
        <v>1176</v>
      </c>
      <c r="D137">
        <v>4</v>
      </c>
      <c r="E137" s="8">
        <v>2018</v>
      </c>
      <c r="F137">
        <v>0</v>
      </c>
      <c r="G137" t="s">
        <v>898</v>
      </c>
    </row>
    <row r="138" spans="2:9">
      <c r="B138" t="s">
        <v>1183</v>
      </c>
      <c r="D138">
        <v>5</v>
      </c>
      <c r="E138" s="8">
        <v>2018</v>
      </c>
      <c r="F138">
        <v>0</v>
      </c>
      <c r="G138" t="s">
        <v>906</v>
      </c>
    </row>
    <row r="139" spans="2:9">
      <c r="B139" t="s">
        <v>1168</v>
      </c>
      <c r="D139">
        <v>5</v>
      </c>
      <c r="E139" s="8">
        <v>2018</v>
      </c>
      <c r="F139">
        <v>0</v>
      </c>
      <c r="G139" t="s">
        <v>901</v>
      </c>
      <c r="I139" t="s">
        <v>947</v>
      </c>
    </row>
    <row r="140" spans="2:9">
      <c r="B140" t="s">
        <v>1185</v>
      </c>
      <c r="D140">
        <v>5</v>
      </c>
      <c r="E140" s="8">
        <v>2018</v>
      </c>
      <c r="F140">
        <v>0</v>
      </c>
      <c r="G140" t="s">
        <v>901</v>
      </c>
      <c r="I140" t="s">
        <v>1024</v>
      </c>
    </row>
    <row r="141" spans="2:9">
      <c r="B141" t="s">
        <v>1181</v>
      </c>
      <c r="D141">
        <v>5</v>
      </c>
      <c r="E141" s="8">
        <v>2018</v>
      </c>
      <c r="F141">
        <v>1</v>
      </c>
      <c r="G141" t="s">
        <v>926</v>
      </c>
      <c r="H141" t="s">
        <v>899</v>
      </c>
    </row>
    <row r="142" spans="2:9">
      <c r="B142" t="s">
        <v>1180</v>
      </c>
      <c r="D142">
        <v>5</v>
      </c>
      <c r="E142" s="8">
        <v>2018</v>
      </c>
      <c r="F142">
        <v>0</v>
      </c>
      <c r="G142" t="s">
        <v>990</v>
      </c>
    </row>
    <row r="143" spans="2:9">
      <c r="B143" t="s">
        <v>1177</v>
      </c>
      <c r="D143">
        <v>5</v>
      </c>
      <c r="E143" s="8">
        <v>2018</v>
      </c>
      <c r="F143">
        <v>0</v>
      </c>
      <c r="G143" t="s">
        <v>935</v>
      </c>
    </row>
    <row r="144" spans="2:9">
      <c r="B144" t="s">
        <v>1172</v>
      </c>
      <c r="D144">
        <v>6</v>
      </c>
      <c r="E144" s="8">
        <v>2018</v>
      </c>
      <c r="F144">
        <v>0</v>
      </c>
      <c r="G144" t="s">
        <v>935</v>
      </c>
    </row>
    <row r="145" spans="2:11">
      <c r="B145" t="s">
        <v>1173</v>
      </c>
      <c r="D145">
        <v>6</v>
      </c>
      <c r="E145" s="8">
        <v>2018</v>
      </c>
      <c r="F145">
        <v>0</v>
      </c>
      <c r="G145" t="s">
        <v>967</v>
      </c>
    </row>
    <row r="146" spans="2:11">
      <c r="B146" t="s">
        <v>1186</v>
      </c>
      <c r="D146">
        <v>7</v>
      </c>
      <c r="E146" s="8">
        <v>2018</v>
      </c>
      <c r="F146">
        <v>0</v>
      </c>
      <c r="G146" t="s">
        <v>935</v>
      </c>
    </row>
    <row r="147" spans="2:11">
      <c r="B147" t="s">
        <v>1188</v>
      </c>
      <c r="D147">
        <v>10</v>
      </c>
      <c r="E147" s="8">
        <v>2018</v>
      </c>
      <c r="F147">
        <v>0</v>
      </c>
      <c r="G147" t="s">
        <v>935</v>
      </c>
    </row>
    <row r="148" spans="2:11">
      <c r="B148" t="s">
        <v>1184</v>
      </c>
      <c r="D148">
        <v>11</v>
      </c>
      <c r="E148" s="8">
        <v>2018</v>
      </c>
      <c r="F148">
        <v>1</v>
      </c>
      <c r="G148" t="s">
        <v>607</v>
      </c>
      <c r="H148" t="s">
        <v>899</v>
      </c>
      <c r="I148" t="s">
        <v>1010</v>
      </c>
      <c r="J148" t="s">
        <v>899</v>
      </c>
    </row>
    <row r="149" spans="2:11">
      <c r="B149" t="s">
        <v>1166</v>
      </c>
      <c r="D149">
        <v>11</v>
      </c>
      <c r="E149" s="8">
        <v>2018</v>
      </c>
      <c r="F149">
        <v>0</v>
      </c>
      <c r="G149" t="s">
        <v>1167</v>
      </c>
    </row>
    <row r="150" spans="2:11">
      <c r="B150" t="s">
        <v>1182</v>
      </c>
      <c r="D150">
        <v>12</v>
      </c>
      <c r="E150" s="8">
        <v>2018</v>
      </c>
      <c r="F150">
        <v>0</v>
      </c>
      <c r="G150" t="s">
        <v>901</v>
      </c>
    </row>
    <row r="151" spans="2:11">
      <c r="B151" t="s">
        <v>1163</v>
      </c>
      <c r="D151">
        <v>12</v>
      </c>
      <c r="E151" s="8">
        <v>2018</v>
      </c>
      <c r="F151">
        <v>0</v>
      </c>
      <c r="G151" t="s">
        <v>935</v>
      </c>
      <c r="I151" t="s">
        <v>1164</v>
      </c>
      <c r="K151" t="s">
        <v>835</v>
      </c>
    </row>
    <row r="152" spans="2:11">
      <c r="B152" t="s">
        <v>1165</v>
      </c>
      <c r="D152">
        <v>12</v>
      </c>
      <c r="E152" s="8">
        <v>2018</v>
      </c>
      <c r="F152">
        <v>0</v>
      </c>
      <c r="G152" t="s">
        <v>1070</v>
      </c>
      <c r="I152" t="s">
        <v>1164</v>
      </c>
    </row>
    <row r="153" spans="2:11">
      <c r="B153" t="s">
        <v>1169</v>
      </c>
      <c r="D153">
        <v>12</v>
      </c>
      <c r="E153" s="8">
        <v>2018</v>
      </c>
      <c r="F153">
        <v>0</v>
      </c>
      <c r="G153" t="s">
        <v>901</v>
      </c>
      <c r="I153" t="s">
        <v>947</v>
      </c>
    </row>
    <row r="154" spans="2:11">
      <c r="B154" t="s">
        <v>1189</v>
      </c>
      <c r="D154">
        <v>12</v>
      </c>
      <c r="E154" s="8">
        <v>2018</v>
      </c>
      <c r="F154">
        <v>0</v>
      </c>
      <c r="G154" t="s">
        <v>1190</v>
      </c>
    </row>
  </sheetData>
  <autoFilter ref="B2:N154" xr:uid="{BF26EF3F-C2AB-4C9C-AA66-3CC3F45E14E5}"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8F82F-F775-4C6B-B799-A625C552A5B5}">
  <dimension ref="B1:N63"/>
  <sheetViews>
    <sheetView topLeftCell="A16" zoomScale="80" zoomScaleNormal="80" workbookViewId="0">
      <selection activeCell="E70" sqref="E70"/>
    </sheetView>
  </sheetViews>
  <sheetFormatPr defaultRowHeight="15.75"/>
  <sheetData>
    <row r="1" spans="2:14">
      <c r="B1" t="s">
        <v>1274</v>
      </c>
    </row>
    <row r="2" spans="2:14">
      <c r="C2" t="s">
        <v>1264</v>
      </c>
      <c r="D2" t="s">
        <v>1265</v>
      </c>
      <c r="E2" t="s">
        <v>1266</v>
      </c>
      <c r="F2" t="s">
        <v>1267</v>
      </c>
      <c r="G2" t="s">
        <v>1268</v>
      </c>
      <c r="H2" t="s">
        <v>1269</v>
      </c>
      <c r="I2" t="s">
        <v>1270</v>
      </c>
      <c r="J2" t="s">
        <v>1271</v>
      </c>
      <c r="K2" t="s">
        <v>1272</v>
      </c>
      <c r="L2" t="s">
        <v>1273</v>
      </c>
    </row>
    <row r="3" spans="2:14">
      <c r="B3" t="s">
        <v>1191</v>
      </c>
      <c r="C3">
        <v>3</v>
      </c>
      <c r="D3">
        <v>4</v>
      </c>
      <c r="E3">
        <v>1</v>
      </c>
      <c r="F3">
        <v>3</v>
      </c>
      <c r="G3">
        <v>3</v>
      </c>
      <c r="H3">
        <v>1</v>
      </c>
      <c r="I3">
        <v>3</v>
      </c>
      <c r="J3">
        <v>3</v>
      </c>
      <c r="K3">
        <v>2</v>
      </c>
      <c r="L3">
        <v>2</v>
      </c>
      <c r="N3">
        <f>SUM(C3:L3)</f>
        <v>25</v>
      </c>
    </row>
    <row r="4" spans="2:14">
      <c r="B4" t="s">
        <v>379</v>
      </c>
      <c r="C4">
        <v>7</v>
      </c>
      <c r="D4">
        <v>6</v>
      </c>
      <c r="E4">
        <v>8</v>
      </c>
      <c r="F4">
        <v>5</v>
      </c>
      <c r="G4">
        <v>8</v>
      </c>
      <c r="H4">
        <v>7</v>
      </c>
      <c r="I4">
        <v>25</v>
      </c>
      <c r="J4">
        <v>22</v>
      </c>
      <c r="K4">
        <v>13</v>
      </c>
      <c r="L4">
        <v>9</v>
      </c>
      <c r="N4">
        <f>SUM(C4:L4)</f>
        <v>110</v>
      </c>
    </row>
    <row r="5" spans="2:14">
      <c r="B5" t="s">
        <v>899</v>
      </c>
      <c r="C5">
        <v>8</v>
      </c>
      <c r="D5">
        <v>4</v>
      </c>
      <c r="E5">
        <v>13</v>
      </c>
      <c r="F5">
        <v>7</v>
      </c>
      <c r="G5">
        <v>4</v>
      </c>
      <c r="H5">
        <v>8</v>
      </c>
      <c r="I5">
        <v>5</v>
      </c>
      <c r="J5">
        <v>7</v>
      </c>
      <c r="K5">
        <v>7</v>
      </c>
      <c r="L5">
        <v>6</v>
      </c>
      <c r="N5">
        <f>SUM(C5:L5)</f>
        <v>69</v>
      </c>
    </row>
    <row r="6" spans="2:14">
      <c r="B6" t="s">
        <v>1218</v>
      </c>
      <c r="C6">
        <f t="shared" ref="C6:L6" si="0">SUM(C3:C5)</f>
        <v>18</v>
      </c>
      <c r="D6">
        <f t="shared" si="0"/>
        <v>14</v>
      </c>
      <c r="E6">
        <f t="shared" si="0"/>
        <v>22</v>
      </c>
      <c r="F6">
        <f t="shared" si="0"/>
        <v>15</v>
      </c>
      <c r="G6">
        <f t="shared" si="0"/>
        <v>15</v>
      </c>
      <c r="H6">
        <f t="shared" si="0"/>
        <v>16</v>
      </c>
      <c r="I6">
        <f t="shared" si="0"/>
        <v>33</v>
      </c>
      <c r="J6">
        <f t="shared" si="0"/>
        <v>32</v>
      </c>
      <c r="K6">
        <f t="shared" si="0"/>
        <v>22</v>
      </c>
      <c r="L6">
        <f t="shared" si="0"/>
        <v>17</v>
      </c>
    </row>
    <row r="7" spans="2:14">
      <c r="N7">
        <f>SUM(N3:N5)</f>
        <v>204</v>
      </c>
    </row>
    <row r="22" spans="2:14">
      <c r="B22" t="s">
        <v>1275</v>
      </c>
    </row>
    <row r="23" spans="2:14">
      <c r="C23" t="s">
        <v>1264</v>
      </c>
      <c r="D23" t="s">
        <v>1265</v>
      </c>
      <c r="E23" t="s">
        <v>1266</v>
      </c>
      <c r="F23" t="s">
        <v>1267</v>
      </c>
      <c r="G23" t="s">
        <v>1268</v>
      </c>
      <c r="H23" t="s">
        <v>1269</v>
      </c>
      <c r="I23" t="s">
        <v>1270</v>
      </c>
      <c r="J23" t="s">
        <v>1271</v>
      </c>
      <c r="K23" t="s">
        <v>1272</v>
      </c>
      <c r="L23" t="s">
        <v>1273</v>
      </c>
    </row>
    <row r="24" spans="2:14">
      <c r="B24" t="s">
        <v>1191</v>
      </c>
      <c r="C24">
        <v>6</v>
      </c>
      <c r="D24">
        <v>9</v>
      </c>
      <c r="E24">
        <v>9</v>
      </c>
      <c r="F24">
        <v>11</v>
      </c>
      <c r="G24">
        <v>10</v>
      </c>
      <c r="H24">
        <v>13</v>
      </c>
      <c r="I24">
        <v>18</v>
      </c>
      <c r="J24">
        <v>13</v>
      </c>
      <c r="K24">
        <v>10</v>
      </c>
      <c r="L24">
        <v>16</v>
      </c>
      <c r="N24">
        <f>SUM(C24:L24)</f>
        <v>115</v>
      </c>
    </row>
    <row r="25" spans="2:14">
      <c r="B25" t="s">
        <v>379</v>
      </c>
      <c r="C25">
        <v>37</v>
      </c>
      <c r="D25">
        <v>39</v>
      </c>
      <c r="E25">
        <v>38</v>
      </c>
      <c r="F25">
        <v>41</v>
      </c>
      <c r="G25">
        <v>25</v>
      </c>
      <c r="H25">
        <v>40</v>
      </c>
      <c r="I25">
        <v>28</v>
      </c>
      <c r="J25">
        <v>39</v>
      </c>
      <c r="K25">
        <v>37</v>
      </c>
      <c r="L25">
        <v>13</v>
      </c>
      <c r="N25">
        <f>SUM(C25:L25)</f>
        <v>337</v>
      </c>
    </row>
    <row r="26" spans="2:14">
      <c r="B26" t="s">
        <v>899</v>
      </c>
      <c r="C26">
        <v>18</v>
      </c>
      <c r="D26">
        <v>14</v>
      </c>
      <c r="E26">
        <v>15</v>
      </c>
      <c r="F26">
        <v>17</v>
      </c>
      <c r="G26">
        <v>16</v>
      </c>
      <c r="H26">
        <v>17</v>
      </c>
      <c r="I26">
        <v>19</v>
      </c>
      <c r="J26">
        <v>11</v>
      </c>
      <c r="K26">
        <v>15</v>
      </c>
      <c r="L26">
        <v>9</v>
      </c>
      <c r="N26">
        <f>SUM(C26:L26)</f>
        <v>151</v>
      </c>
    </row>
    <row r="27" spans="2:14">
      <c r="B27" t="s">
        <v>1218</v>
      </c>
      <c r="C27">
        <f t="shared" ref="C27:L27" si="1">SUM(C24:C26)</f>
        <v>61</v>
      </c>
      <c r="D27">
        <f t="shared" si="1"/>
        <v>62</v>
      </c>
      <c r="E27">
        <f t="shared" si="1"/>
        <v>62</v>
      </c>
      <c r="F27">
        <f t="shared" si="1"/>
        <v>69</v>
      </c>
      <c r="G27">
        <f t="shared" si="1"/>
        <v>51</v>
      </c>
      <c r="H27">
        <f t="shared" si="1"/>
        <v>70</v>
      </c>
      <c r="I27">
        <f t="shared" si="1"/>
        <v>65</v>
      </c>
      <c r="J27">
        <f t="shared" si="1"/>
        <v>63</v>
      </c>
      <c r="K27">
        <f t="shared" si="1"/>
        <v>62</v>
      </c>
      <c r="L27">
        <f t="shared" si="1"/>
        <v>38</v>
      </c>
    </row>
    <row r="28" spans="2:14">
      <c r="N28">
        <f>SUM(N24:N26)</f>
        <v>603</v>
      </c>
    </row>
    <row r="45" spans="2:14">
      <c r="B45" t="s">
        <v>1278</v>
      </c>
    </row>
    <row r="46" spans="2:14">
      <c r="C46" t="s">
        <v>1264</v>
      </c>
      <c r="D46" t="s">
        <v>1265</v>
      </c>
      <c r="E46" t="s">
        <v>1266</v>
      </c>
      <c r="F46" t="s">
        <v>1267</v>
      </c>
      <c r="G46" t="s">
        <v>1268</v>
      </c>
      <c r="H46" t="s">
        <v>1269</v>
      </c>
      <c r="I46" t="s">
        <v>1270</v>
      </c>
      <c r="J46" t="s">
        <v>1271</v>
      </c>
      <c r="K46" t="s">
        <v>1272</v>
      </c>
      <c r="L46" t="s">
        <v>1273</v>
      </c>
    </row>
    <row r="47" spans="2:14">
      <c r="B47" t="s">
        <v>1191</v>
      </c>
      <c r="C47">
        <v>0</v>
      </c>
      <c r="D47">
        <v>1</v>
      </c>
      <c r="E47">
        <v>0</v>
      </c>
      <c r="F47">
        <v>3</v>
      </c>
      <c r="G47">
        <v>2</v>
      </c>
      <c r="H47">
        <v>0</v>
      </c>
      <c r="I47">
        <v>1</v>
      </c>
      <c r="J47">
        <v>1</v>
      </c>
      <c r="K47">
        <v>1</v>
      </c>
      <c r="L47">
        <v>1</v>
      </c>
      <c r="N47">
        <f>SUM(C47:L47)</f>
        <v>10</v>
      </c>
    </row>
    <row r="48" spans="2:14">
      <c r="B48" t="s">
        <v>379</v>
      </c>
      <c r="C48">
        <v>0</v>
      </c>
      <c r="D48">
        <v>0</v>
      </c>
      <c r="E48">
        <v>0</v>
      </c>
      <c r="F48">
        <v>2</v>
      </c>
      <c r="G48">
        <v>1</v>
      </c>
      <c r="H48">
        <v>1</v>
      </c>
      <c r="I48">
        <v>6</v>
      </c>
      <c r="J48">
        <v>3</v>
      </c>
      <c r="K48">
        <v>2</v>
      </c>
      <c r="L48">
        <v>2</v>
      </c>
      <c r="N48">
        <f>SUM(C48:L48)</f>
        <v>17</v>
      </c>
    </row>
    <row r="49" spans="2:14">
      <c r="B49" t="s">
        <v>899</v>
      </c>
      <c r="C49">
        <v>0</v>
      </c>
      <c r="D49">
        <v>1</v>
      </c>
      <c r="E49">
        <v>2</v>
      </c>
      <c r="F49">
        <v>2</v>
      </c>
      <c r="G49">
        <v>0</v>
      </c>
      <c r="H49">
        <v>0</v>
      </c>
      <c r="I49">
        <v>0</v>
      </c>
      <c r="J49">
        <v>0</v>
      </c>
      <c r="K49">
        <v>1</v>
      </c>
      <c r="L49">
        <v>0</v>
      </c>
      <c r="N49">
        <f>SUM(C49:L49)</f>
        <v>6</v>
      </c>
    </row>
    <row r="50" spans="2:14">
      <c r="C50" t="s">
        <v>1264</v>
      </c>
      <c r="D50" t="s">
        <v>1265</v>
      </c>
      <c r="E50" t="s">
        <v>1266</v>
      </c>
      <c r="F50" t="s">
        <v>1267</v>
      </c>
      <c r="G50" t="s">
        <v>1268</v>
      </c>
      <c r="H50" t="s">
        <v>1269</v>
      </c>
      <c r="I50" t="s">
        <v>1270</v>
      </c>
      <c r="J50" t="s">
        <v>1271</v>
      </c>
      <c r="K50" t="s">
        <v>1272</v>
      </c>
      <c r="L50" t="s">
        <v>1273</v>
      </c>
    </row>
    <row r="51" spans="2:14">
      <c r="B51" t="s">
        <v>1280</v>
      </c>
      <c r="C51">
        <v>0</v>
      </c>
      <c r="D51">
        <v>2</v>
      </c>
      <c r="E51">
        <v>2</v>
      </c>
      <c r="F51">
        <v>7</v>
      </c>
      <c r="G51">
        <v>3</v>
      </c>
      <c r="H51">
        <v>1</v>
      </c>
      <c r="I51">
        <v>7</v>
      </c>
      <c r="J51">
        <v>4</v>
      </c>
      <c r="K51">
        <v>4</v>
      </c>
      <c r="L51">
        <v>3</v>
      </c>
      <c r="N51">
        <f>SUM(N47:N49)</f>
        <v>33</v>
      </c>
    </row>
    <row r="55" spans="2:14">
      <c r="B55" t="s">
        <v>1279</v>
      </c>
    </row>
    <row r="56" spans="2:14">
      <c r="C56" t="s">
        <v>1264</v>
      </c>
      <c r="D56" t="s">
        <v>1265</v>
      </c>
      <c r="E56" t="s">
        <v>1266</v>
      </c>
      <c r="F56" t="s">
        <v>1267</v>
      </c>
      <c r="G56" t="s">
        <v>1268</v>
      </c>
      <c r="H56" t="s">
        <v>1269</v>
      </c>
      <c r="I56" t="s">
        <v>1270</v>
      </c>
      <c r="J56" t="s">
        <v>1271</v>
      </c>
      <c r="K56" t="s">
        <v>1272</v>
      </c>
      <c r="L56" t="s">
        <v>1273</v>
      </c>
    </row>
    <row r="57" spans="2:14">
      <c r="B57" t="s">
        <v>1191</v>
      </c>
      <c r="C57">
        <v>0</v>
      </c>
      <c r="D57">
        <v>1</v>
      </c>
      <c r="E57">
        <v>0</v>
      </c>
      <c r="F57">
        <v>1</v>
      </c>
      <c r="G57">
        <v>1</v>
      </c>
      <c r="H57">
        <v>2</v>
      </c>
      <c r="I57">
        <v>2</v>
      </c>
      <c r="J57">
        <v>1</v>
      </c>
      <c r="K57">
        <v>0</v>
      </c>
      <c r="L57">
        <v>4</v>
      </c>
      <c r="N57">
        <f>SUM(C57:L57)</f>
        <v>12</v>
      </c>
    </row>
    <row r="58" spans="2:14">
      <c r="B58" t="s">
        <v>379</v>
      </c>
      <c r="C58">
        <v>1</v>
      </c>
      <c r="D58">
        <v>6</v>
      </c>
      <c r="E58">
        <v>1</v>
      </c>
      <c r="F58">
        <v>4</v>
      </c>
      <c r="G58">
        <v>1</v>
      </c>
      <c r="H58">
        <v>4</v>
      </c>
      <c r="I58">
        <v>4</v>
      </c>
      <c r="J58">
        <v>2</v>
      </c>
      <c r="K58">
        <v>1</v>
      </c>
      <c r="L58">
        <v>0</v>
      </c>
      <c r="N58">
        <f>SUM(C58:L58)</f>
        <v>24</v>
      </c>
    </row>
    <row r="59" spans="2:14">
      <c r="B59" t="s">
        <v>899</v>
      </c>
      <c r="C59">
        <v>2</v>
      </c>
      <c r="D59">
        <v>2</v>
      </c>
      <c r="E59">
        <v>2</v>
      </c>
      <c r="F59">
        <v>1</v>
      </c>
      <c r="G59">
        <v>2</v>
      </c>
      <c r="H59">
        <v>0</v>
      </c>
      <c r="I59">
        <v>2</v>
      </c>
      <c r="J59">
        <v>0</v>
      </c>
      <c r="K59">
        <v>1</v>
      </c>
      <c r="L59">
        <v>1</v>
      </c>
      <c r="N59">
        <f>SUM(C59:L59)</f>
        <v>13</v>
      </c>
    </row>
    <row r="61" spans="2:14">
      <c r="N61">
        <f>SUM(N57:N59)</f>
        <v>49</v>
      </c>
    </row>
    <row r="62" spans="2:14">
      <c r="C62" t="s">
        <v>1264</v>
      </c>
      <c r="D62" t="s">
        <v>1265</v>
      </c>
      <c r="E62" t="s">
        <v>1266</v>
      </c>
      <c r="F62" t="s">
        <v>1267</v>
      </c>
      <c r="G62" t="s">
        <v>1268</v>
      </c>
      <c r="H62" t="s">
        <v>1269</v>
      </c>
      <c r="I62" t="s">
        <v>1270</v>
      </c>
      <c r="J62" t="s">
        <v>1271</v>
      </c>
      <c r="K62" t="s">
        <v>1272</v>
      </c>
      <c r="L62" t="s">
        <v>1273</v>
      </c>
    </row>
    <row r="63" spans="2:14">
      <c r="C63">
        <v>3</v>
      </c>
      <c r="D63">
        <v>9</v>
      </c>
      <c r="E63">
        <v>3</v>
      </c>
      <c r="F63">
        <v>6</v>
      </c>
      <c r="G63">
        <v>4</v>
      </c>
      <c r="H63">
        <v>6</v>
      </c>
      <c r="I63">
        <v>8</v>
      </c>
      <c r="J63">
        <v>3</v>
      </c>
      <c r="K63">
        <v>2</v>
      </c>
      <c r="L63">
        <v>5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65E95-EAAC-4DD0-BF2D-245727D0EAF6}">
  <dimension ref="B7:L9"/>
  <sheetViews>
    <sheetView topLeftCell="A6" workbookViewId="0">
      <selection activeCell="J25" sqref="J25"/>
    </sheetView>
  </sheetViews>
  <sheetFormatPr defaultRowHeight="15.75"/>
  <cols>
    <col min="2" max="2" width="24.125" bestFit="1" customWidth="1"/>
  </cols>
  <sheetData>
    <row r="7" spans="2:12">
      <c r="C7" t="s">
        <v>1264</v>
      </c>
      <c r="D7" t="s">
        <v>1265</v>
      </c>
      <c r="E7" t="s">
        <v>1266</v>
      </c>
      <c r="F7" t="s">
        <v>1267</v>
      </c>
      <c r="G7" t="s">
        <v>1268</v>
      </c>
      <c r="H7" t="s">
        <v>1269</v>
      </c>
      <c r="I7" t="s">
        <v>1270</v>
      </c>
      <c r="J7" t="s">
        <v>1271</v>
      </c>
      <c r="K7" t="s">
        <v>1272</v>
      </c>
      <c r="L7" t="s">
        <v>1273</v>
      </c>
    </row>
    <row r="8" spans="2:12">
      <c r="B8" t="s">
        <v>1276</v>
      </c>
      <c r="C8">
        <v>18</v>
      </c>
      <c r="D8">
        <v>14</v>
      </c>
      <c r="E8">
        <v>22</v>
      </c>
      <c r="F8">
        <v>15</v>
      </c>
      <c r="G8">
        <v>15</v>
      </c>
      <c r="H8">
        <v>16</v>
      </c>
      <c r="I8">
        <v>33</v>
      </c>
      <c r="J8">
        <v>32</v>
      </c>
      <c r="K8">
        <v>22</v>
      </c>
      <c r="L8">
        <v>17</v>
      </c>
    </row>
    <row r="9" spans="2:12">
      <c r="B9" t="s">
        <v>1281</v>
      </c>
      <c r="C9">
        <v>0</v>
      </c>
      <c r="D9">
        <v>2</v>
      </c>
      <c r="E9">
        <v>2</v>
      </c>
      <c r="F9">
        <v>7</v>
      </c>
      <c r="G9">
        <v>3</v>
      </c>
      <c r="H9">
        <v>1</v>
      </c>
      <c r="I9">
        <v>7</v>
      </c>
      <c r="J9">
        <v>4</v>
      </c>
      <c r="K9">
        <v>4</v>
      </c>
      <c r="L9">
        <v>3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B8FFE-0B1B-4134-87D8-AF75A5F25130}">
  <dimension ref="A7:K9"/>
  <sheetViews>
    <sheetView workbookViewId="0">
      <selection activeCell="M22" sqref="M22"/>
    </sheetView>
  </sheetViews>
  <sheetFormatPr defaultRowHeight="15.75"/>
  <cols>
    <col min="1" max="1" width="44" bestFit="1" customWidth="1"/>
  </cols>
  <sheetData>
    <row r="7" spans="1:11">
      <c r="B7" t="s">
        <v>1264</v>
      </c>
      <c r="C7" t="s">
        <v>1265</v>
      </c>
      <c r="D7" t="s">
        <v>1266</v>
      </c>
      <c r="E7" t="s">
        <v>1267</v>
      </c>
      <c r="F7" t="s">
        <v>1268</v>
      </c>
      <c r="G7" t="s">
        <v>1269</v>
      </c>
      <c r="H7" t="s">
        <v>1270</v>
      </c>
      <c r="I7" t="s">
        <v>1271</v>
      </c>
      <c r="J7" t="s">
        <v>1272</v>
      </c>
      <c r="K7" t="s">
        <v>1273</v>
      </c>
    </row>
    <row r="8" spans="1:11">
      <c r="A8" t="s">
        <v>1283</v>
      </c>
      <c r="B8">
        <v>61</v>
      </c>
      <c r="C8">
        <v>62</v>
      </c>
      <c r="D8">
        <v>62</v>
      </c>
      <c r="E8">
        <v>69</v>
      </c>
      <c r="F8">
        <v>51</v>
      </c>
      <c r="G8">
        <v>70</v>
      </c>
      <c r="H8">
        <v>65</v>
      </c>
      <c r="I8">
        <v>63</v>
      </c>
      <c r="J8">
        <v>62</v>
      </c>
      <c r="K8">
        <v>38</v>
      </c>
    </row>
    <row r="9" spans="1:11">
      <c r="A9" t="s">
        <v>1282</v>
      </c>
      <c r="B9">
        <v>3</v>
      </c>
      <c r="C9">
        <v>9</v>
      </c>
      <c r="D9">
        <v>3</v>
      </c>
      <c r="E9">
        <v>6</v>
      </c>
      <c r="F9">
        <v>4</v>
      </c>
      <c r="G9">
        <v>6</v>
      </c>
      <c r="H9">
        <v>8</v>
      </c>
      <c r="I9">
        <v>3</v>
      </c>
      <c r="J9">
        <v>2</v>
      </c>
      <c r="K9">
        <v>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47</vt:i4>
      </vt:variant>
    </vt:vector>
  </HeadingPairs>
  <TitlesOfParts>
    <vt:vector size="47" baseType="lpstr">
      <vt:lpstr>Bruegel_PB</vt:lpstr>
      <vt:lpstr>Bruegel_PC</vt:lpstr>
      <vt:lpstr>CEPS_PB</vt:lpstr>
      <vt:lpstr>CEPS_PC</vt:lpstr>
      <vt:lpstr>EPC_PB</vt:lpstr>
      <vt:lpstr>EPC_PC</vt:lpstr>
      <vt:lpstr>Pub_Graphs</vt:lpstr>
      <vt:lpstr>PB_Graph</vt:lpstr>
      <vt:lpstr>Sheet2</vt:lpstr>
      <vt:lpstr>Sheet23</vt:lpstr>
      <vt:lpstr>Reg Table</vt:lpstr>
      <vt:lpstr>Policy Briefs_All TT</vt:lpstr>
      <vt:lpstr>CC_PolicyBriefs_AllTT</vt:lpstr>
      <vt:lpstr>PolicyBrief_Authors_AllTT</vt:lpstr>
      <vt:lpstr>CC_PolicyBriefs_Authors_AllTT</vt:lpstr>
      <vt:lpstr>PolicyComms_AllTT</vt:lpstr>
      <vt:lpstr>CC_PolicyComms_AllTT</vt:lpstr>
      <vt:lpstr>PolicyComms_Authors_AllTT</vt:lpstr>
      <vt:lpstr>CC_PolicyComms_Authors_AllTT</vt:lpstr>
      <vt:lpstr>Sheet1</vt:lpstr>
      <vt:lpstr>Bruegel Table</vt:lpstr>
      <vt:lpstr>BRU_PB</vt:lpstr>
      <vt:lpstr>BRU_CCPB</vt:lpstr>
      <vt:lpstr>BRU_PBAuthors</vt:lpstr>
      <vt:lpstr>BRU_CCPB_Authors</vt:lpstr>
      <vt:lpstr>BRU_PC</vt:lpstr>
      <vt:lpstr>BRU_CC_PC</vt:lpstr>
      <vt:lpstr>BRU_PC_Authors</vt:lpstr>
      <vt:lpstr>BRU_CCPC_Authors</vt:lpstr>
      <vt:lpstr>CEPS Table</vt:lpstr>
      <vt:lpstr>CEP_PB</vt:lpstr>
      <vt:lpstr>CEP_CC_PB</vt:lpstr>
      <vt:lpstr>CEPS_PB_Author</vt:lpstr>
      <vt:lpstr>CEPS_CCPB_Author</vt:lpstr>
      <vt:lpstr>CEP_PC</vt:lpstr>
      <vt:lpstr>CEPS_CC_PC</vt:lpstr>
      <vt:lpstr>CEPS_PC_Author</vt:lpstr>
      <vt:lpstr>CEPS_CCPC_Author</vt:lpstr>
      <vt:lpstr>EPC Table</vt:lpstr>
      <vt:lpstr>EPC_PB_Total</vt:lpstr>
      <vt:lpstr>EPC_CCPB</vt:lpstr>
      <vt:lpstr>EPC_PB_Author</vt:lpstr>
      <vt:lpstr>EPC_CCPB_Author</vt:lpstr>
      <vt:lpstr>EPC_PC_Total</vt:lpstr>
      <vt:lpstr>EPC_CCPC</vt:lpstr>
      <vt:lpstr>EPC_PC_Author</vt:lpstr>
      <vt:lpstr>EPC_CCPC_Author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Chris Crellin (22332809)</cp:lastModifiedBy>
  <dcterms:created xsi:type="dcterms:W3CDTF">2022-03-21T08:38:45Z</dcterms:created>
  <dcterms:modified xsi:type="dcterms:W3CDTF">2022-04-19T03:21:31Z</dcterms:modified>
</cp:coreProperties>
</file>