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anq\99\ولیزاده\revised\revised biogeoscience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C30" i="1"/>
  <c r="C27" i="1"/>
  <c r="C24" i="1"/>
  <c r="C15" i="1"/>
  <c r="C12" i="1"/>
  <c r="C9" i="1"/>
  <c r="C6" i="1"/>
</calcChain>
</file>

<file path=xl/sharedStrings.xml><?xml version="1.0" encoding="utf-8"?>
<sst xmlns="http://schemas.openxmlformats.org/spreadsheetml/2006/main" count="42" uniqueCount="22">
  <si>
    <t>pH</t>
  </si>
  <si>
    <t>with inoculation</t>
  </si>
  <si>
    <t>without inoculation</t>
  </si>
  <si>
    <t>Biochar</t>
  </si>
  <si>
    <t>Biochar+bacteria</t>
  </si>
  <si>
    <t>Kaolin</t>
  </si>
  <si>
    <t>Kaolin+bacteria</t>
  </si>
  <si>
    <t>Chitosan</t>
  </si>
  <si>
    <t>Chitosan+bacteria</t>
  </si>
  <si>
    <t>Humic acid</t>
  </si>
  <si>
    <t>Humic acid+bacteria</t>
  </si>
  <si>
    <t>EC (dS/m)</t>
  </si>
  <si>
    <t>catalase (mLKMnO4/g.h)</t>
  </si>
  <si>
    <t>dehydrogenase (µgTPF/g.h)</t>
  </si>
  <si>
    <t>MBC (mg Cmic/100g)</t>
  </si>
  <si>
    <t>respiration (mg /100g.day)</t>
  </si>
  <si>
    <t>Al (%)</t>
  </si>
  <si>
    <t>Cr (mg/kg)</t>
  </si>
  <si>
    <t>Ni  (mg/kg)</t>
  </si>
  <si>
    <t>Pb  (mg/kg)</t>
  </si>
  <si>
    <t>Sr  (mg/kg)</t>
  </si>
  <si>
    <t>V  (mg/kg)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</si>
</sst>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Arial"/>
      <family val="2"/>
      <scheme val="minor"/>
    </font>
    <font>
      <sz val="10"/>
      <color theme="1"/>
      <name val="Times New Roman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3"/>
  <sheetViews>
    <sheetView tabSelected="1" workbookViewId="0">
      <selection activeCell="O1" sqref="O1:AC1048576"/>
    </sheetView>
  </sheetViews>
  <sheetFormatPr defaultRowHeight="14.25" x14ac:dyDescent="0.2"/>
  <cols>
    <col min="1" max="1" width="17.625" style="1" customWidth="1"/>
    <col min="2" max="2" width="9" style="1"/>
    <col min="3" max="3" width="10.5" style="1" customWidth="1"/>
    <col min="4" max="4" width="19" style="1" customWidth="1"/>
    <col min="5" max="5" width="16.5" style="1" customWidth="1"/>
    <col min="6" max="6" width="18.25" style="1" customWidth="1"/>
    <col min="7" max="7" width="19.5" style="1" customWidth="1"/>
    <col min="8" max="8" width="9" style="6"/>
    <col min="9" max="9" width="13.625" style="1" customWidth="1"/>
    <col min="10" max="13" width="9" style="1"/>
  </cols>
  <sheetData>
    <row r="3" spans="1:14" x14ac:dyDescent="0.2">
      <c r="B3" s="7" t="s">
        <v>0</v>
      </c>
      <c r="C3" s="7" t="s">
        <v>11</v>
      </c>
      <c r="D3" s="7" t="s">
        <v>15</v>
      </c>
      <c r="E3" s="7" t="s">
        <v>14</v>
      </c>
      <c r="F3" s="7" t="s">
        <v>12</v>
      </c>
      <c r="G3" s="7" t="s">
        <v>13</v>
      </c>
      <c r="H3" s="8" t="s">
        <v>16</v>
      </c>
      <c r="I3" s="7" t="s">
        <v>17</v>
      </c>
      <c r="J3" s="7" t="s">
        <v>18</v>
      </c>
      <c r="K3" s="7" t="s">
        <v>19</v>
      </c>
      <c r="L3" s="7" t="s">
        <v>20</v>
      </c>
      <c r="M3" s="7" t="s">
        <v>21</v>
      </c>
    </row>
    <row r="4" spans="1:14" x14ac:dyDescent="0.2">
      <c r="A4" s="1" t="s">
        <v>2</v>
      </c>
      <c r="B4" s="3">
        <v>7.59</v>
      </c>
      <c r="C4" s="3">
        <v>14.53</v>
      </c>
      <c r="D4" s="2">
        <v>18.333333333333332</v>
      </c>
      <c r="E4" s="3">
        <v>241.42857142857</v>
      </c>
      <c r="F4" s="3">
        <v>0.46029999999999999</v>
      </c>
      <c r="G4" s="3">
        <v>80.333333333333115</v>
      </c>
      <c r="H4" s="5">
        <v>0.519036162803721</v>
      </c>
      <c r="I4" s="3">
        <v>74.080071577774689</v>
      </c>
      <c r="J4" s="3">
        <v>66.458108710192946</v>
      </c>
      <c r="K4" s="3">
        <v>72.104342508879597</v>
      </c>
      <c r="L4" s="3">
        <v>153.197072662968</v>
      </c>
      <c r="M4" s="3">
        <v>22.91265853816093</v>
      </c>
      <c r="N4" s="3"/>
    </row>
    <row r="5" spans="1:14" x14ac:dyDescent="0.2">
      <c r="A5" s="1" t="s">
        <v>2</v>
      </c>
      <c r="B5" s="3">
        <v>7.61</v>
      </c>
      <c r="C5" s="3">
        <v>15.24</v>
      </c>
      <c r="D5" s="2">
        <v>11</v>
      </c>
      <c r="E5" s="3">
        <v>242.857142857144</v>
      </c>
      <c r="F5" s="3">
        <v>0.46949999999999997</v>
      </c>
      <c r="G5" s="3">
        <v>98.458333333333115</v>
      </c>
      <c r="H5" s="5">
        <v>0.52703616280372101</v>
      </c>
      <c r="I5" s="3">
        <v>76.3800715777747</v>
      </c>
      <c r="J5" s="3">
        <v>68.7581087101929</v>
      </c>
      <c r="K5" s="3">
        <v>74.404342508879594</v>
      </c>
      <c r="L5" s="3">
        <v>150.52000000000001</v>
      </c>
      <c r="M5" s="3">
        <v>23.21265853816093</v>
      </c>
      <c r="N5" s="3"/>
    </row>
    <row r="6" spans="1:14" x14ac:dyDescent="0.2">
      <c r="A6" s="1" t="s">
        <v>2</v>
      </c>
      <c r="B6" s="3">
        <v>7.6</v>
      </c>
      <c r="C6" s="3">
        <f>(C4+C5)/2</f>
        <v>14.885</v>
      </c>
      <c r="D6" s="3">
        <v>14.666666666666666</v>
      </c>
      <c r="E6" s="3">
        <v>242.142857142857</v>
      </c>
      <c r="F6" s="3">
        <v>0.46489999999999998</v>
      </c>
      <c r="G6" s="3">
        <v>89.395833333333115</v>
      </c>
      <c r="H6" s="5">
        <v>0.52303616280372101</v>
      </c>
      <c r="I6" s="3">
        <v>72.230071577774694</v>
      </c>
      <c r="J6" s="3">
        <v>64.608108710192894</v>
      </c>
      <c r="K6" s="3">
        <v>70.254342508879603</v>
      </c>
      <c r="L6" s="3">
        <v>156.347072662968</v>
      </c>
      <c r="M6" s="3">
        <v>23.062658538160932</v>
      </c>
      <c r="N6" s="3"/>
    </row>
    <row r="7" spans="1:14" x14ac:dyDescent="0.2">
      <c r="A7" s="1" t="s">
        <v>1</v>
      </c>
      <c r="B7" s="3">
        <v>7.4</v>
      </c>
      <c r="C7" s="3">
        <v>13.48</v>
      </c>
      <c r="D7" s="2">
        <v>18.6666666666667</v>
      </c>
      <c r="E7" s="3">
        <v>857.142857142857</v>
      </c>
      <c r="F7" s="3">
        <v>0.60300000000000009</v>
      </c>
      <c r="G7" s="3">
        <v>116.40277777777777</v>
      </c>
      <c r="H7" s="5">
        <v>0.40921932862414401</v>
      </c>
      <c r="I7" s="3">
        <v>64.31174820459438</v>
      </c>
      <c r="J7" s="3">
        <v>59.7329375912432</v>
      </c>
      <c r="K7" s="3">
        <v>49.58</v>
      </c>
      <c r="L7" s="3">
        <v>140</v>
      </c>
      <c r="M7" s="3">
        <v>18.891939332639389</v>
      </c>
      <c r="N7" s="3"/>
    </row>
    <row r="8" spans="1:14" x14ac:dyDescent="0.2">
      <c r="A8" s="1" t="s">
        <v>1</v>
      </c>
      <c r="B8" s="3">
        <v>7.51</v>
      </c>
      <c r="C8" s="3">
        <v>13.44</v>
      </c>
      <c r="D8" s="2">
        <v>18.333333333333332</v>
      </c>
      <c r="E8" s="3">
        <v>671.42857142856997</v>
      </c>
      <c r="F8" s="3">
        <v>0.63649999999999995</v>
      </c>
      <c r="G8" s="3">
        <v>115.36111111111111</v>
      </c>
      <c r="H8" s="5">
        <v>0.41721932862414401</v>
      </c>
      <c r="I8" s="3">
        <v>61.611748204594399</v>
      </c>
      <c r="J8" s="3">
        <v>61.032937591243197</v>
      </c>
      <c r="K8" s="3">
        <v>50.88</v>
      </c>
      <c r="L8" s="3">
        <v>138</v>
      </c>
      <c r="M8" s="3">
        <v>19.191939332639389</v>
      </c>
      <c r="N8" s="3"/>
    </row>
    <row r="9" spans="1:14" x14ac:dyDescent="0.2">
      <c r="A9" s="1" t="s">
        <v>1</v>
      </c>
      <c r="B9" s="3">
        <v>7.6</v>
      </c>
      <c r="C9" s="3">
        <f>(C7+C8)/2</f>
        <v>13.46</v>
      </c>
      <c r="D9" s="3">
        <v>18.500000000000018</v>
      </c>
      <c r="E9" s="3">
        <v>764.28571428571354</v>
      </c>
      <c r="F9" s="3">
        <v>0.61975000000000002</v>
      </c>
      <c r="G9" s="3">
        <v>115.88194444444446</v>
      </c>
      <c r="H9" s="5">
        <v>0.41321932862414401</v>
      </c>
      <c r="I9" s="3">
        <v>67.4617482045944</v>
      </c>
      <c r="J9" s="3">
        <v>58.882937591243198</v>
      </c>
      <c r="K9" s="3">
        <v>48.73</v>
      </c>
      <c r="L9" s="3">
        <v>142.44999999999999</v>
      </c>
      <c r="M9" s="3">
        <v>19.041939332639387</v>
      </c>
      <c r="N9" s="3"/>
    </row>
    <row r="10" spans="1:14" x14ac:dyDescent="0.2">
      <c r="A10" s="1" t="s">
        <v>3</v>
      </c>
      <c r="B10" s="3">
        <v>7.79</v>
      </c>
      <c r="C10" s="3">
        <v>15.54</v>
      </c>
      <c r="D10" s="2">
        <v>15.333333333333298</v>
      </c>
      <c r="E10" s="3">
        <v>863.142857142857</v>
      </c>
      <c r="F10" s="3">
        <v>0.70399999999999996</v>
      </c>
      <c r="G10" s="3">
        <v>131.79166666666688</v>
      </c>
      <c r="H10" s="5">
        <v>0.403038918638284</v>
      </c>
      <c r="I10" s="3">
        <v>68.400000000000006</v>
      </c>
      <c r="J10" s="3">
        <v>63.78</v>
      </c>
      <c r="K10" s="3">
        <v>54.3</v>
      </c>
      <c r="L10" s="3">
        <v>121.70664623506801</v>
      </c>
      <c r="M10" s="3">
        <v>21.7</v>
      </c>
      <c r="N10" s="3"/>
    </row>
    <row r="11" spans="1:14" x14ac:dyDescent="0.2">
      <c r="A11" s="1" t="s">
        <v>3</v>
      </c>
      <c r="B11" s="3">
        <v>7.75</v>
      </c>
      <c r="C11" s="3">
        <v>13.02</v>
      </c>
      <c r="D11" s="2">
        <v>18.333333333333332</v>
      </c>
      <c r="E11" s="3">
        <v>680.42857142856997</v>
      </c>
      <c r="F11" s="3">
        <v>0.67</v>
      </c>
      <c r="G11" s="3">
        <v>127.625</v>
      </c>
      <c r="H11" s="5">
        <v>0.45</v>
      </c>
      <c r="I11" s="3">
        <v>70.400000000000006</v>
      </c>
      <c r="J11" s="3">
        <v>64</v>
      </c>
      <c r="K11" s="3">
        <v>56.38</v>
      </c>
      <c r="L11" s="3">
        <v>123.006646235068</v>
      </c>
      <c r="M11" s="3">
        <v>22.7</v>
      </c>
      <c r="N11" s="3"/>
    </row>
    <row r="12" spans="1:14" x14ac:dyDescent="0.2">
      <c r="A12" s="1" t="s">
        <v>3</v>
      </c>
      <c r="B12" s="3">
        <v>7.8</v>
      </c>
      <c r="C12" s="3">
        <f>(C10+C11)/2</f>
        <v>14.28</v>
      </c>
      <c r="D12" s="3">
        <v>16.833333333333318</v>
      </c>
      <c r="E12" s="3">
        <v>771.78571428571354</v>
      </c>
      <c r="F12" s="3">
        <v>0.68700000000000006</v>
      </c>
      <c r="G12" s="3">
        <v>129.70833333333343</v>
      </c>
      <c r="H12" s="5">
        <v>0.39</v>
      </c>
      <c r="I12" s="3">
        <v>67.150000000000006</v>
      </c>
      <c r="J12" s="3">
        <v>62.9</v>
      </c>
      <c r="K12" s="3">
        <v>53.8</v>
      </c>
      <c r="L12" s="3">
        <v>120.856646235068</v>
      </c>
      <c r="M12" s="3">
        <v>21.9</v>
      </c>
      <c r="N12" s="3"/>
    </row>
    <row r="13" spans="1:14" x14ac:dyDescent="0.2">
      <c r="A13" s="1" t="s">
        <v>4</v>
      </c>
      <c r="B13" s="3">
        <v>7.68</v>
      </c>
      <c r="C13" s="3">
        <v>11.77</v>
      </c>
      <c r="D13" s="4">
        <v>33</v>
      </c>
      <c r="E13" s="3">
        <v>1371.4285714285716</v>
      </c>
      <c r="F13" s="3">
        <v>0.77</v>
      </c>
      <c r="G13" s="3">
        <v>175.40277777777749</v>
      </c>
      <c r="H13" s="5">
        <v>0.30593781738847903</v>
      </c>
      <c r="I13" s="3">
        <v>64</v>
      </c>
      <c r="J13" s="3">
        <v>59.9</v>
      </c>
      <c r="K13" s="3">
        <v>46</v>
      </c>
      <c r="L13" s="3">
        <v>105.26148567108143</v>
      </c>
      <c r="M13" s="3">
        <v>11.666071299261944</v>
      </c>
      <c r="N13" s="3"/>
    </row>
    <row r="14" spans="1:14" x14ac:dyDescent="0.2">
      <c r="A14" s="1" t="s">
        <v>4</v>
      </c>
      <c r="B14" s="3">
        <v>7.71</v>
      </c>
      <c r="C14" s="3">
        <v>13.31</v>
      </c>
      <c r="D14" s="2">
        <v>36.666666666666664</v>
      </c>
      <c r="E14" s="3">
        <v>1200</v>
      </c>
      <c r="F14" s="3">
        <v>0.77049999999999996</v>
      </c>
      <c r="G14" s="3">
        <v>164.625</v>
      </c>
      <c r="H14" s="5">
        <v>0.28000000000000003</v>
      </c>
      <c r="I14" s="3">
        <v>62</v>
      </c>
      <c r="J14" s="3">
        <v>58.9</v>
      </c>
      <c r="K14" s="3">
        <v>45</v>
      </c>
      <c r="L14" s="3">
        <v>106.561485671081</v>
      </c>
      <c r="M14" s="3">
        <v>10.9660712992619</v>
      </c>
      <c r="N14" s="3"/>
    </row>
    <row r="15" spans="1:14" x14ac:dyDescent="0.2">
      <c r="A15" s="1" t="s">
        <v>4</v>
      </c>
      <c r="B15" s="3">
        <v>7.69</v>
      </c>
      <c r="C15" s="3">
        <f>(C13+C14)/2</f>
        <v>12.54</v>
      </c>
      <c r="D15" s="3">
        <v>34.833333333333336</v>
      </c>
      <c r="E15" s="3">
        <v>1285.7142857142858</v>
      </c>
      <c r="F15" s="3">
        <v>0.77024999999999999</v>
      </c>
      <c r="G15" s="3">
        <v>170.01388888888877</v>
      </c>
      <c r="H15" s="5">
        <v>0.34</v>
      </c>
      <c r="I15" s="3">
        <v>66.5</v>
      </c>
      <c r="J15" s="3">
        <v>60.3</v>
      </c>
      <c r="K15" s="3">
        <v>44.45</v>
      </c>
      <c r="L15" s="3">
        <v>104.411485671081</v>
      </c>
      <c r="M15" s="3">
        <v>12.8</v>
      </c>
      <c r="N15" s="3"/>
    </row>
    <row r="16" spans="1:14" x14ac:dyDescent="0.2">
      <c r="A16" s="1" t="s">
        <v>5</v>
      </c>
      <c r="B16" s="3">
        <v>7.74</v>
      </c>
      <c r="C16" s="3">
        <v>11.21</v>
      </c>
      <c r="D16" s="2">
        <v>25.666666666666671</v>
      </c>
      <c r="E16" s="3">
        <v>685.71428571428578</v>
      </c>
      <c r="F16" s="3">
        <v>0.67</v>
      </c>
      <c r="G16" s="3">
        <v>137.90277499999999</v>
      </c>
      <c r="H16" s="5">
        <v>0.41716623945436543</v>
      </c>
      <c r="I16" s="3">
        <v>71.756517875580201</v>
      </c>
      <c r="J16" s="3">
        <v>65.8</v>
      </c>
      <c r="K16" s="3">
        <v>50.206082893382799</v>
      </c>
      <c r="L16" s="3">
        <v>151.5</v>
      </c>
      <c r="M16" s="3">
        <v>22</v>
      </c>
      <c r="N16" s="3"/>
    </row>
    <row r="17" spans="1:14" x14ac:dyDescent="0.2">
      <c r="A17" s="1" t="s">
        <v>5</v>
      </c>
      <c r="B17" s="3">
        <v>7.74</v>
      </c>
      <c r="C17" s="3">
        <v>10.97</v>
      </c>
      <c r="D17" s="2">
        <v>29.333333333333321</v>
      </c>
      <c r="E17" s="3">
        <v>710</v>
      </c>
      <c r="F17" s="3">
        <v>0.67</v>
      </c>
      <c r="G17" s="3">
        <v>139.625</v>
      </c>
      <c r="H17" s="5">
        <v>0.47</v>
      </c>
      <c r="I17" s="3">
        <v>71</v>
      </c>
      <c r="J17" s="3">
        <v>66</v>
      </c>
      <c r="K17" s="3">
        <v>52</v>
      </c>
      <c r="L17" s="3">
        <v>148</v>
      </c>
      <c r="M17" s="3">
        <v>21.8</v>
      </c>
      <c r="N17" s="3"/>
    </row>
    <row r="18" spans="1:14" x14ac:dyDescent="0.2">
      <c r="A18" s="1" t="s">
        <v>5</v>
      </c>
      <c r="B18" s="3">
        <v>7.74</v>
      </c>
      <c r="C18" s="3">
        <v>10.59</v>
      </c>
      <c r="D18" s="3">
        <v>27.499999999999996</v>
      </c>
      <c r="E18" s="3">
        <v>697.85714285714289</v>
      </c>
      <c r="F18" s="3">
        <v>0.67</v>
      </c>
      <c r="G18" s="3">
        <v>138.76388750000001</v>
      </c>
      <c r="H18" s="5">
        <v>0.42</v>
      </c>
      <c r="I18" s="3">
        <v>72</v>
      </c>
      <c r="J18" s="3">
        <v>63.3</v>
      </c>
      <c r="K18" s="3">
        <v>48.88</v>
      </c>
      <c r="L18" s="3">
        <v>152</v>
      </c>
      <c r="M18" s="3">
        <v>22</v>
      </c>
      <c r="N18" s="3"/>
    </row>
    <row r="19" spans="1:14" x14ac:dyDescent="0.2">
      <c r="A19" s="1" t="s">
        <v>6</v>
      </c>
      <c r="B19" s="3">
        <v>7.68</v>
      </c>
      <c r="C19" s="3">
        <v>9.1</v>
      </c>
      <c r="D19" s="2">
        <v>55.000000000000007</v>
      </c>
      <c r="E19" s="3">
        <v>1714.2857142857144</v>
      </c>
      <c r="F19" s="3">
        <v>0.80400000000000005</v>
      </c>
      <c r="G19" s="3">
        <v>190.625</v>
      </c>
      <c r="H19" s="5">
        <v>0.339694275423918</v>
      </c>
      <c r="I19" s="3">
        <v>70.943060662833801</v>
      </c>
      <c r="J19" s="3">
        <v>65.599999999999994</v>
      </c>
      <c r="K19" s="3">
        <v>46.0125386535031</v>
      </c>
      <c r="L19" s="3">
        <v>86.904709608922701</v>
      </c>
      <c r="M19" s="3">
        <v>19.279635083441455</v>
      </c>
      <c r="N19" s="3"/>
    </row>
    <row r="20" spans="1:14" x14ac:dyDescent="0.2">
      <c r="A20" s="1" t="s">
        <v>6</v>
      </c>
      <c r="B20" s="3">
        <v>7.7</v>
      </c>
      <c r="C20" s="3">
        <v>9.1</v>
      </c>
      <c r="D20" s="2">
        <v>18.333333333333332</v>
      </c>
      <c r="E20" s="3">
        <v>1728.57142857143</v>
      </c>
      <c r="F20" s="3">
        <v>0.77049999999999996</v>
      </c>
      <c r="G20" s="3">
        <v>202.94444444444437</v>
      </c>
      <c r="H20" s="5">
        <v>0.37</v>
      </c>
      <c r="I20" s="3">
        <v>69.900000000000006</v>
      </c>
      <c r="J20" s="3">
        <v>64.900000000000006</v>
      </c>
      <c r="K20" s="3">
        <v>44.9</v>
      </c>
      <c r="L20" s="3">
        <v>88.204709608922698</v>
      </c>
      <c r="M20" s="3">
        <v>19</v>
      </c>
      <c r="N20" s="3"/>
    </row>
    <row r="21" spans="1:14" x14ac:dyDescent="0.2">
      <c r="A21" s="1" t="s">
        <v>6</v>
      </c>
      <c r="B21" s="3">
        <v>7.6</v>
      </c>
      <c r="C21" s="3">
        <v>9.1</v>
      </c>
      <c r="D21" s="3">
        <v>36.666666666666671</v>
      </c>
      <c r="E21" s="3">
        <v>1721.4285714285722</v>
      </c>
      <c r="F21" s="3">
        <v>0.78725000000000001</v>
      </c>
      <c r="G21" s="3">
        <v>196.7847222222222</v>
      </c>
      <c r="H21" s="5">
        <v>0.32</v>
      </c>
      <c r="I21" s="3">
        <v>70.780606628338802</v>
      </c>
      <c r="J21" s="3">
        <v>63.7</v>
      </c>
      <c r="K21" s="3">
        <v>47.555</v>
      </c>
      <c r="L21" s="3">
        <v>86.054709608922707</v>
      </c>
      <c r="M21" s="3">
        <v>20</v>
      </c>
      <c r="N21" s="3"/>
    </row>
    <row r="22" spans="1:14" x14ac:dyDescent="0.2">
      <c r="A22" s="1" t="s">
        <v>7</v>
      </c>
      <c r="B22" s="3">
        <v>7.6</v>
      </c>
      <c r="C22" s="3">
        <v>10.46</v>
      </c>
      <c r="D22" s="2">
        <v>29.333333333333321</v>
      </c>
      <c r="E22" s="3">
        <v>2400.0000000000014</v>
      </c>
      <c r="F22" s="3">
        <v>0.70350000000000013</v>
      </c>
      <c r="G22" s="3">
        <v>190.625</v>
      </c>
      <c r="H22" s="5">
        <v>0.27374118412083376</v>
      </c>
      <c r="I22" s="3">
        <v>66.164219241696003</v>
      </c>
      <c r="J22" s="3">
        <v>62.26229259929223</v>
      </c>
      <c r="K22" s="3">
        <v>49.935451759882802</v>
      </c>
      <c r="L22" s="3">
        <v>98.714041141965353</v>
      </c>
      <c r="M22" s="3">
        <v>19</v>
      </c>
      <c r="N22" s="3"/>
    </row>
    <row r="23" spans="1:14" x14ac:dyDescent="0.2">
      <c r="A23" s="1" t="s">
        <v>7</v>
      </c>
      <c r="B23" s="3">
        <v>7.69</v>
      </c>
      <c r="C23" s="3">
        <v>9.34</v>
      </c>
      <c r="D23" s="2">
        <v>36.666666666666664</v>
      </c>
      <c r="E23" s="3">
        <v>2057.1428571428573</v>
      </c>
      <c r="F23" s="3">
        <v>0.70350000000000013</v>
      </c>
      <c r="G23" s="3">
        <v>202.94444444444437</v>
      </c>
      <c r="H23" s="5">
        <v>0.24399999999999999</v>
      </c>
      <c r="I23" s="3">
        <v>62.9</v>
      </c>
      <c r="J23" s="3">
        <v>63.68</v>
      </c>
      <c r="K23" s="3">
        <v>51</v>
      </c>
      <c r="L23" s="3">
        <v>100.014041141965</v>
      </c>
      <c r="M23" s="3">
        <v>18</v>
      </c>
      <c r="N23" s="3"/>
    </row>
    <row r="24" spans="1:14" x14ac:dyDescent="0.2">
      <c r="A24" s="1" t="s">
        <v>7</v>
      </c>
      <c r="B24" s="3">
        <v>7.79</v>
      </c>
      <c r="C24" s="3">
        <f>(C22+C23)/2</f>
        <v>9.9</v>
      </c>
      <c r="D24" s="2">
        <v>32.999999999999993</v>
      </c>
      <c r="E24" s="3">
        <v>2228.5714285714294</v>
      </c>
      <c r="F24" s="3">
        <v>0.70350000000000013</v>
      </c>
      <c r="G24" s="3">
        <v>196.7847222222222</v>
      </c>
      <c r="H24" s="5">
        <v>0.28000000000000003</v>
      </c>
      <c r="I24" s="3">
        <v>66.900000000000006</v>
      </c>
      <c r="J24" s="3">
        <v>61.3</v>
      </c>
      <c r="K24" s="3">
        <v>49.33</v>
      </c>
      <c r="L24" s="3">
        <v>97.864041141965302</v>
      </c>
      <c r="M24" s="3">
        <v>17.100000000000001</v>
      </c>
      <c r="N24" s="3"/>
    </row>
    <row r="25" spans="1:14" x14ac:dyDescent="0.2">
      <c r="A25" s="1" t="s">
        <v>8</v>
      </c>
      <c r="B25" s="3">
        <v>7.61</v>
      </c>
      <c r="C25" s="3">
        <v>7.55</v>
      </c>
      <c r="D25" s="3">
        <v>56.833333333333321</v>
      </c>
      <c r="E25" s="3">
        <v>3257.1428571428573</v>
      </c>
      <c r="F25" s="3">
        <v>0.77049999999999996</v>
      </c>
      <c r="G25" s="3">
        <v>302.76388888888886</v>
      </c>
      <c r="H25" s="5">
        <v>0.18996595514595599</v>
      </c>
      <c r="I25" s="3">
        <v>62.320441421806002</v>
      </c>
      <c r="J25" s="3">
        <v>57.6</v>
      </c>
      <c r="K25" s="3">
        <v>44.94</v>
      </c>
      <c r="L25" s="3">
        <v>69.104709608922704</v>
      </c>
      <c r="M25" s="3">
        <v>17.97</v>
      </c>
      <c r="N25" s="3"/>
    </row>
    <row r="26" spans="1:14" x14ac:dyDescent="0.2">
      <c r="A26" s="1" t="s">
        <v>8</v>
      </c>
      <c r="B26" s="3">
        <v>7.69</v>
      </c>
      <c r="C26" s="3">
        <v>7.89</v>
      </c>
      <c r="D26" s="3">
        <v>64.166666666666671</v>
      </c>
      <c r="E26" s="3">
        <v>3154.2857142857133</v>
      </c>
      <c r="F26" s="3">
        <v>0.83750000000000002</v>
      </c>
      <c r="G26" s="3">
        <v>232.375</v>
      </c>
      <c r="H26" s="5">
        <v>0.16</v>
      </c>
      <c r="I26" s="3">
        <v>60.9</v>
      </c>
      <c r="J26" s="3">
        <v>58.98</v>
      </c>
      <c r="K26" s="3">
        <v>46.7</v>
      </c>
      <c r="L26" s="3">
        <v>71.404709608922701</v>
      </c>
      <c r="M26" s="3">
        <v>18.2</v>
      </c>
      <c r="N26" s="3"/>
    </row>
    <row r="27" spans="1:14" x14ac:dyDescent="0.2">
      <c r="A27" s="1" t="s">
        <v>8</v>
      </c>
      <c r="B27" s="3">
        <v>7.5</v>
      </c>
      <c r="C27" s="3">
        <f>(C25+C26)/2</f>
        <v>7.72</v>
      </c>
      <c r="D27" s="2">
        <v>60.5</v>
      </c>
      <c r="E27" s="3">
        <v>3205.7142857142853</v>
      </c>
      <c r="F27" s="3">
        <v>0.80400000000000005</v>
      </c>
      <c r="G27" s="3">
        <v>267.5694444444444</v>
      </c>
      <c r="H27" s="5">
        <v>0.21</v>
      </c>
      <c r="I27" s="3">
        <v>64.180000000000007</v>
      </c>
      <c r="J27" s="3">
        <v>57.8</v>
      </c>
      <c r="K27" s="3">
        <v>43.63</v>
      </c>
      <c r="L27" s="3">
        <v>67.254709608922695</v>
      </c>
      <c r="M27" s="3">
        <v>17.3</v>
      </c>
      <c r="N27" s="3"/>
    </row>
    <row r="28" spans="1:14" x14ac:dyDescent="0.2">
      <c r="A28" s="1" t="s">
        <v>9</v>
      </c>
      <c r="B28" s="3">
        <v>7.58</v>
      </c>
      <c r="C28" s="3">
        <v>9.6</v>
      </c>
      <c r="D28" s="2">
        <v>14.66666666666668</v>
      </c>
      <c r="E28" s="3">
        <v>1008.57142857143</v>
      </c>
      <c r="F28" s="3">
        <v>0.7370000000000001</v>
      </c>
      <c r="G28" s="3">
        <v>124.02777777777777</v>
      </c>
      <c r="H28" s="5">
        <v>0.31266067841647732</v>
      </c>
      <c r="I28" s="3">
        <v>69.5</v>
      </c>
      <c r="J28" s="3">
        <v>59.8</v>
      </c>
      <c r="K28" s="3">
        <v>58.264342508879601</v>
      </c>
      <c r="L28" s="3">
        <v>123.90664623506778</v>
      </c>
      <c r="M28" s="3">
        <v>15.63</v>
      </c>
      <c r="N28" s="3"/>
    </row>
    <row r="29" spans="1:14" x14ac:dyDescent="0.2">
      <c r="A29" s="1" t="s">
        <v>9</v>
      </c>
      <c r="B29" s="3">
        <v>7.48</v>
      </c>
      <c r="C29" s="3">
        <v>12.45</v>
      </c>
      <c r="D29" s="2">
        <v>16.500000000000007</v>
      </c>
      <c r="E29" s="3">
        <v>920</v>
      </c>
      <c r="F29" s="3">
        <v>0.63649999999999995</v>
      </c>
      <c r="G29" s="3">
        <v>94.763888888888886</v>
      </c>
      <c r="H29" s="5">
        <v>0.28999999999999998</v>
      </c>
      <c r="I29" s="3">
        <v>70.900000000000006</v>
      </c>
      <c r="J29" s="3">
        <v>61.7</v>
      </c>
      <c r="K29" s="3">
        <v>57.65</v>
      </c>
      <c r="L29" s="3">
        <v>127.20664623506801</v>
      </c>
      <c r="M29" s="3">
        <v>16.93</v>
      </c>
      <c r="N29" s="3"/>
    </row>
    <row r="30" spans="1:14" x14ac:dyDescent="0.2">
      <c r="A30" s="1" t="s">
        <v>9</v>
      </c>
      <c r="B30" s="3">
        <v>7.5</v>
      </c>
      <c r="C30" s="3">
        <f>(C28+C29)/2</f>
        <v>11.024999999999999</v>
      </c>
      <c r="D30" s="2">
        <v>15.583333333333343</v>
      </c>
      <c r="E30" s="3">
        <v>964.28571428571502</v>
      </c>
      <c r="F30" s="3">
        <v>0.68674999999999997</v>
      </c>
      <c r="G30" s="3">
        <v>109.39583333333331</v>
      </c>
      <c r="H30" s="5">
        <v>0.33</v>
      </c>
      <c r="I30" s="3">
        <v>67.900000000000006</v>
      </c>
      <c r="J30" s="3">
        <v>62</v>
      </c>
      <c r="K30" s="3">
        <v>59.32</v>
      </c>
      <c r="L30" s="3">
        <v>121.056646235068</v>
      </c>
      <c r="M30" s="3">
        <v>14.7</v>
      </c>
      <c r="N30" s="3"/>
    </row>
    <row r="31" spans="1:14" x14ac:dyDescent="0.2">
      <c r="A31" s="1" t="s">
        <v>10</v>
      </c>
      <c r="B31" s="3">
        <v>7.4</v>
      </c>
      <c r="C31" s="3">
        <v>11.66</v>
      </c>
      <c r="D31" s="2">
        <v>29.333333333333321</v>
      </c>
      <c r="E31" s="3">
        <v>1200</v>
      </c>
      <c r="F31" s="3">
        <v>0.77049999999999996</v>
      </c>
      <c r="G31" s="3">
        <v>176.54166666666686</v>
      </c>
      <c r="H31" s="5">
        <v>0.25758823592554025</v>
      </c>
      <c r="I31" s="3">
        <v>64.877283605309202</v>
      </c>
      <c r="J31" s="3">
        <v>57.488524138405836</v>
      </c>
      <c r="K31" s="3">
        <v>47.3</v>
      </c>
      <c r="L31" s="3">
        <v>104.9</v>
      </c>
      <c r="M31" s="3">
        <v>15.082372469554704</v>
      </c>
      <c r="N31" s="3"/>
    </row>
    <row r="32" spans="1:14" x14ac:dyDescent="0.2">
      <c r="A32" s="1" t="s">
        <v>10</v>
      </c>
      <c r="B32" s="3">
        <v>7.41</v>
      </c>
      <c r="C32" s="3">
        <v>10.97</v>
      </c>
      <c r="D32" s="2">
        <v>18.333333333333332</v>
      </c>
      <c r="E32" s="3">
        <v>1685.7142857142901</v>
      </c>
      <c r="F32" s="3">
        <v>0.70350000000000013</v>
      </c>
      <c r="G32" s="3">
        <v>177.76388888888877</v>
      </c>
      <c r="H32" s="5">
        <v>0.28999999999999998</v>
      </c>
      <c r="I32" s="3">
        <v>62.19</v>
      </c>
      <c r="J32" s="3">
        <v>56.54</v>
      </c>
      <c r="K32" s="3">
        <v>49.1</v>
      </c>
      <c r="L32" s="3">
        <v>107.98</v>
      </c>
      <c r="M32" s="3">
        <v>14.2</v>
      </c>
      <c r="N32" s="3"/>
    </row>
    <row r="33" spans="1:14" x14ac:dyDescent="0.2">
      <c r="A33" s="1" t="s">
        <v>10</v>
      </c>
      <c r="B33" s="3">
        <v>7.4</v>
      </c>
      <c r="C33" s="3">
        <f>(C31+C32)/2</f>
        <v>11.315000000000001</v>
      </c>
      <c r="D33" s="2">
        <v>23.833333333333329</v>
      </c>
      <c r="E33" s="3">
        <v>1442.8571428571449</v>
      </c>
      <c r="F33" s="3">
        <v>0.7370000000000001</v>
      </c>
      <c r="G33" s="3">
        <v>177.1527777777778</v>
      </c>
      <c r="H33" s="5">
        <v>0.23</v>
      </c>
      <c r="I33" s="3">
        <v>68.027283605309194</v>
      </c>
      <c r="J33" s="3">
        <v>58.9</v>
      </c>
      <c r="K33" s="3">
        <v>50</v>
      </c>
      <c r="L33" s="3">
        <v>102</v>
      </c>
      <c r="M33" s="3">
        <v>16.43</v>
      </c>
      <c r="N3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Ghaem</dc:creator>
  <cp:lastModifiedBy>Ghaem</cp:lastModifiedBy>
  <dcterms:created xsi:type="dcterms:W3CDTF">2023-05-20T13:59:56Z</dcterms:created>
  <dcterms:modified xsi:type="dcterms:W3CDTF">2023-11-30T07:04:34Z</dcterms:modified>
</cp:coreProperties>
</file>