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IAA" sheetId="11" r:id="rId1"/>
    <sheet name="IBA" sheetId="12" r:id="rId2"/>
    <sheet name="TZEATIN" sheetId="2" r:id="rId3"/>
    <sheet name="ZEATIN" sheetId="1" r:id="rId4"/>
    <sheet name="CZR" sheetId="5" r:id="rId5"/>
    <sheet name="IP" sheetId="6" r:id="rId6"/>
    <sheet name="IPA " sheetId="3" r:id="rId7"/>
  </sheets>
  <calcPr calcId="144525"/>
</workbook>
</file>

<file path=xl/sharedStrings.xml><?xml version="1.0" encoding="utf-8"?>
<sst xmlns="http://schemas.openxmlformats.org/spreadsheetml/2006/main" count="316" uniqueCount="50">
  <si>
    <t xml:space="preserve">Quantify Compound Summary Report </t>
  </si>
  <si>
    <t>Printed Mon Nov 14 14:29:19 2022</t>
  </si>
  <si>
    <t>Compound 2:  IAA</t>
  </si>
  <si>
    <t>Name</t>
  </si>
  <si>
    <t>Type</t>
  </si>
  <si>
    <t>Height</t>
  </si>
  <si>
    <t>Response</t>
  </si>
  <si>
    <t>Std. Conc</t>
  </si>
  <si>
    <t>ng/ml</t>
  </si>
  <si>
    <t>IS Area</t>
  </si>
  <si>
    <t>S/N</t>
  </si>
  <si>
    <t>Acq.Date</t>
  </si>
  <si>
    <t>Acq.Time</t>
  </si>
  <si>
    <t>Adj.RT</t>
  </si>
  <si>
    <t>20221111 std1-1</t>
  </si>
  <si>
    <t>Standard</t>
  </si>
  <si>
    <t>20221111 std1</t>
  </si>
  <si>
    <t>20221111 std2</t>
  </si>
  <si>
    <t>20221111 std3</t>
  </si>
  <si>
    <t>20221111 std4</t>
  </si>
  <si>
    <t>20221111 std5-1</t>
  </si>
  <si>
    <t>20221111 std5</t>
  </si>
  <si>
    <t>20221111 std6</t>
  </si>
  <si>
    <t>20221111 std7</t>
  </si>
  <si>
    <t>20221111 std8</t>
  </si>
  <si>
    <t>20221111A1-1</t>
  </si>
  <si>
    <t>20221111A1-2</t>
  </si>
  <si>
    <t>20221111A1-3</t>
  </si>
  <si>
    <t>20221111 A2-1</t>
  </si>
  <si>
    <t>20221111 A2-2</t>
  </si>
  <si>
    <t>20221111 A2-3</t>
  </si>
  <si>
    <t>20221111A3-1</t>
  </si>
  <si>
    <t>20221111A3-2</t>
  </si>
  <si>
    <t>20221111A3-3</t>
  </si>
  <si>
    <t>20221111 A4-1</t>
  </si>
  <si>
    <t>20221111 A4-2</t>
  </si>
  <si>
    <t>20221111 A4-3</t>
  </si>
  <si>
    <t>Printed Mon Nov 14 14:30:10 2022</t>
  </si>
  <si>
    <t>Compound 3:  IBA</t>
  </si>
  <si>
    <t>浓度</t>
  </si>
  <si>
    <t>Printed Mon Nov 14 11:02:38 2022</t>
  </si>
  <si>
    <t>Compound 2:  TZEATIN</t>
  </si>
  <si>
    <t>Printed Mon Nov 14 11:01:56 2022</t>
  </si>
  <si>
    <t>Compound 3:  ZEATIN</t>
  </si>
  <si>
    <t>Printed Mon Nov 14 11:16:27 2022</t>
  </si>
  <si>
    <t>Compound 3:  CZR</t>
  </si>
  <si>
    <t>Printed Mon Nov 14 11:16:55 2022</t>
  </si>
  <si>
    <t>Compound 4:  IP</t>
  </si>
  <si>
    <t>Printed Mon Nov 14 11:04:57 2022</t>
  </si>
  <si>
    <t>Compound 4:  IPA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</si>
</sst>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</numFmts>
  <fonts count="20"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8" applyNumberFormat="0" applyAlignment="0" applyProtection="0">
      <alignment vertical="center"/>
    </xf>
    <xf numFmtId="0" fontId="14" fillId="11" borderId="4" applyNumberFormat="0" applyAlignment="0" applyProtection="0">
      <alignment vertical="center"/>
    </xf>
    <xf numFmtId="0" fontId="15" fillId="12" borderId="9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12">
    <xf numFmtId="0" fontId="0" fillId="0" borderId="0" xfId="0"/>
    <xf numFmtId="176" fontId="0" fillId="0" borderId="0" xfId="0" applyNumberFormat="1"/>
    <xf numFmtId="15" fontId="0" fillId="0" borderId="0" xfId="0" applyNumberFormat="1"/>
    <xf numFmtId="21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177" fontId="0" fillId="0" borderId="0" xfId="0" applyNumberFormat="1"/>
    <xf numFmtId="0" fontId="0" fillId="0" borderId="0" xfId="0" applyBorder="1"/>
    <xf numFmtId="0" fontId="0" fillId="0" borderId="0" xfId="0" applyAlignment="1">
      <alignment horizontal="center"/>
    </xf>
    <xf numFmtId="15" fontId="0" fillId="0" borderId="0" xfId="0" applyNumberFormat="1" applyBorder="1"/>
    <xf numFmtId="21" fontId="0" fillId="0" borderId="0" xfId="0" applyNumberForma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IBA!$O$8:$O$13</c:f>
              <c:numCache>
                <c:formatCode>General</c:formatCode>
                <c:ptCount val="6"/>
                <c:pt idx="0">
                  <c:v>0.5</c:v>
                </c:pt>
                <c:pt idx="1">
                  <c:v>2</c:v>
                </c:pt>
                <c:pt idx="2">
                  <c:v>5</c:v>
                </c:pt>
                <c:pt idx="3">
                  <c:v>5</c:v>
                </c:pt>
                <c:pt idx="4">
                  <c:v>20</c:v>
                </c:pt>
                <c:pt idx="5">
                  <c:v>50</c:v>
                </c:pt>
              </c:numCache>
            </c:numRef>
          </c:xVal>
          <c:yVal>
            <c:numRef>
              <c:f>IBA!$P$8:$P$13</c:f>
              <c:numCache>
                <c:formatCode>General</c:formatCode>
                <c:ptCount val="6"/>
                <c:pt idx="0">
                  <c:v>0.004</c:v>
                </c:pt>
                <c:pt idx="1">
                  <c:v>0.025</c:v>
                </c:pt>
                <c:pt idx="2">
                  <c:v>0.052</c:v>
                </c:pt>
                <c:pt idx="3">
                  <c:v>0.051</c:v>
                </c:pt>
                <c:pt idx="4">
                  <c:v>0.215</c:v>
                </c:pt>
                <c:pt idx="5">
                  <c:v>0.537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4791170"/>
        <c:axId val="743870163"/>
      </c:scatterChart>
      <c:valAx>
        <c:axId val="69479117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43870163"/>
        <c:crosses val="autoZero"/>
        <c:crossBetween val="midCat"/>
      </c:valAx>
      <c:valAx>
        <c:axId val="7438701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9479117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TZEATIN!$P$8:$P$16</c:f>
              <c:numCache>
                <c:formatCode>General</c:formatCode>
                <c:ptCount val="9"/>
                <c:pt idx="0">
                  <c:v>0.1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2</c:v>
                </c:pt>
                <c:pt idx="5">
                  <c:v>5</c:v>
                </c:pt>
                <c:pt idx="6">
                  <c:v>5</c:v>
                </c:pt>
                <c:pt idx="7">
                  <c:v>20</c:v>
                </c:pt>
                <c:pt idx="8">
                  <c:v>50</c:v>
                </c:pt>
              </c:numCache>
            </c:numRef>
          </c:xVal>
          <c:yVal>
            <c:numRef>
              <c:f>TZEATIN!$Q$8:$Q$16</c:f>
              <c:numCache>
                <c:formatCode>General</c:formatCode>
                <c:ptCount val="9"/>
                <c:pt idx="0">
                  <c:v>0.336</c:v>
                </c:pt>
                <c:pt idx="1">
                  <c:v>0.32</c:v>
                </c:pt>
                <c:pt idx="2">
                  <c:v>0.764</c:v>
                </c:pt>
                <c:pt idx="3">
                  <c:v>1.551</c:v>
                </c:pt>
                <c:pt idx="4">
                  <c:v>5.851</c:v>
                </c:pt>
                <c:pt idx="5">
                  <c:v>15.714</c:v>
                </c:pt>
                <c:pt idx="6">
                  <c:v>15.958</c:v>
                </c:pt>
                <c:pt idx="7">
                  <c:v>62.289</c:v>
                </c:pt>
                <c:pt idx="8">
                  <c:v>150.081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074614"/>
        <c:axId val="639151432"/>
      </c:scatterChart>
      <c:valAx>
        <c:axId val="23107461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39151432"/>
        <c:crosses val="autoZero"/>
        <c:crossBetween val="midCat"/>
      </c:valAx>
      <c:valAx>
        <c:axId val="639151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3107461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IP</a:t>
            </a:r>
            <a:r>
              <a:t>标准曲线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IP!$O$8:$O$16</c:f>
              <c:numCache>
                <c:formatCode>General</c:formatCode>
                <c:ptCount val="9"/>
                <c:pt idx="0">
                  <c:v>0.1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2</c:v>
                </c:pt>
                <c:pt idx="5">
                  <c:v>5</c:v>
                </c:pt>
                <c:pt idx="6">
                  <c:v>5</c:v>
                </c:pt>
                <c:pt idx="7">
                  <c:v>20</c:v>
                </c:pt>
                <c:pt idx="8">
                  <c:v>50</c:v>
                </c:pt>
              </c:numCache>
            </c:numRef>
          </c:xVal>
          <c:yVal>
            <c:numRef>
              <c:f>IP!$P$8:$P$16</c:f>
              <c:numCache>
                <c:formatCode>General</c:formatCode>
                <c:ptCount val="9"/>
                <c:pt idx="0">
                  <c:v>0.245</c:v>
                </c:pt>
                <c:pt idx="1">
                  <c:v>0.243</c:v>
                </c:pt>
                <c:pt idx="2">
                  <c:v>0.3</c:v>
                </c:pt>
                <c:pt idx="3">
                  <c:v>0.647</c:v>
                </c:pt>
                <c:pt idx="4">
                  <c:v>2.374</c:v>
                </c:pt>
                <c:pt idx="5">
                  <c:v>6.182</c:v>
                </c:pt>
                <c:pt idx="6">
                  <c:v>6.165</c:v>
                </c:pt>
                <c:pt idx="7">
                  <c:v>24.266</c:v>
                </c:pt>
                <c:pt idx="8">
                  <c:v>64.454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0337194"/>
        <c:axId val="243914130"/>
      </c:scatterChart>
      <c:valAx>
        <c:axId val="94033719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43914130"/>
        <c:crosses val="autoZero"/>
        <c:crossBetween val="midCat"/>
      </c:valAx>
      <c:valAx>
        <c:axId val="24391413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4033719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'IPA '!$O$7:$O$15</c:f>
              <c:numCache>
                <c:formatCode>General</c:formatCode>
                <c:ptCount val="9"/>
                <c:pt idx="0">
                  <c:v>0.1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2</c:v>
                </c:pt>
                <c:pt idx="5">
                  <c:v>5</c:v>
                </c:pt>
                <c:pt idx="6">
                  <c:v>5</c:v>
                </c:pt>
                <c:pt idx="7">
                  <c:v>20</c:v>
                </c:pt>
              </c:numCache>
            </c:numRef>
          </c:xVal>
          <c:yVal>
            <c:numRef>
              <c:f>'IPA '!$P$7:$P$15</c:f>
              <c:numCache>
                <c:formatCode>General</c:formatCode>
                <c:ptCount val="9"/>
                <c:pt idx="0">
                  <c:v>0.439</c:v>
                </c:pt>
                <c:pt idx="1">
                  <c:v>0.452</c:v>
                </c:pt>
                <c:pt idx="2">
                  <c:v>1.79</c:v>
                </c:pt>
                <c:pt idx="3">
                  <c:v>3.076</c:v>
                </c:pt>
                <c:pt idx="4">
                  <c:v>8.847</c:v>
                </c:pt>
                <c:pt idx="5">
                  <c:v>20.267</c:v>
                </c:pt>
                <c:pt idx="6">
                  <c:v>20.755</c:v>
                </c:pt>
                <c:pt idx="7">
                  <c:v>75.421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046836"/>
        <c:axId val="615300359"/>
      </c:scatterChart>
      <c:valAx>
        <c:axId val="570468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15300359"/>
        <c:crosses val="autoZero"/>
        <c:crossBetween val="midCat"/>
      </c:valAx>
      <c:valAx>
        <c:axId val="615300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70468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14</xdr:col>
      <xdr:colOff>0</xdr:colOff>
      <xdr:row>7</xdr:row>
      <xdr:rowOff>0</xdr:rowOff>
    </xdr:from>
    <xdr:to>
      <xdr:col>28</xdr:col>
      <xdr:colOff>0</xdr:colOff>
      <xdr:row>34</xdr:row>
      <xdr:rowOff>66675</xdr:rowOff>
    </xdr:to>
    <xdr:pic>
      <xdr:nvPicPr>
        <xdr:cNvPr id="2" name="图片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153650" y="1266825"/>
          <a:ext cx="9601200" cy="495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13</xdr:col>
      <xdr:colOff>212725</xdr:colOff>
      <xdr:row>14</xdr:row>
      <xdr:rowOff>60325</xdr:rowOff>
    </xdr:from>
    <xdr:to>
      <xdr:col>19</xdr:col>
      <xdr:colOff>669925</xdr:colOff>
      <xdr:row>29</xdr:row>
      <xdr:rowOff>88900</xdr:rowOff>
    </xdr:to>
    <xdr:graphicFrame>
      <xdr:nvGraphicFramePr>
        <xdr:cNvPr id="4" name="图表 3"/>
        <xdr:cNvGraphicFramePr/>
      </xdr:nvGraphicFramePr>
      <xdr:xfrm>
        <a:off x="9737725" y="259397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13</xdr:col>
      <xdr:colOff>450850</xdr:colOff>
      <xdr:row>18</xdr:row>
      <xdr:rowOff>41275</xdr:rowOff>
    </xdr:from>
    <xdr:to>
      <xdr:col>20</xdr:col>
      <xdr:colOff>222250</xdr:colOff>
      <xdr:row>33</xdr:row>
      <xdr:rowOff>69850</xdr:rowOff>
    </xdr:to>
    <xdr:graphicFrame>
      <xdr:nvGraphicFramePr>
        <xdr:cNvPr id="3" name="图表 2"/>
        <xdr:cNvGraphicFramePr/>
      </xdr:nvGraphicFramePr>
      <xdr:xfrm>
        <a:off x="10166350" y="329882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13</xdr:col>
      <xdr:colOff>0</xdr:colOff>
      <xdr:row>7</xdr:row>
      <xdr:rowOff>0</xdr:rowOff>
    </xdr:from>
    <xdr:to>
      <xdr:col>27</xdr:col>
      <xdr:colOff>0</xdr:colOff>
      <xdr:row>34</xdr:row>
      <xdr:rowOff>66675</xdr:rowOff>
    </xdr:to>
    <xdr:pic>
      <xdr:nvPicPr>
        <xdr:cNvPr id="2" name="图片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820275" y="1266825"/>
          <a:ext cx="9601200" cy="495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13</xdr:col>
      <xdr:colOff>0</xdr:colOff>
      <xdr:row>8</xdr:row>
      <xdr:rowOff>0</xdr:rowOff>
    </xdr:from>
    <xdr:to>
      <xdr:col>27</xdr:col>
      <xdr:colOff>0</xdr:colOff>
      <xdr:row>35</xdr:row>
      <xdr:rowOff>66675</xdr:rowOff>
    </xdr:to>
    <xdr:pic>
      <xdr:nvPicPr>
        <xdr:cNvPr id="2" name="图片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629775" y="1447800"/>
          <a:ext cx="9601200" cy="495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13</xdr:col>
      <xdr:colOff>365125</xdr:colOff>
      <xdr:row>17</xdr:row>
      <xdr:rowOff>88900</xdr:rowOff>
    </xdr:from>
    <xdr:to>
      <xdr:col>20</xdr:col>
      <xdr:colOff>136525</xdr:colOff>
      <xdr:row>32</xdr:row>
      <xdr:rowOff>117475</xdr:rowOff>
    </xdr:to>
    <xdr:graphicFrame>
      <xdr:nvGraphicFramePr>
        <xdr:cNvPr id="3" name="图表 2"/>
        <xdr:cNvGraphicFramePr/>
      </xdr:nvGraphicFramePr>
      <xdr:xfrm>
        <a:off x="9994900" y="316547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13</xdr:col>
      <xdr:colOff>231775</xdr:colOff>
      <xdr:row>17</xdr:row>
      <xdr:rowOff>41275</xdr:rowOff>
    </xdr:from>
    <xdr:to>
      <xdr:col>20</xdr:col>
      <xdr:colOff>3175</xdr:colOff>
      <xdr:row>32</xdr:row>
      <xdr:rowOff>69850</xdr:rowOff>
    </xdr:to>
    <xdr:graphicFrame>
      <xdr:nvGraphicFramePr>
        <xdr:cNvPr id="3" name="图表 2"/>
        <xdr:cNvGraphicFramePr/>
      </xdr:nvGraphicFramePr>
      <xdr:xfrm>
        <a:off x="9947275" y="311785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0"/>
  <sheetViews>
    <sheetView tabSelected="1" workbookViewId="0">
      <selection activeCell="C36" sqref="C36"/>
    </sheetView>
  </sheetViews>
  <sheetFormatPr defaultColWidth="9" defaultRowHeight="14.25"/>
  <cols>
    <col min="5" max="5" width="9.375"/>
    <col min="6" max="6" width="12.625"/>
    <col min="8" max="8" width="10.375"/>
    <col min="10" max="10" width="10.875"/>
  </cols>
  <sheetData>
    <row r="1" spans="1:1">
      <c r="A1" t="s">
        <v>0</v>
      </c>
    </row>
    <row r="3" spans="1:1">
      <c r="A3" t="s">
        <v>1</v>
      </c>
    </row>
    <row r="5" spans="1:1">
      <c r="A5" t="s">
        <v>2</v>
      </c>
    </row>
    <row r="7" spans="2:12">
      <c r="B7" t="s">
        <v>3</v>
      </c>
      <c r="C7" t="s">
        <v>4</v>
      </c>
      <c r="D7" t="s">
        <v>5</v>
      </c>
      <c r="E7" t="s">
        <v>6</v>
      </c>
      <c r="F7" t="s">
        <v>7</v>
      </c>
      <c r="G7" t="s">
        <v>8</v>
      </c>
      <c r="H7" t="s">
        <v>9</v>
      </c>
      <c r="I7" t="s">
        <v>10</v>
      </c>
      <c r="J7" t="s">
        <v>11</v>
      </c>
      <c r="K7" t="s">
        <v>12</v>
      </c>
      <c r="L7" t="s">
        <v>13</v>
      </c>
    </row>
    <row r="8" spans="1:12">
      <c r="A8">
        <v>1</v>
      </c>
      <c r="B8" t="s">
        <v>14</v>
      </c>
      <c r="C8" t="s">
        <v>15</v>
      </c>
      <c r="D8">
        <v>19950</v>
      </c>
      <c r="E8">
        <v>0.243</v>
      </c>
      <c r="F8">
        <v>0.1</v>
      </c>
      <c r="G8">
        <v>0.1</v>
      </c>
      <c r="H8">
        <v>87569.742</v>
      </c>
      <c r="I8">
        <v>3</v>
      </c>
      <c r="J8" s="2">
        <v>44877</v>
      </c>
      <c r="K8" s="3">
        <v>0.0738773148148148</v>
      </c>
      <c r="L8">
        <v>5.63</v>
      </c>
    </row>
    <row r="9" spans="1:12">
      <c r="A9">
        <v>2</v>
      </c>
      <c r="B9" t="s">
        <v>16</v>
      </c>
      <c r="C9" t="s">
        <v>15</v>
      </c>
      <c r="F9">
        <v>0.1</v>
      </c>
      <c r="H9">
        <v>87742.703</v>
      </c>
      <c r="J9" s="2">
        <v>44877</v>
      </c>
      <c r="K9" s="3">
        <v>0.0813310185185185</v>
      </c>
      <c r="L9">
        <v>5.63</v>
      </c>
    </row>
    <row r="10" spans="1:12">
      <c r="A10">
        <v>3</v>
      </c>
      <c r="B10" t="s">
        <v>17</v>
      </c>
      <c r="C10" t="s">
        <v>15</v>
      </c>
      <c r="D10">
        <v>41999</v>
      </c>
      <c r="E10">
        <v>0.676</v>
      </c>
      <c r="F10">
        <v>0.2</v>
      </c>
      <c r="G10">
        <v>0.3</v>
      </c>
      <c r="H10">
        <v>96698.086</v>
      </c>
      <c r="I10">
        <v>6</v>
      </c>
      <c r="J10" s="2">
        <v>44877</v>
      </c>
      <c r="K10" s="3">
        <v>0.0887384259259259</v>
      </c>
      <c r="L10">
        <v>5.63</v>
      </c>
    </row>
    <row r="11" spans="1:12">
      <c r="A11">
        <v>4</v>
      </c>
      <c r="B11" t="s">
        <v>18</v>
      </c>
      <c r="C11" t="s">
        <v>15</v>
      </c>
      <c r="D11">
        <v>75454</v>
      </c>
      <c r="E11">
        <v>1.102</v>
      </c>
      <c r="F11">
        <v>0.5</v>
      </c>
      <c r="G11">
        <v>0.5</v>
      </c>
      <c r="H11">
        <v>89151.422</v>
      </c>
      <c r="I11">
        <v>14</v>
      </c>
      <c r="J11" s="2">
        <v>44877</v>
      </c>
      <c r="K11" s="3">
        <v>0.0962384259259259</v>
      </c>
      <c r="L11">
        <v>5.63</v>
      </c>
    </row>
    <row r="12" spans="1:12">
      <c r="A12">
        <v>5</v>
      </c>
      <c r="B12" t="s">
        <v>19</v>
      </c>
      <c r="C12" t="s">
        <v>15</v>
      </c>
      <c r="D12">
        <v>297453</v>
      </c>
      <c r="E12">
        <v>3.631</v>
      </c>
      <c r="F12">
        <v>2</v>
      </c>
      <c r="G12">
        <v>1.8</v>
      </c>
      <c r="H12">
        <v>86788.953</v>
      </c>
      <c r="I12">
        <v>45</v>
      </c>
      <c r="J12" s="2">
        <v>44877</v>
      </c>
      <c r="K12" s="3">
        <v>0.103668981481481</v>
      </c>
      <c r="L12">
        <v>5.63</v>
      </c>
    </row>
    <row r="13" spans="1:12">
      <c r="A13">
        <v>6</v>
      </c>
      <c r="B13" t="s">
        <v>20</v>
      </c>
      <c r="C13" t="s">
        <v>15</v>
      </c>
      <c r="D13">
        <v>742803</v>
      </c>
      <c r="E13">
        <v>8.63</v>
      </c>
      <c r="F13">
        <v>5</v>
      </c>
      <c r="G13">
        <v>4.4</v>
      </c>
      <c r="H13">
        <v>90831.5</v>
      </c>
      <c r="I13">
        <v>116</v>
      </c>
      <c r="J13" s="2">
        <v>44877</v>
      </c>
      <c r="K13" s="3">
        <v>0.111122685185185</v>
      </c>
      <c r="L13">
        <v>5.63</v>
      </c>
    </row>
    <row r="14" spans="1:12">
      <c r="A14">
        <v>7</v>
      </c>
      <c r="B14" t="s">
        <v>21</v>
      </c>
      <c r="C14" t="s">
        <v>15</v>
      </c>
      <c r="D14">
        <v>739346</v>
      </c>
      <c r="E14">
        <v>9.085</v>
      </c>
      <c r="F14">
        <v>5</v>
      </c>
      <c r="G14">
        <v>4.6</v>
      </c>
      <c r="H14">
        <v>89209.789</v>
      </c>
      <c r="I14">
        <v>96</v>
      </c>
      <c r="J14" s="2">
        <v>44877</v>
      </c>
      <c r="K14" s="3">
        <v>0.118576388888889</v>
      </c>
      <c r="L14">
        <v>5.63</v>
      </c>
    </row>
    <row r="15" spans="1:12">
      <c r="A15">
        <v>8</v>
      </c>
      <c r="B15" t="s">
        <v>22</v>
      </c>
      <c r="C15" t="s">
        <v>15</v>
      </c>
      <c r="D15">
        <v>3177921</v>
      </c>
      <c r="E15">
        <v>36.191</v>
      </c>
      <c r="F15">
        <v>20</v>
      </c>
      <c r="G15">
        <v>18.4</v>
      </c>
      <c r="H15">
        <v>91553.977</v>
      </c>
      <c r="I15">
        <v>528</v>
      </c>
      <c r="J15" s="2">
        <v>44877</v>
      </c>
      <c r="K15" s="3">
        <v>0.126064814814815</v>
      </c>
      <c r="L15">
        <v>5.63</v>
      </c>
    </row>
    <row r="16" spans="1:12">
      <c r="A16">
        <v>9</v>
      </c>
      <c r="B16" t="s">
        <v>23</v>
      </c>
      <c r="C16" t="s">
        <v>15</v>
      </c>
      <c r="D16">
        <v>8861098</v>
      </c>
      <c r="E16">
        <v>95.972</v>
      </c>
      <c r="F16">
        <v>50</v>
      </c>
      <c r="G16">
        <v>48.8</v>
      </c>
      <c r="H16">
        <v>96862.695</v>
      </c>
      <c r="I16">
        <v>1108</v>
      </c>
      <c r="J16" s="2">
        <v>44877</v>
      </c>
      <c r="K16" s="3">
        <v>0.133564814814815</v>
      </c>
      <c r="L16">
        <v>5.63</v>
      </c>
    </row>
    <row r="17" spans="1:12">
      <c r="A17">
        <v>10</v>
      </c>
      <c r="B17" t="s">
        <v>24</v>
      </c>
      <c r="C17" t="s">
        <v>15</v>
      </c>
      <c r="D17">
        <v>38843632</v>
      </c>
      <c r="E17">
        <v>400.478</v>
      </c>
      <c r="F17">
        <v>200</v>
      </c>
      <c r="G17">
        <v>203.9</v>
      </c>
      <c r="H17">
        <v>101875.477</v>
      </c>
      <c r="I17">
        <v>4767</v>
      </c>
      <c r="J17" s="2">
        <v>44877</v>
      </c>
      <c r="K17" s="3">
        <v>0.140972222222222</v>
      </c>
      <c r="L17">
        <v>5.63</v>
      </c>
    </row>
    <row r="18" spans="10:11">
      <c r="J18" s="2"/>
      <c r="K18" s="3"/>
    </row>
    <row r="19" spans="1:12">
      <c r="A19" s="8">
        <v>73</v>
      </c>
      <c r="B19" s="8" t="s">
        <v>25</v>
      </c>
      <c r="C19" s="8"/>
      <c r="D19" s="8">
        <v>186764</v>
      </c>
      <c r="E19" s="8">
        <v>3.707</v>
      </c>
      <c r="F19" s="8"/>
      <c r="G19" s="8">
        <v>1.84728099615492</v>
      </c>
      <c r="H19" s="8">
        <v>46823.727</v>
      </c>
      <c r="I19" s="8">
        <v>20</v>
      </c>
      <c r="J19" s="10">
        <v>44877</v>
      </c>
      <c r="K19" s="11">
        <v>0.897164351851852</v>
      </c>
      <c r="L19" s="8">
        <v>5.63</v>
      </c>
    </row>
    <row r="20" spans="1:12">
      <c r="A20" s="8">
        <v>74</v>
      </c>
      <c r="B20" s="8" t="s">
        <v>26</v>
      </c>
      <c r="C20" s="8"/>
      <c r="D20" s="8">
        <v>163471</v>
      </c>
      <c r="E20" s="8">
        <v>3.768</v>
      </c>
      <c r="F20" s="8"/>
      <c r="G20" s="8">
        <v>1.87834717730641</v>
      </c>
      <c r="H20" s="8">
        <v>43824.367</v>
      </c>
      <c r="I20" s="8">
        <v>18</v>
      </c>
      <c r="J20" s="10">
        <v>44877</v>
      </c>
      <c r="K20" s="11">
        <v>0.904606481481481</v>
      </c>
      <c r="L20" s="8">
        <v>5.63</v>
      </c>
    </row>
    <row r="21" spans="1:12">
      <c r="A21" s="8">
        <v>75</v>
      </c>
      <c r="B21" s="8" t="s">
        <v>27</v>
      </c>
      <c r="C21" s="8"/>
      <c r="D21" s="8">
        <v>185878</v>
      </c>
      <c r="E21" s="8">
        <v>3.608</v>
      </c>
      <c r="F21" s="8"/>
      <c r="G21" s="8">
        <v>1.79686211199104</v>
      </c>
      <c r="H21" s="8">
        <v>46093.242</v>
      </c>
      <c r="I21" s="8">
        <v>17</v>
      </c>
      <c r="J21" s="10">
        <v>44877</v>
      </c>
      <c r="K21" s="11">
        <v>0.912048611111111</v>
      </c>
      <c r="L21" s="8">
        <v>5.63</v>
      </c>
    </row>
    <row r="22" spans="1:12">
      <c r="A22" s="8">
        <v>76</v>
      </c>
      <c r="B22" s="8" t="s">
        <v>28</v>
      </c>
      <c r="C22" s="8"/>
      <c r="D22" s="8">
        <v>362190</v>
      </c>
      <c r="E22" s="8">
        <v>6.599</v>
      </c>
      <c r="F22" s="8"/>
      <c r="G22" s="8">
        <v>3.32012355173028</v>
      </c>
      <c r="H22" s="8">
        <v>56988.797</v>
      </c>
      <c r="I22" s="8">
        <v>43</v>
      </c>
      <c r="J22" s="10">
        <v>44877</v>
      </c>
      <c r="K22" s="11">
        <v>0.919537037037037</v>
      </c>
      <c r="L22" s="8">
        <v>5.63</v>
      </c>
    </row>
    <row r="23" spans="1:12">
      <c r="A23" s="8">
        <v>77</v>
      </c>
      <c r="B23" s="8" t="s">
        <v>29</v>
      </c>
      <c r="C23" s="8"/>
      <c r="D23" s="8">
        <v>338108</v>
      </c>
      <c r="E23" s="8">
        <v>6.698</v>
      </c>
      <c r="F23" s="8"/>
      <c r="G23" s="8">
        <v>3.37054243589417</v>
      </c>
      <c r="H23" s="8">
        <v>53658.793</v>
      </c>
      <c r="I23" s="8">
        <v>36</v>
      </c>
      <c r="J23" s="10">
        <v>44877</v>
      </c>
      <c r="K23" s="11">
        <v>0.926979166666667</v>
      </c>
      <c r="L23" s="8">
        <v>5.63</v>
      </c>
    </row>
    <row r="24" spans="1:12">
      <c r="A24" s="8">
        <v>78</v>
      </c>
      <c r="B24" s="8" t="s">
        <v>30</v>
      </c>
      <c r="C24" s="8"/>
      <c r="D24" s="8">
        <v>328167</v>
      </c>
      <c r="E24" s="8">
        <v>6.567</v>
      </c>
      <c r="F24" s="8"/>
      <c r="G24" s="8">
        <v>3.30382653866721</v>
      </c>
      <c r="H24" s="8">
        <v>54458.742</v>
      </c>
      <c r="I24" s="8">
        <v>27</v>
      </c>
      <c r="J24" s="10">
        <v>44877</v>
      </c>
      <c r="K24" s="11">
        <v>0.934421296296296</v>
      </c>
      <c r="L24" s="8">
        <v>5.63</v>
      </c>
    </row>
    <row r="25" spans="1:12">
      <c r="A25" s="8">
        <v>79</v>
      </c>
      <c r="B25" s="8" t="s">
        <v>31</v>
      </c>
      <c r="C25" s="8"/>
      <c r="D25" s="8">
        <v>197449</v>
      </c>
      <c r="E25" s="8">
        <v>3.795</v>
      </c>
      <c r="F25" s="8"/>
      <c r="G25" s="8">
        <v>1.89209778207838</v>
      </c>
      <c r="H25" s="8">
        <v>51680.098</v>
      </c>
      <c r="I25" s="8">
        <v>26</v>
      </c>
      <c r="J25" s="10">
        <v>44877</v>
      </c>
      <c r="K25" s="11">
        <v>0.941909722222222</v>
      </c>
      <c r="L25" s="8">
        <v>5.63</v>
      </c>
    </row>
    <row r="26" spans="1:12">
      <c r="A26" s="8">
        <v>80</v>
      </c>
      <c r="B26" s="8" t="s">
        <v>32</v>
      </c>
      <c r="C26" s="8"/>
      <c r="D26" s="8">
        <v>190458</v>
      </c>
      <c r="E26" s="8">
        <v>3.783</v>
      </c>
      <c r="F26" s="8"/>
      <c r="G26" s="8">
        <v>1.88598640217973</v>
      </c>
      <c r="H26" s="8">
        <v>51922.18</v>
      </c>
      <c r="I26" s="8">
        <v>24</v>
      </c>
      <c r="J26" s="10">
        <v>44877</v>
      </c>
      <c r="K26" s="11">
        <v>0.949409722222222</v>
      </c>
      <c r="L26" s="8">
        <v>5.63</v>
      </c>
    </row>
    <row r="27" spans="1:12">
      <c r="A27" s="8">
        <v>81</v>
      </c>
      <c r="B27" s="8" t="s">
        <v>33</v>
      </c>
      <c r="C27" s="8"/>
      <c r="D27" s="8">
        <v>180024</v>
      </c>
      <c r="E27" s="8">
        <v>3.816</v>
      </c>
      <c r="F27" s="8"/>
      <c r="G27" s="8">
        <v>1.90279269690102</v>
      </c>
      <c r="H27" s="8">
        <v>52070.637</v>
      </c>
      <c r="I27" s="8">
        <v>16</v>
      </c>
      <c r="J27" s="10">
        <v>44877</v>
      </c>
      <c r="K27" s="11">
        <v>0.956851851851852</v>
      </c>
      <c r="L27" s="8">
        <v>5.63</v>
      </c>
    </row>
    <row r="28" spans="1:12">
      <c r="A28" s="8">
        <v>82</v>
      </c>
      <c r="B28" s="8" t="s">
        <v>34</v>
      </c>
      <c r="C28" s="8"/>
      <c r="D28" s="8">
        <v>41854</v>
      </c>
      <c r="E28" s="8">
        <v>1.045</v>
      </c>
      <c r="F28" s="8"/>
      <c r="G28" s="8">
        <v>0.491573221970411</v>
      </c>
      <c r="H28" s="8">
        <v>39841.949</v>
      </c>
      <c r="I28" s="8">
        <v>5</v>
      </c>
      <c r="J28" s="10">
        <v>44877</v>
      </c>
      <c r="K28" s="11">
        <v>0.964340277777778</v>
      </c>
      <c r="L28" s="8">
        <v>5.63</v>
      </c>
    </row>
    <row r="29" spans="1:12">
      <c r="A29" s="8">
        <v>83</v>
      </c>
      <c r="B29" s="8" t="s">
        <v>35</v>
      </c>
      <c r="C29" s="8"/>
      <c r="D29" s="8">
        <v>58462</v>
      </c>
      <c r="E29" s="8">
        <v>1.084</v>
      </c>
      <c r="F29" s="8"/>
      <c r="G29" s="8">
        <v>0.511435206641033</v>
      </c>
      <c r="H29" s="8">
        <v>38294.602</v>
      </c>
      <c r="I29" s="8">
        <v>5</v>
      </c>
      <c r="J29" s="10">
        <v>44877</v>
      </c>
      <c r="K29" s="11">
        <v>0.971770833333333</v>
      </c>
      <c r="L29" s="8">
        <v>5.63</v>
      </c>
    </row>
    <row r="30" spans="1:12">
      <c r="A30" s="8">
        <v>84</v>
      </c>
      <c r="B30" s="8" t="s">
        <v>36</v>
      </c>
      <c r="C30" s="8"/>
      <c r="D30" s="8">
        <v>56797</v>
      </c>
      <c r="E30" s="8">
        <v>1.024</v>
      </c>
      <c r="F30" s="8"/>
      <c r="G30" s="8">
        <v>0.480878307147768</v>
      </c>
      <c r="H30" s="8">
        <v>39758.926</v>
      </c>
      <c r="I30" s="8">
        <v>6</v>
      </c>
      <c r="J30" s="10">
        <v>44877</v>
      </c>
      <c r="K30" s="11">
        <v>0.979201388888889</v>
      </c>
      <c r="L30" s="8">
        <v>5.63</v>
      </c>
    </row>
    <row r="31" spans="10:11">
      <c r="J31" s="2"/>
      <c r="K31" s="3"/>
    </row>
    <row r="32" spans="10:11">
      <c r="J32" s="2"/>
      <c r="K32" s="3"/>
    </row>
    <row r="33" spans="10:11">
      <c r="J33" s="2"/>
      <c r="K33" s="3"/>
    </row>
    <row r="34" spans="10:11">
      <c r="J34" s="2"/>
      <c r="K34" s="3"/>
    </row>
    <row r="35" spans="10:11">
      <c r="J35" s="2"/>
      <c r="K35" s="3"/>
    </row>
    <row r="36" spans="10:11">
      <c r="J36" s="2"/>
      <c r="K36" s="3"/>
    </row>
    <row r="37" spans="10:11">
      <c r="J37" s="2"/>
      <c r="K37" s="3"/>
    </row>
    <row r="38" spans="10:11">
      <c r="J38" s="2"/>
      <c r="K38" s="3"/>
    </row>
    <row r="39" spans="10:11">
      <c r="J39" s="2"/>
      <c r="K39" s="3"/>
    </row>
    <row r="40" spans="10:11">
      <c r="J40" s="2"/>
      <c r="K40" s="3"/>
    </row>
    <row r="41" spans="10:11">
      <c r="J41" s="2"/>
      <c r="K41" s="3"/>
    </row>
    <row r="42" spans="10:11">
      <c r="J42" s="2"/>
      <c r="K42" s="3"/>
    </row>
    <row r="43" spans="10:11">
      <c r="J43" s="2"/>
      <c r="K43" s="3"/>
    </row>
    <row r="44" spans="10:11">
      <c r="J44" s="2"/>
      <c r="K44" s="3"/>
    </row>
    <row r="45" spans="10:11">
      <c r="J45" s="2"/>
      <c r="K45" s="3"/>
    </row>
    <row r="46" spans="10:11">
      <c r="J46" s="2"/>
      <c r="K46" s="3"/>
    </row>
    <row r="47" spans="10:11">
      <c r="J47" s="2"/>
      <c r="K47" s="3"/>
    </row>
    <row r="48" spans="10:11">
      <c r="J48" s="2"/>
      <c r="K48" s="3"/>
    </row>
    <row r="49" spans="10:11">
      <c r="J49" s="2"/>
      <c r="K49" s="3"/>
    </row>
    <row r="50" spans="10:11">
      <c r="J50" s="2"/>
      <c r="K50" s="3"/>
    </row>
    <row r="51" spans="10:11">
      <c r="J51" s="2"/>
      <c r="K51" s="3"/>
    </row>
    <row r="52" spans="10:11">
      <c r="J52" s="2"/>
      <c r="K52" s="3"/>
    </row>
    <row r="53" spans="10:11">
      <c r="J53" s="2"/>
      <c r="K53" s="3"/>
    </row>
    <row r="54" spans="10:11">
      <c r="J54" s="2"/>
      <c r="K54" s="3"/>
    </row>
    <row r="55" spans="10:11">
      <c r="J55" s="2"/>
      <c r="K55" s="3"/>
    </row>
    <row r="56" spans="10:11">
      <c r="J56" s="2"/>
      <c r="K56" s="3"/>
    </row>
    <row r="57" spans="10:11">
      <c r="J57" s="2"/>
      <c r="K57" s="3"/>
    </row>
    <row r="58" spans="10:11">
      <c r="J58" s="2"/>
      <c r="K58" s="3"/>
    </row>
    <row r="59" spans="10:11">
      <c r="J59" s="2"/>
      <c r="K59" s="3"/>
    </row>
    <row r="60" spans="10:11">
      <c r="J60" s="2"/>
      <c r="K60" s="3"/>
    </row>
    <row r="61" spans="10:11">
      <c r="J61" s="2"/>
      <c r="K61" s="3"/>
    </row>
    <row r="62" spans="10:11">
      <c r="J62" s="2"/>
      <c r="K62" s="3"/>
    </row>
    <row r="63" spans="10:11">
      <c r="J63" s="2"/>
      <c r="K63" s="3"/>
    </row>
    <row r="64" spans="10:11">
      <c r="J64" s="2"/>
      <c r="K64" s="3"/>
    </row>
    <row r="65" spans="10:11">
      <c r="J65" s="2"/>
      <c r="K65" s="3"/>
    </row>
    <row r="66" spans="10:11">
      <c r="J66" s="2"/>
      <c r="K66" s="3"/>
    </row>
    <row r="67" spans="10:11">
      <c r="J67" s="2"/>
      <c r="K67" s="3"/>
    </row>
    <row r="68" spans="10:11">
      <c r="J68" s="2"/>
      <c r="K68" s="3"/>
    </row>
    <row r="69" spans="10:11">
      <c r="J69" s="2"/>
      <c r="K69" s="3"/>
    </row>
    <row r="70" spans="10:11">
      <c r="J70" s="2"/>
      <c r="K70" s="3"/>
    </row>
  </sheetData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9"/>
  <sheetViews>
    <sheetView topLeftCell="A7" workbookViewId="0">
      <selection activeCell="E47" sqref="E47"/>
    </sheetView>
  </sheetViews>
  <sheetFormatPr defaultColWidth="9" defaultRowHeight="14.25"/>
  <cols>
    <col min="7" max="7" width="12.625"/>
    <col min="8" max="8" width="11.5"/>
    <col min="10" max="10" width="10.875"/>
  </cols>
  <sheetData>
    <row r="1" spans="1:1">
      <c r="A1" t="s">
        <v>0</v>
      </c>
    </row>
    <row r="3" spans="1:1">
      <c r="A3" t="s">
        <v>37</v>
      </c>
    </row>
    <row r="5" spans="1:1">
      <c r="A5" t="s">
        <v>38</v>
      </c>
    </row>
    <row r="7" spans="2:16">
      <c r="B7" t="s">
        <v>3</v>
      </c>
      <c r="C7" t="s">
        <v>4</v>
      </c>
      <c r="D7" t="s">
        <v>5</v>
      </c>
      <c r="E7" t="s">
        <v>6</v>
      </c>
      <c r="F7" t="s">
        <v>7</v>
      </c>
      <c r="G7" t="s">
        <v>8</v>
      </c>
      <c r="H7" t="s">
        <v>9</v>
      </c>
      <c r="I7" t="s">
        <v>10</v>
      </c>
      <c r="J7" t="s">
        <v>11</v>
      </c>
      <c r="K7" t="s">
        <v>12</v>
      </c>
      <c r="L7" t="s">
        <v>13</v>
      </c>
      <c r="O7" t="s">
        <v>39</v>
      </c>
      <c r="P7" t="s">
        <v>6</v>
      </c>
    </row>
    <row r="8" spans="1:16">
      <c r="A8">
        <v>1</v>
      </c>
      <c r="B8" t="s">
        <v>14</v>
      </c>
      <c r="C8" t="s">
        <v>15</v>
      </c>
      <c r="F8">
        <v>0.1</v>
      </c>
      <c r="H8">
        <v>87569.742</v>
      </c>
      <c r="J8" s="2">
        <v>44877</v>
      </c>
      <c r="K8" s="3">
        <v>0.0738773148148148</v>
      </c>
      <c r="L8">
        <v>6.43</v>
      </c>
      <c r="O8" s="9">
        <v>0.5</v>
      </c>
      <c r="P8" s="9">
        <v>0.004</v>
      </c>
    </row>
    <row r="9" spans="1:16">
      <c r="A9">
        <v>2</v>
      </c>
      <c r="B9" t="s">
        <v>16</v>
      </c>
      <c r="C9" t="s">
        <v>15</v>
      </c>
      <c r="F9">
        <v>0.1</v>
      </c>
      <c r="H9">
        <v>87742.703</v>
      </c>
      <c r="J9" s="2">
        <v>44877</v>
      </c>
      <c r="K9" s="3">
        <v>0.0813310185185185</v>
      </c>
      <c r="L9">
        <v>6.43</v>
      </c>
      <c r="O9" s="9">
        <v>2</v>
      </c>
      <c r="P9" s="9">
        <v>0.025</v>
      </c>
    </row>
    <row r="10" spans="1:16">
      <c r="A10">
        <v>3</v>
      </c>
      <c r="B10" t="s">
        <v>17</v>
      </c>
      <c r="C10" t="s">
        <v>15</v>
      </c>
      <c r="F10">
        <v>0.2</v>
      </c>
      <c r="H10">
        <v>96698.086</v>
      </c>
      <c r="J10" s="2">
        <v>44877</v>
      </c>
      <c r="K10" s="3">
        <v>0.0887384259259259</v>
      </c>
      <c r="L10">
        <v>6.43</v>
      </c>
      <c r="O10" s="9">
        <v>5</v>
      </c>
      <c r="P10" s="9">
        <v>0.052</v>
      </c>
    </row>
    <row r="11" spans="1:16">
      <c r="A11">
        <v>4</v>
      </c>
      <c r="B11" t="s">
        <v>18</v>
      </c>
      <c r="C11" t="s">
        <v>15</v>
      </c>
      <c r="D11">
        <v>392</v>
      </c>
      <c r="E11">
        <v>0.004</v>
      </c>
      <c r="F11">
        <v>0.5</v>
      </c>
      <c r="G11" s="7">
        <v>0.420560747663551</v>
      </c>
      <c r="H11">
        <v>89151.422</v>
      </c>
      <c r="I11">
        <v>1</v>
      </c>
      <c r="J11" s="2">
        <v>44877</v>
      </c>
      <c r="K11" s="3">
        <v>0.0962384259259259</v>
      </c>
      <c r="L11">
        <v>6.43</v>
      </c>
      <c r="O11" s="9">
        <v>5</v>
      </c>
      <c r="P11" s="9">
        <v>0.051</v>
      </c>
    </row>
    <row r="12" spans="1:16">
      <c r="A12">
        <v>5</v>
      </c>
      <c r="B12" t="s">
        <v>19</v>
      </c>
      <c r="C12" t="s">
        <v>15</v>
      </c>
      <c r="D12">
        <v>1356</v>
      </c>
      <c r="E12">
        <v>0.025</v>
      </c>
      <c r="F12">
        <v>2</v>
      </c>
      <c r="G12" s="7">
        <v>2.38317757009346</v>
      </c>
      <c r="H12">
        <v>86788.953</v>
      </c>
      <c r="J12" s="2">
        <v>44877</v>
      </c>
      <c r="K12" s="3">
        <v>0.103668981481481</v>
      </c>
      <c r="L12">
        <v>6.43</v>
      </c>
      <c r="O12" s="9">
        <v>20</v>
      </c>
      <c r="P12" s="9">
        <v>0.215</v>
      </c>
    </row>
    <row r="13" spans="1:16">
      <c r="A13">
        <v>6</v>
      </c>
      <c r="B13" t="s">
        <v>20</v>
      </c>
      <c r="C13" t="s">
        <v>15</v>
      </c>
      <c r="D13">
        <v>3746</v>
      </c>
      <c r="E13">
        <v>0.052</v>
      </c>
      <c r="F13">
        <v>5</v>
      </c>
      <c r="G13" s="7">
        <v>4.90654205607477</v>
      </c>
      <c r="H13">
        <v>90831.5</v>
      </c>
      <c r="I13">
        <v>1</v>
      </c>
      <c r="J13" s="2">
        <v>44877</v>
      </c>
      <c r="K13" s="3">
        <v>0.111122685185185</v>
      </c>
      <c r="L13">
        <v>6.43</v>
      </c>
      <c r="O13" s="9">
        <v>50</v>
      </c>
      <c r="P13" s="9">
        <v>0.537</v>
      </c>
    </row>
    <row r="14" spans="1:12">
      <c r="A14">
        <v>7</v>
      </c>
      <c r="B14" t="s">
        <v>21</v>
      </c>
      <c r="C14" t="s">
        <v>15</v>
      </c>
      <c r="D14">
        <v>3791</v>
      </c>
      <c r="E14">
        <v>0.051</v>
      </c>
      <c r="F14">
        <v>5</v>
      </c>
      <c r="G14" s="7">
        <v>4.81308411214953</v>
      </c>
      <c r="H14">
        <v>89209.789</v>
      </c>
      <c r="I14">
        <v>6</v>
      </c>
      <c r="J14" s="2">
        <v>44877</v>
      </c>
      <c r="K14" s="3">
        <v>0.118576388888889</v>
      </c>
      <c r="L14">
        <v>6.43</v>
      </c>
    </row>
    <row r="15" spans="1:12">
      <c r="A15">
        <v>8</v>
      </c>
      <c r="B15" t="s">
        <v>22</v>
      </c>
      <c r="C15" t="s">
        <v>15</v>
      </c>
      <c r="D15">
        <v>6704</v>
      </c>
      <c r="E15">
        <v>0.215</v>
      </c>
      <c r="F15">
        <v>20</v>
      </c>
      <c r="G15" s="7">
        <v>20.1401869158879</v>
      </c>
      <c r="H15">
        <v>91553.977</v>
      </c>
      <c r="I15">
        <v>9</v>
      </c>
      <c r="J15" s="2">
        <v>44877</v>
      </c>
      <c r="K15" s="3">
        <v>0.126064814814815</v>
      </c>
      <c r="L15">
        <v>6.43</v>
      </c>
    </row>
    <row r="16" spans="1:12">
      <c r="A16">
        <v>9</v>
      </c>
      <c r="B16" t="s">
        <v>23</v>
      </c>
      <c r="C16" t="s">
        <v>15</v>
      </c>
      <c r="D16">
        <v>119153</v>
      </c>
      <c r="E16">
        <v>0.537</v>
      </c>
      <c r="F16">
        <v>50</v>
      </c>
      <c r="G16" s="7">
        <v>50.2336448598131</v>
      </c>
      <c r="H16">
        <v>96862.695</v>
      </c>
      <c r="I16">
        <v>145</v>
      </c>
      <c r="J16" s="2">
        <v>44877</v>
      </c>
      <c r="K16" s="3">
        <v>0.133564814814815</v>
      </c>
      <c r="L16">
        <v>6.43</v>
      </c>
    </row>
    <row r="17" spans="10:11">
      <c r="J17" s="2"/>
      <c r="K17" s="3"/>
    </row>
    <row r="18" spans="1:12">
      <c r="A18">
        <v>73</v>
      </c>
      <c r="B18" t="s">
        <v>25</v>
      </c>
      <c r="H18" s="8">
        <v>46823.727</v>
      </c>
      <c r="I18">
        <v>2</v>
      </c>
      <c r="J18" s="2">
        <v>44877</v>
      </c>
      <c r="K18" s="3">
        <v>0.897164351851852</v>
      </c>
      <c r="L18">
        <v>6.43</v>
      </c>
    </row>
    <row r="19" spans="1:12">
      <c r="A19">
        <v>74</v>
      </c>
      <c r="B19" t="s">
        <v>26</v>
      </c>
      <c r="H19" s="8">
        <v>43824.367</v>
      </c>
      <c r="I19">
        <v>1</v>
      </c>
      <c r="J19" s="2">
        <v>44877</v>
      </c>
      <c r="K19" s="3">
        <v>0.904606481481481</v>
      </c>
      <c r="L19">
        <v>6.43</v>
      </c>
    </row>
    <row r="20" spans="1:12">
      <c r="A20">
        <v>75</v>
      </c>
      <c r="B20" t="s">
        <v>27</v>
      </c>
      <c r="H20" s="8">
        <v>46093.242</v>
      </c>
      <c r="I20">
        <v>1</v>
      </c>
      <c r="J20" s="2">
        <v>44877</v>
      </c>
      <c r="K20" s="3">
        <v>0.912048611111111</v>
      </c>
      <c r="L20">
        <v>6.43</v>
      </c>
    </row>
    <row r="21" spans="1:12">
      <c r="A21">
        <v>76</v>
      </c>
      <c r="B21" t="s">
        <v>28</v>
      </c>
      <c r="H21" s="8">
        <v>56988.797</v>
      </c>
      <c r="J21" s="2">
        <v>44877</v>
      </c>
      <c r="K21" s="3">
        <v>0.919537037037037</v>
      </c>
      <c r="L21">
        <v>6.43</v>
      </c>
    </row>
    <row r="22" spans="1:12">
      <c r="A22">
        <v>77</v>
      </c>
      <c r="B22" t="s">
        <v>29</v>
      </c>
      <c r="H22" s="8">
        <v>53658.793</v>
      </c>
      <c r="J22" s="2">
        <v>44877</v>
      </c>
      <c r="K22" s="3">
        <v>0.926979166666667</v>
      </c>
      <c r="L22">
        <v>6.43</v>
      </c>
    </row>
    <row r="23" spans="1:12">
      <c r="A23">
        <v>78</v>
      </c>
      <c r="B23" t="s">
        <v>30</v>
      </c>
      <c r="H23" s="8">
        <v>54458.742</v>
      </c>
      <c r="J23" s="2">
        <v>44877</v>
      </c>
      <c r="K23" s="3">
        <v>0.934421296296296</v>
      </c>
      <c r="L23">
        <v>6.43</v>
      </c>
    </row>
    <row r="24" spans="1:12">
      <c r="A24">
        <v>79</v>
      </c>
      <c r="B24" t="s">
        <v>31</v>
      </c>
      <c r="H24" s="8">
        <v>51680.098</v>
      </c>
      <c r="J24" s="2">
        <v>44877</v>
      </c>
      <c r="K24" s="3">
        <v>0.941909722222222</v>
      </c>
      <c r="L24">
        <v>6.43</v>
      </c>
    </row>
    <row r="25" spans="1:12">
      <c r="A25">
        <v>80</v>
      </c>
      <c r="B25" t="s">
        <v>32</v>
      </c>
      <c r="H25" s="8">
        <v>51922.18</v>
      </c>
      <c r="I25">
        <v>0</v>
      </c>
      <c r="J25" s="2">
        <v>44877</v>
      </c>
      <c r="K25" s="3">
        <v>0.949409722222222</v>
      </c>
      <c r="L25">
        <v>6.43</v>
      </c>
    </row>
    <row r="26" spans="1:12">
      <c r="A26">
        <v>81</v>
      </c>
      <c r="B26" t="s">
        <v>33</v>
      </c>
      <c r="H26" s="8">
        <v>52070.637</v>
      </c>
      <c r="I26">
        <v>0</v>
      </c>
      <c r="J26" s="2">
        <v>44877</v>
      </c>
      <c r="K26" s="3">
        <v>0.956851851851852</v>
      </c>
      <c r="L26">
        <v>6.43</v>
      </c>
    </row>
    <row r="27" spans="1:12">
      <c r="A27">
        <v>82</v>
      </c>
      <c r="B27" t="s">
        <v>34</v>
      </c>
      <c r="H27" s="8">
        <v>39841.949</v>
      </c>
      <c r="J27" s="2">
        <v>44877</v>
      </c>
      <c r="K27" s="3">
        <v>0.964340277777778</v>
      </c>
      <c r="L27">
        <v>6.43</v>
      </c>
    </row>
    <row r="28" spans="1:12">
      <c r="A28">
        <v>83</v>
      </c>
      <c r="B28" t="s">
        <v>35</v>
      </c>
      <c r="H28" s="8">
        <v>38294.602</v>
      </c>
      <c r="I28">
        <v>2</v>
      </c>
      <c r="J28" s="2">
        <v>44877</v>
      </c>
      <c r="K28" s="3">
        <v>0.971770833333333</v>
      </c>
      <c r="L28">
        <v>6.43</v>
      </c>
    </row>
    <row r="29" spans="1:12">
      <c r="A29">
        <v>84</v>
      </c>
      <c r="B29" t="s">
        <v>36</v>
      </c>
      <c r="H29" s="8">
        <v>39758.926</v>
      </c>
      <c r="I29">
        <v>0</v>
      </c>
      <c r="J29" s="2">
        <v>44877</v>
      </c>
      <c r="K29" s="3">
        <v>0.979201388888889</v>
      </c>
      <c r="L29">
        <v>6.43</v>
      </c>
    </row>
    <row r="30" spans="10:11">
      <c r="J30" s="2"/>
      <c r="K30" s="3"/>
    </row>
    <row r="31" spans="10:11">
      <c r="J31" s="2"/>
      <c r="K31" s="3"/>
    </row>
    <row r="32" spans="10:11">
      <c r="J32" s="2"/>
      <c r="K32" s="3"/>
    </row>
    <row r="33" spans="10:11">
      <c r="J33" s="2"/>
      <c r="K33" s="3"/>
    </row>
    <row r="34" spans="10:11">
      <c r="J34" s="2"/>
      <c r="K34" s="3"/>
    </row>
    <row r="35" spans="10:11">
      <c r="J35" s="2"/>
      <c r="K35" s="3"/>
    </row>
    <row r="36" spans="10:11">
      <c r="J36" s="2"/>
      <c r="K36" s="3"/>
    </row>
    <row r="37" spans="10:11">
      <c r="J37" s="2"/>
      <c r="K37" s="3"/>
    </row>
    <row r="38" spans="10:11">
      <c r="J38" s="2"/>
      <c r="K38" s="3"/>
    </row>
    <row r="39" spans="10:11">
      <c r="J39" s="2"/>
      <c r="K39" s="3"/>
    </row>
    <row r="40" spans="10:11">
      <c r="J40" s="2"/>
      <c r="K40" s="3"/>
    </row>
    <row r="41" spans="10:11">
      <c r="J41" s="2"/>
      <c r="K41" s="3"/>
    </row>
    <row r="42" spans="10:11">
      <c r="J42" s="2"/>
      <c r="K42" s="3"/>
    </row>
    <row r="43" spans="10:11">
      <c r="J43" s="2"/>
      <c r="K43" s="3"/>
    </row>
    <row r="44" spans="10:11">
      <c r="J44" s="2"/>
      <c r="K44" s="3"/>
    </row>
    <row r="45" spans="10:11">
      <c r="J45" s="2"/>
      <c r="K45" s="3"/>
    </row>
    <row r="46" spans="10:11">
      <c r="J46" s="2"/>
      <c r="K46" s="3"/>
    </row>
    <row r="47" spans="10:11">
      <c r="J47" s="2"/>
      <c r="K47" s="3"/>
    </row>
    <row r="48" spans="10:11">
      <c r="J48" s="2"/>
      <c r="K48" s="3"/>
    </row>
    <row r="49" spans="10:11">
      <c r="J49" s="2"/>
      <c r="K49" s="3"/>
    </row>
    <row r="50" spans="10:11">
      <c r="J50" s="2"/>
      <c r="K50" s="3"/>
    </row>
    <row r="51" spans="10:11">
      <c r="J51" s="2"/>
      <c r="K51" s="3"/>
    </row>
    <row r="52" spans="10:11">
      <c r="J52" s="2"/>
      <c r="K52" s="3"/>
    </row>
    <row r="53" spans="10:11">
      <c r="J53" s="2"/>
      <c r="K53" s="3"/>
    </row>
    <row r="54" spans="10:11">
      <c r="J54" s="2"/>
      <c r="K54" s="3"/>
    </row>
    <row r="55" spans="10:11">
      <c r="J55" s="2"/>
      <c r="K55" s="3"/>
    </row>
    <row r="56" spans="10:11">
      <c r="J56" s="2"/>
      <c r="K56" s="3"/>
    </row>
    <row r="57" spans="10:11">
      <c r="J57" s="2"/>
      <c r="K57" s="3"/>
    </row>
    <row r="58" spans="10:11">
      <c r="J58" s="2"/>
      <c r="K58" s="3"/>
    </row>
    <row r="59" spans="10:11">
      <c r="J59" s="2"/>
      <c r="K59" s="3"/>
    </row>
    <row r="60" spans="10:11">
      <c r="J60" s="2"/>
      <c r="K60" s="3"/>
    </row>
    <row r="61" spans="10:11">
      <c r="J61" s="2"/>
      <c r="K61" s="3"/>
    </row>
    <row r="62" spans="10:11">
      <c r="J62" s="2"/>
      <c r="K62" s="3"/>
    </row>
    <row r="63" spans="10:11">
      <c r="J63" s="2"/>
      <c r="K63" s="3"/>
    </row>
    <row r="64" spans="10:11">
      <c r="J64" s="2"/>
      <c r="K64" s="3"/>
    </row>
    <row r="65" spans="10:11">
      <c r="J65" s="2"/>
      <c r="K65" s="3"/>
    </row>
    <row r="66" spans="10:11">
      <c r="J66" s="2"/>
      <c r="K66" s="3"/>
    </row>
    <row r="67" spans="10:11">
      <c r="J67" s="2"/>
      <c r="K67" s="3"/>
    </row>
    <row r="68" spans="10:11">
      <c r="J68" s="2"/>
      <c r="K68" s="3"/>
    </row>
    <row r="69" spans="10:11">
      <c r="J69" s="2"/>
      <c r="K69" s="3"/>
    </row>
  </sheetData>
  <pageMargins left="0.7" right="0.7" top="0.75" bottom="0.75" header="0.3" footer="0.3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workbookViewId="0">
      <selection activeCell="C42" sqref="C42"/>
    </sheetView>
  </sheetViews>
  <sheetFormatPr defaultColWidth="9" defaultRowHeight="14.25"/>
  <cols>
    <col min="4" max="4" width="10.375"/>
    <col min="7" max="7" width="13.75"/>
    <col min="8" max="8" width="11.5"/>
    <col min="10" max="10" width="10.875"/>
  </cols>
  <sheetData>
    <row r="1" spans="1:1">
      <c r="A1" t="s">
        <v>0</v>
      </c>
    </row>
    <row r="3" spans="1:1">
      <c r="A3" t="s">
        <v>40</v>
      </c>
    </row>
    <row r="5" spans="1:1">
      <c r="A5" t="s">
        <v>41</v>
      </c>
    </row>
    <row r="7" spans="2:17">
      <c r="B7" t="s">
        <v>3</v>
      </c>
      <c r="C7" t="s">
        <v>4</v>
      </c>
      <c r="D7" t="s">
        <v>5</v>
      </c>
      <c r="E7" t="s">
        <v>6</v>
      </c>
      <c r="F7" t="s">
        <v>7</v>
      </c>
      <c r="G7" t="s">
        <v>8</v>
      </c>
      <c r="H7" t="s">
        <v>9</v>
      </c>
      <c r="I7" t="s">
        <v>10</v>
      </c>
      <c r="J7" t="s">
        <v>11</v>
      </c>
      <c r="K7" t="s">
        <v>12</v>
      </c>
      <c r="L7" t="s">
        <v>13</v>
      </c>
      <c r="P7" t="s">
        <v>39</v>
      </c>
      <c r="Q7" t="s">
        <v>6</v>
      </c>
    </row>
    <row r="8" spans="1:17">
      <c r="A8">
        <v>1</v>
      </c>
      <c r="B8" t="s">
        <v>14</v>
      </c>
      <c r="C8" t="s">
        <v>15</v>
      </c>
      <c r="D8">
        <v>200499</v>
      </c>
      <c r="E8">
        <v>0.256</v>
      </c>
      <c r="F8">
        <v>0.1</v>
      </c>
      <c r="G8">
        <f t="shared" ref="G8:G16" si="0">(E8-0.3803)/3.0089</f>
        <v>-0.0413107780251919</v>
      </c>
      <c r="H8">
        <v>828061.938</v>
      </c>
      <c r="I8">
        <v>45</v>
      </c>
      <c r="J8" s="2">
        <v>44877</v>
      </c>
      <c r="K8" s="3">
        <v>0.0738773148148148</v>
      </c>
      <c r="L8">
        <v>3.53</v>
      </c>
      <c r="P8">
        <v>0.1</v>
      </c>
      <c r="Q8">
        <v>0.336</v>
      </c>
    </row>
    <row r="9" spans="1:17">
      <c r="A9">
        <v>2</v>
      </c>
      <c r="B9" t="s">
        <v>16</v>
      </c>
      <c r="C9" t="s">
        <v>15</v>
      </c>
      <c r="D9">
        <v>245311</v>
      </c>
      <c r="E9">
        <v>0.32</v>
      </c>
      <c r="F9">
        <v>0.1</v>
      </c>
      <c r="G9">
        <f t="shared" si="0"/>
        <v>-0.0200405463790754</v>
      </c>
      <c r="H9">
        <v>845903.25</v>
      </c>
      <c r="I9">
        <v>44</v>
      </c>
      <c r="J9" s="2">
        <v>44877</v>
      </c>
      <c r="K9" s="3">
        <v>0.0813310185185185</v>
      </c>
      <c r="L9">
        <v>3.53</v>
      </c>
      <c r="P9">
        <v>0.1</v>
      </c>
      <c r="Q9">
        <v>0.32</v>
      </c>
    </row>
    <row r="10" spans="1:17">
      <c r="A10">
        <v>3</v>
      </c>
      <c r="B10" t="s">
        <v>17</v>
      </c>
      <c r="C10" t="s">
        <v>15</v>
      </c>
      <c r="D10">
        <v>463316</v>
      </c>
      <c r="E10">
        <v>0.564</v>
      </c>
      <c r="F10">
        <v>0.2</v>
      </c>
      <c r="G10">
        <f t="shared" si="0"/>
        <v>0.0610522117717438</v>
      </c>
      <c r="H10">
        <v>928154.063</v>
      </c>
      <c r="I10">
        <v>155</v>
      </c>
      <c r="J10" s="2">
        <v>44877</v>
      </c>
      <c r="K10" s="3">
        <v>0.0887384259259259</v>
      </c>
      <c r="L10">
        <v>3.53</v>
      </c>
      <c r="P10">
        <v>0.2</v>
      </c>
      <c r="Q10">
        <v>0.764</v>
      </c>
    </row>
    <row r="11" spans="1:17">
      <c r="A11">
        <v>4</v>
      </c>
      <c r="B11" t="s">
        <v>18</v>
      </c>
      <c r="C11" t="s">
        <v>15</v>
      </c>
      <c r="D11">
        <v>1157093</v>
      </c>
      <c r="E11">
        <v>1.551</v>
      </c>
      <c r="F11">
        <v>0.5</v>
      </c>
      <c r="G11">
        <f t="shared" si="0"/>
        <v>0.389079065439197</v>
      </c>
      <c r="H11">
        <v>820075.938</v>
      </c>
      <c r="I11">
        <v>244</v>
      </c>
      <c r="J11" s="2">
        <v>44877</v>
      </c>
      <c r="K11" s="3">
        <v>0.0962384259259259</v>
      </c>
      <c r="L11">
        <v>3.53</v>
      </c>
      <c r="P11">
        <v>0.5</v>
      </c>
      <c r="Q11">
        <v>1.551</v>
      </c>
    </row>
    <row r="12" spans="1:17">
      <c r="A12">
        <v>5</v>
      </c>
      <c r="B12" t="s">
        <v>19</v>
      </c>
      <c r="C12" t="s">
        <v>15</v>
      </c>
      <c r="D12">
        <v>4395649</v>
      </c>
      <c r="E12">
        <v>5.851</v>
      </c>
      <c r="F12">
        <v>2</v>
      </c>
      <c r="G12">
        <f t="shared" si="0"/>
        <v>1.81817275416265</v>
      </c>
      <c r="H12">
        <v>826560.438</v>
      </c>
      <c r="I12">
        <v>747</v>
      </c>
      <c r="J12" s="2">
        <v>44877</v>
      </c>
      <c r="K12" s="3">
        <v>0.103668981481481</v>
      </c>
      <c r="L12">
        <v>3.53</v>
      </c>
      <c r="P12">
        <v>2</v>
      </c>
      <c r="Q12">
        <v>5.851</v>
      </c>
    </row>
    <row r="13" spans="1:17">
      <c r="A13">
        <v>6</v>
      </c>
      <c r="B13" t="s">
        <v>20</v>
      </c>
      <c r="C13" t="s">
        <v>15</v>
      </c>
      <c r="D13">
        <v>12428990</v>
      </c>
      <c r="E13">
        <v>15.714</v>
      </c>
      <c r="F13">
        <v>5</v>
      </c>
      <c r="G13">
        <f t="shared" si="0"/>
        <v>5.09611485925089</v>
      </c>
      <c r="H13">
        <v>875830.813</v>
      </c>
      <c r="I13">
        <v>2495</v>
      </c>
      <c r="J13" s="2">
        <v>44877</v>
      </c>
      <c r="K13" s="3">
        <v>0.111122685185185</v>
      </c>
      <c r="L13">
        <v>3.53</v>
      </c>
      <c r="P13">
        <v>5</v>
      </c>
      <c r="Q13">
        <v>15.714</v>
      </c>
    </row>
    <row r="14" spans="1:17">
      <c r="A14">
        <v>7</v>
      </c>
      <c r="B14" t="s">
        <v>21</v>
      </c>
      <c r="C14" t="s">
        <v>15</v>
      </c>
      <c r="D14">
        <v>11989555</v>
      </c>
      <c r="E14">
        <v>15.958</v>
      </c>
      <c r="F14">
        <v>5</v>
      </c>
      <c r="G14">
        <f t="shared" si="0"/>
        <v>5.17720761740171</v>
      </c>
      <c r="H14">
        <v>833639.313</v>
      </c>
      <c r="I14">
        <v>1897</v>
      </c>
      <c r="J14" s="2">
        <v>44877</v>
      </c>
      <c r="K14" s="3">
        <v>0.118576388888889</v>
      </c>
      <c r="L14">
        <v>3.53</v>
      </c>
      <c r="P14">
        <v>5</v>
      </c>
      <c r="Q14">
        <v>15.958</v>
      </c>
    </row>
    <row r="15" spans="1:17">
      <c r="A15">
        <v>8</v>
      </c>
      <c r="B15" t="s">
        <v>22</v>
      </c>
      <c r="C15" t="s">
        <v>15</v>
      </c>
      <c r="D15">
        <v>47167376</v>
      </c>
      <c r="E15">
        <v>62.289</v>
      </c>
      <c r="F15">
        <v>20</v>
      </c>
      <c r="G15">
        <f t="shared" si="0"/>
        <v>20.5751935923427</v>
      </c>
      <c r="H15">
        <v>851366.688</v>
      </c>
      <c r="I15">
        <v>5303</v>
      </c>
      <c r="J15" s="2">
        <v>44877</v>
      </c>
      <c r="K15" s="3">
        <v>0.126064814814815</v>
      </c>
      <c r="L15">
        <v>3.53</v>
      </c>
      <c r="P15">
        <v>20</v>
      </c>
      <c r="Q15">
        <v>62.289</v>
      </c>
    </row>
    <row r="16" spans="1:17">
      <c r="A16">
        <v>9</v>
      </c>
      <c r="B16" t="s">
        <v>23</v>
      </c>
      <c r="C16" t="s">
        <v>15</v>
      </c>
      <c r="D16">
        <v>112359720</v>
      </c>
      <c r="E16">
        <v>150.081</v>
      </c>
      <c r="F16">
        <v>50</v>
      </c>
      <c r="G16">
        <f t="shared" si="0"/>
        <v>49.752633852903</v>
      </c>
      <c r="H16">
        <v>866891.313</v>
      </c>
      <c r="I16">
        <v>12209</v>
      </c>
      <c r="J16" s="2">
        <v>44877</v>
      </c>
      <c r="K16" s="3">
        <v>0.133564814814815</v>
      </c>
      <c r="L16">
        <v>3.53</v>
      </c>
      <c r="P16">
        <v>50</v>
      </c>
      <c r="Q16">
        <v>150.081</v>
      </c>
    </row>
    <row r="17" spans="10:11">
      <c r="J17" s="2"/>
      <c r="K17" s="3"/>
    </row>
    <row r="18" spans="1:12">
      <c r="A18">
        <v>73</v>
      </c>
      <c r="B18" t="s">
        <v>25</v>
      </c>
      <c r="D18">
        <v>10854</v>
      </c>
      <c r="E18">
        <v>0.018</v>
      </c>
      <c r="H18">
        <v>700395.563</v>
      </c>
      <c r="I18">
        <v>2</v>
      </c>
      <c r="J18" s="2">
        <v>44877</v>
      </c>
      <c r="K18" s="3">
        <v>0.897164351851852</v>
      </c>
      <c r="L18">
        <v>3.53</v>
      </c>
    </row>
    <row r="19" spans="1:12">
      <c r="A19">
        <v>74</v>
      </c>
      <c r="B19" t="s">
        <v>26</v>
      </c>
      <c r="D19">
        <v>26093</v>
      </c>
      <c r="E19">
        <v>0.04</v>
      </c>
      <c r="H19">
        <v>709447.563</v>
      </c>
      <c r="I19">
        <v>7</v>
      </c>
      <c r="J19" s="2">
        <v>44877</v>
      </c>
      <c r="K19" s="3">
        <v>0.904606481481481</v>
      </c>
      <c r="L19">
        <v>3.53</v>
      </c>
    </row>
    <row r="20" spans="1:12">
      <c r="A20">
        <v>75</v>
      </c>
      <c r="B20" t="s">
        <v>27</v>
      </c>
      <c r="D20">
        <v>20230</v>
      </c>
      <c r="E20">
        <v>0.028</v>
      </c>
      <c r="H20">
        <v>683309.688</v>
      </c>
      <c r="I20">
        <v>4</v>
      </c>
      <c r="J20" s="2">
        <v>44877</v>
      </c>
      <c r="K20" s="3">
        <v>0.912048611111111</v>
      </c>
      <c r="L20">
        <v>3.53</v>
      </c>
    </row>
    <row r="21" spans="1:12">
      <c r="A21">
        <v>76</v>
      </c>
      <c r="B21" t="s">
        <v>28</v>
      </c>
      <c r="D21">
        <v>21412</v>
      </c>
      <c r="E21">
        <v>0.022</v>
      </c>
      <c r="H21">
        <v>832376.25</v>
      </c>
      <c r="I21">
        <v>5</v>
      </c>
      <c r="J21" s="2">
        <v>44877</v>
      </c>
      <c r="K21" s="3">
        <v>0.919537037037037</v>
      </c>
      <c r="L21">
        <v>3.53</v>
      </c>
    </row>
    <row r="22" spans="1:12">
      <c r="A22">
        <v>77</v>
      </c>
      <c r="B22" t="s">
        <v>29</v>
      </c>
      <c r="D22">
        <v>17201</v>
      </c>
      <c r="E22">
        <v>0.023</v>
      </c>
      <c r="H22">
        <v>837365.688</v>
      </c>
      <c r="I22">
        <v>4</v>
      </c>
      <c r="J22" s="2">
        <v>44877</v>
      </c>
      <c r="K22" s="3">
        <v>0.926979166666667</v>
      </c>
      <c r="L22">
        <v>3.53</v>
      </c>
    </row>
    <row r="23" spans="1:12">
      <c r="A23">
        <v>78</v>
      </c>
      <c r="B23" t="s">
        <v>30</v>
      </c>
      <c r="D23">
        <v>13255</v>
      </c>
      <c r="E23">
        <v>0.023</v>
      </c>
      <c r="H23">
        <v>859245.813</v>
      </c>
      <c r="I23">
        <v>3</v>
      </c>
      <c r="J23" s="2">
        <v>44877</v>
      </c>
      <c r="K23" s="3">
        <v>0.934421296296296</v>
      </c>
      <c r="L23">
        <v>3.53</v>
      </c>
    </row>
    <row r="24" spans="1:12">
      <c r="A24">
        <v>79</v>
      </c>
      <c r="B24" t="s">
        <v>31</v>
      </c>
      <c r="D24">
        <v>63662</v>
      </c>
      <c r="E24">
        <v>0.097</v>
      </c>
      <c r="H24">
        <v>798218.75</v>
      </c>
      <c r="I24">
        <v>17</v>
      </c>
      <c r="J24" s="2">
        <v>44877</v>
      </c>
      <c r="K24" s="3">
        <v>0.941909722222222</v>
      </c>
      <c r="L24">
        <v>3.53</v>
      </c>
    </row>
    <row r="25" spans="1:12">
      <c r="A25">
        <v>80</v>
      </c>
      <c r="B25" t="s">
        <v>32</v>
      </c>
      <c r="D25">
        <v>59479</v>
      </c>
      <c r="E25">
        <v>0.091</v>
      </c>
      <c r="H25">
        <v>791505.938</v>
      </c>
      <c r="I25">
        <v>12</v>
      </c>
      <c r="J25" s="2">
        <v>44877</v>
      </c>
      <c r="K25" s="3">
        <v>0.949409722222222</v>
      </c>
      <c r="L25">
        <v>3.53</v>
      </c>
    </row>
    <row r="26" spans="1:12">
      <c r="A26">
        <v>81</v>
      </c>
      <c r="B26" t="s">
        <v>33</v>
      </c>
      <c r="D26">
        <v>61552</v>
      </c>
      <c r="E26">
        <v>0.106</v>
      </c>
      <c r="H26">
        <v>790918.625</v>
      </c>
      <c r="I26">
        <v>14</v>
      </c>
      <c r="J26" s="2">
        <v>44877</v>
      </c>
      <c r="K26" s="3">
        <v>0.956851851851852</v>
      </c>
      <c r="L26">
        <v>3.53</v>
      </c>
    </row>
    <row r="27" spans="1:12">
      <c r="A27">
        <v>82</v>
      </c>
      <c r="B27" t="s">
        <v>34</v>
      </c>
      <c r="D27">
        <v>62955</v>
      </c>
      <c r="E27">
        <v>0.096</v>
      </c>
      <c r="H27">
        <v>870250.5</v>
      </c>
      <c r="I27">
        <v>11</v>
      </c>
      <c r="J27" s="2">
        <v>44877</v>
      </c>
      <c r="K27" s="3">
        <v>0.964340277777778</v>
      </c>
      <c r="L27">
        <v>3.53</v>
      </c>
    </row>
    <row r="28" spans="1:12">
      <c r="A28">
        <v>83</v>
      </c>
      <c r="B28" t="s">
        <v>35</v>
      </c>
      <c r="D28">
        <v>56768</v>
      </c>
      <c r="E28">
        <v>0.069</v>
      </c>
      <c r="H28">
        <v>887812.313</v>
      </c>
      <c r="I28">
        <v>10</v>
      </c>
      <c r="J28" s="2">
        <v>44877</v>
      </c>
      <c r="K28" s="3">
        <v>0.971770833333333</v>
      </c>
      <c r="L28">
        <v>3.53</v>
      </c>
    </row>
    <row r="29" spans="1:12">
      <c r="A29">
        <v>84</v>
      </c>
      <c r="B29" t="s">
        <v>36</v>
      </c>
      <c r="D29">
        <v>58805</v>
      </c>
      <c r="E29">
        <v>0.069</v>
      </c>
      <c r="H29">
        <v>917495.625</v>
      </c>
      <c r="I29">
        <v>14</v>
      </c>
      <c r="J29" s="2">
        <v>44877</v>
      </c>
      <c r="K29" s="3">
        <v>0.979201388888889</v>
      </c>
      <c r="L29">
        <v>3.53</v>
      </c>
    </row>
  </sheetData>
  <pageMargins left="0.7" right="0.7" top="0.75" bottom="0.75" header="0.3" footer="0.3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"/>
  <sheetViews>
    <sheetView workbookViewId="0">
      <selection activeCell="G18" sqref="G18"/>
    </sheetView>
  </sheetViews>
  <sheetFormatPr defaultColWidth="9" defaultRowHeight="14.25"/>
  <cols>
    <col min="4" max="4" width="9.375"/>
    <col min="6" max="6" width="13.75"/>
    <col min="7" max="7" width="11.375"/>
    <col min="8" max="8" width="11.5"/>
    <col min="10" max="10" width="10.875"/>
  </cols>
  <sheetData>
    <row r="1" spans="1:1">
      <c r="A1" t="s">
        <v>0</v>
      </c>
    </row>
    <row r="3" spans="1:1">
      <c r="A3" t="s">
        <v>42</v>
      </c>
    </row>
    <row r="5" spans="1:1">
      <c r="A5" t="s">
        <v>43</v>
      </c>
    </row>
    <row r="7" spans="2:12">
      <c r="B7" t="s">
        <v>3</v>
      </c>
      <c r="C7" t="s">
        <v>4</v>
      </c>
      <c r="D7" t="s">
        <v>5</v>
      </c>
      <c r="E7" t="s">
        <v>6</v>
      </c>
      <c r="F7" t="s">
        <v>7</v>
      </c>
      <c r="G7" t="s">
        <v>8</v>
      </c>
      <c r="H7" t="s">
        <v>9</v>
      </c>
      <c r="I7" t="s">
        <v>10</v>
      </c>
      <c r="J7" t="s">
        <v>11</v>
      </c>
      <c r="K7" t="s">
        <v>12</v>
      </c>
      <c r="L7" t="s">
        <v>13</v>
      </c>
    </row>
    <row r="8" spans="1:12">
      <c r="A8">
        <v>1</v>
      </c>
      <c r="B8" t="s">
        <v>14</v>
      </c>
      <c r="C8" t="s">
        <v>15</v>
      </c>
      <c r="D8">
        <v>29201</v>
      </c>
      <c r="E8">
        <v>0.044</v>
      </c>
      <c r="F8">
        <v>0.1</v>
      </c>
      <c r="G8">
        <v>0.1</v>
      </c>
      <c r="H8">
        <v>828061.938</v>
      </c>
      <c r="I8">
        <v>5</v>
      </c>
      <c r="J8" s="2">
        <v>44877</v>
      </c>
      <c r="K8" s="3">
        <v>0.0738773148148148</v>
      </c>
      <c r="L8">
        <v>3.67</v>
      </c>
    </row>
    <row r="9" spans="1:12">
      <c r="A9">
        <v>2</v>
      </c>
      <c r="B9" t="s">
        <v>16</v>
      </c>
      <c r="C9" t="s">
        <v>15</v>
      </c>
      <c r="D9">
        <v>24922</v>
      </c>
      <c r="E9">
        <v>0.032</v>
      </c>
      <c r="F9">
        <v>0.1</v>
      </c>
      <c r="G9">
        <v>0.1</v>
      </c>
      <c r="H9">
        <v>845903.25</v>
      </c>
      <c r="I9">
        <v>4</v>
      </c>
      <c r="J9" s="2">
        <v>44877</v>
      </c>
      <c r="K9" s="3">
        <v>0.0813310185185185</v>
      </c>
      <c r="L9">
        <v>3.67</v>
      </c>
    </row>
    <row r="10" spans="1:12">
      <c r="A10">
        <v>3</v>
      </c>
      <c r="B10" t="s">
        <v>17</v>
      </c>
      <c r="C10" t="s">
        <v>15</v>
      </c>
      <c r="D10">
        <v>46671</v>
      </c>
      <c r="E10">
        <v>0.058</v>
      </c>
      <c r="F10">
        <v>0.2</v>
      </c>
      <c r="G10">
        <v>0.2</v>
      </c>
      <c r="H10">
        <v>928154.063</v>
      </c>
      <c r="I10">
        <v>10</v>
      </c>
      <c r="J10" s="2">
        <v>44877</v>
      </c>
      <c r="K10" s="3">
        <v>0.0887384259259259</v>
      </c>
      <c r="L10">
        <v>3.67</v>
      </c>
    </row>
    <row r="11" spans="1:12">
      <c r="A11">
        <v>4</v>
      </c>
      <c r="B11" t="s">
        <v>18</v>
      </c>
      <c r="C11" t="s">
        <v>15</v>
      </c>
      <c r="D11">
        <v>133855</v>
      </c>
      <c r="E11">
        <v>0.175</v>
      </c>
      <c r="F11">
        <v>0.5</v>
      </c>
      <c r="G11">
        <v>0.5</v>
      </c>
      <c r="H11">
        <v>820075.938</v>
      </c>
      <c r="I11">
        <v>24</v>
      </c>
      <c r="J11" s="2">
        <v>44877</v>
      </c>
      <c r="K11" s="3">
        <v>0.0962384259259259</v>
      </c>
      <c r="L11">
        <v>3.67</v>
      </c>
    </row>
    <row r="12" spans="1:12">
      <c r="A12">
        <v>5</v>
      </c>
      <c r="B12" t="s">
        <v>19</v>
      </c>
      <c r="C12" t="s">
        <v>15</v>
      </c>
      <c r="D12">
        <v>463763</v>
      </c>
      <c r="E12">
        <v>0.586</v>
      </c>
      <c r="F12">
        <v>2</v>
      </c>
      <c r="G12">
        <v>1.9</v>
      </c>
      <c r="H12">
        <v>826560.438</v>
      </c>
      <c r="I12">
        <v>84</v>
      </c>
      <c r="J12" s="2">
        <v>44877</v>
      </c>
      <c r="K12" s="3">
        <v>0.103668981481481</v>
      </c>
      <c r="L12">
        <v>3.67</v>
      </c>
    </row>
    <row r="13" spans="1:12">
      <c r="A13">
        <v>6</v>
      </c>
      <c r="B13" t="s">
        <v>20</v>
      </c>
      <c r="C13" t="s">
        <v>15</v>
      </c>
      <c r="D13">
        <v>1286410</v>
      </c>
      <c r="E13">
        <v>1.539</v>
      </c>
      <c r="F13">
        <v>5</v>
      </c>
      <c r="G13">
        <v>5</v>
      </c>
      <c r="H13">
        <v>875830.813</v>
      </c>
      <c r="I13">
        <v>277</v>
      </c>
      <c r="J13" s="2">
        <v>44877</v>
      </c>
      <c r="K13" s="3">
        <v>0.111122685185185</v>
      </c>
      <c r="L13">
        <v>3.67</v>
      </c>
    </row>
    <row r="14" spans="1:12">
      <c r="A14">
        <v>7</v>
      </c>
      <c r="B14" t="s">
        <v>21</v>
      </c>
      <c r="C14" t="s">
        <v>15</v>
      </c>
      <c r="D14">
        <v>1340656</v>
      </c>
      <c r="E14">
        <v>1.64</v>
      </c>
      <c r="F14">
        <v>5</v>
      </c>
      <c r="G14">
        <v>5.3</v>
      </c>
      <c r="H14">
        <v>833639.313</v>
      </c>
      <c r="I14">
        <v>272</v>
      </c>
      <c r="J14" s="2">
        <v>44877</v>
      </c>
      <c r="K14" s="3">
        <v>0.118576388888889</v>
      </c>
      <c r="L14">
        <v>3.67</v>
      </c>
    </row>
    <row r="15" spans="1:12">
      <c r="A15">
        <v>8</v>
      </c>
      <c r="B15" t="s">
        <v>22</v>
      </c>
      <c r="C15" t="s">
        <v>15</v>
      </c>
      <c r="D15">
        <v>5077198</v>
      </c>
      <c r="E15">
        <v>6.208</v>
      </c>
      <c r="F15">
        <v>20</v>
      </c>
      <c r="G15">
        <v>20.1</v>
      </c>
      <c r="H15">
        <v>851366.688</v>
      </c>
      <c r="I15">
        <v>841</v>
      </c>
      <c r="J15" s="2">
        <v>44877</v>
      </c>
      <c r="K15" s="3">
        <v>0.126064814814815</v>
      </c>
      <c r="L15">
        <v>3.67</v>
      </c>
    </row>
    <row r="16" spans="1:12">
      <c r="A16">
        <v>9</v>
      </c>
      <c r="B16" t="s">
        <v>23</v>
      </c>
      <c r="C16" t="s">
        <v>15</v>
      </c>
      <c r="D16">
        <v>12636242</v>
      </c>
      <c r="E16">
        <v>15.4</v>
      </c>
      <c r="F16">
        <v>50</v>
      </c>
      <c r="G16">
        <v>50</v>
      </c>
      <c r="H16">
        <v>866891.313</v>
      </c>
      <c r="I16">
        <v>1676</v>
      </c>
      <c r="J16" s="2">
        <v>44877</v>
      </c>
      <c r="K16" s="3">
        <v>0.133564814814815</v>
      </c>
      <c r="L16">
        <v>3.67</v>
      </c>
    </row>
    <row r="17" spans="1:12">
      <c r="A17">
        <v>10</v>
      </c>
      <c r="B17" t="s">
        <v>24</v>
      </c>
      <c r="C17" t="s">
        <v>15</v>
      </c>
      <c r="D17">
        <v>43234024</v>
      </c>
      <c r="E17">
        <v>61.508</v>
      </c>
      <c r="F17">
        <v>200</v>
      </c>
      <c r="G17">
        <v>199.7</v>
      </c>
      <c r="H17">
        <v>755762.063</v>
      </c>
      <c r="I17">
        <v>2617</v>
      </c>
      <c r="J17" s="2">
        <v>44877</v>
      </c>
      <c r="K17" s="3">
        <v>0.140972222222222</v>
      </c>
      <c r="L17">
        <v>3.67</v>
      </c>
    </row>
    <row r="18" spans="1:12">
      <c r="A18">
        <v>73</v>
      </c>
      <c r="B18" t="s">
        <v>25</v>
      </c>
      <c r="D18">
        <v>852757</v>
      </c>
      <c r="E18">
        <v>1.222</v>
      </c>
      <c r="G18" s="1">
        <v>3.94729152731689</v>
      </c>
      <c r="H18">
        <v>700395.563</v>
      </c>
      <c r="I18">
        <v>86</v>
      </c>
      <c r="J18" s="2">
        <v>44877</v>
      </c>
      <c r="K18" s="3">
        <v>0.897164351851852</v>
      </c>
      <c r="L18">
        <v>3.67</v>
      </c>
    </row>
    <row r="19" spans="1:12">
      <c r="A19">
        <v>74</v>
      </c>
      <c r="B19" t="s">
        <v>26</v>
      </c>
      <c r="D19">
        <v>926728</v>
      </c>
      <c r="E19">
        <v>1.232</v>
      </c>
      <c r="G19" s="1">
        <v>3.97976137905954</v>
      </c>
      <c r="H19">
        <v>709447.563</v>
      </c>
      <c r="I19">
        <v>73</v>
      </c>
      <c r="J19" s="2">
        <v>44877</v>
      </c>
      <c r="K19" s="3">
        <v>0.904606481481481</v>
      </c>
      <c r="L19">
        <v>3.67</v>
      </c>
    </row>
    <row r="20" spans="1:12">
      <c r="A20">
        <v>75</v>
      </c>
      <c r="B20" t="s">
        <v>27</v>
      </c>
      <c r="D20">
        <v>893403</v>
      </c>
      <c r="E20">
        <v>1.248</v>
      </c>
      <c r="G20" s="1">
        <v>4.03171314184779</v>
      </c>
      <c r="H20">
        <v>683309.688</v>
      </c>
      <c r="I20">
        <v>57</v>
      </c>
      <c r="J20" s="2">
        <v>44877</v>
      </c>
      <c r="K20" s="3">
        <v>0.912048611111111</v>
      </c>
      <c r="L20">
        <v>3.67</v>
      </c>
    </row>
    <row r="21" spans="1:12">
      <c r="A21">
        <v>76</v>
      </c>
      <c r="B21" t="s">
        <v>28</v>
      </c>
      <c r="D21">
        <v>83457</v>
      </c>
      <c r="E21">
        <v>0.111</v>
      </c>
      <c r="G21" s="1">
        <v>0.3398909987077</v>
      </c>
      <c r="H21">
        <v>832376.25</v>
      </c>
      <c r="I21">
        <v>6</v>
      </c>
      <c r="J21" s="2">
        <v>44877</v>
      </c>
      <c r="K21" s="3">
        <v>0.919537037037037</v>
      </c>
      <c r="L21">
        <v>3.67</v>
      </c>
    </row>
    <row r="22" spans="1:12">
      <c r="A22">
        <v>77</v>
      </c>
      <c r="B22" t="s">
        <v>29</v>
      </c>
      <c r="D22">
        <v>85618</v>
      </c>
      <c r="E22">
        <v>0.111</v>
      </c>
      <c r="G22" s="1">
        <v>0.3398909987077</v>
      </c>
      <c r="H22">
        <v>837365.688</v>
      </c>
      <c r="I22">
        <v>7</v>
      </c>
      <c r="J22" s="2">
        <v>44877</v>
      </c>
      <c r="K22" s="3">
        <v>0.926979166666667</v>
      </c>
      <c r="L22">
        <v>3.67</v>
      </c>
    </row>
    <row r="23" spans="1:12">
      <c r="A23">
        <v>78</v>
      </c>
      <c r="B23" t="s">
        <v>30</v>
      </c>
      <c r="D23">
        <v>104050</v>
      </c>
      <c r="E23">
        <v>0.119</v>
      </c>
      <c r="G23" s="1">
        <v>0.365866880101825</v>
      </c>
      <c r="H23">
        <v>859245.813</v>
      </c>
      <c r="I23">
        <v>11</v>
      </c>
      <c r="J23" s="2">
        <v>44877</v>
      </c>
      <c r="K23" s="3">
        <v>0.934421296296296</v>
      </c>
      <c r="L23">
        <v>3.67</v>
      </c>
    </row>
    <row r="24" spans="1:12">
      <c r="A24">
        <v>79</v>
      </c>
      <c r="B24" t="s">
        <v>31</v>
      </c>
      <c r="D24">
        <v>57973</v>
      </c>
      <c r="E24">
        <v>0.081</v>
      </c>
      <c r="G24" s="1">
        <v>0.242481443479729</v>
      </c>
      <c r="H24">
        <v>798218.75</v>
      </c>
      <c r="I24">
        <v>5</v>
      </c>
      <c r="J24" s="2">
        <v>44877</v>
      </c>
      <c r="K24" s="3">
        <v>0.941909722222222</v>
      </c>
      <c r="L24">
        <v>3.67</v>
      </c>
    </row>
    <row r="25" spans="1:12">
      <c r="A25">
        <v>80</v>
      </c>
      <c r="B25" t="s">
        <v>32</v>
      </c>
      <c r="D25">
        <v>59653</v>
      </c>
      <c r="E25">
        <v>0.083</v>
      </c>
      <c r="G25" s="1">
        <v>0.248975413828261</v>
      </c>
      <c r="H25">
        <v>791505.938</v>
      </c>
      <c r="J25" s="2">
        <v>44877</v>
      </c>
      <c r="K25" s="3">
        <v>0.949409722222222</v>
      </c>
      <c r="L25">
        <v>3.67</v>
      </c>
    </row>
    <row r="26" spans="1:12">
      <c r="A26">
        <v>81</v>
      </c>
      <c r="B26" t="s">
        <v>33</v>
      </c>
      <c r="D26">
        <v>61017</v>
      </c>
      <c r="E26">
        <v>0.088</v>
      </c>
      <c r="G26" s="1">
        <v>0.265210339699589</v>
      </c>
      <c r="H26">
        <v>790918.625</v>
      </c>
      <c r="I26">
        <v>10</v>
      </c>
      <c r="J26" s="2">
        <v>44877</v>
      </c>
      <c r="K26" s="3">
        <v>0.956851851851852</v>
      </c>
      <c r="L26">
        <v>3.67</v>
      </c>
    </row>
    <row r="27" spans="1:12">
      <c r="A27">
        <v>82</v>
      </c>
      <c r="B27" t="s">
        <v>34</v>
      </c>
      <c r="D27">
        <v>25773</v>
      </c>
      <c r="E27">
        <v>0.042</v>
      </c>
      <c r="G27" s="1">
        <v>0.115849021683367</v>
      </c>
      <c r="H27">
        <v>870250.5</v>
      </c>
      <c r="I27">
        <v>3</v>
      </c>
      <c r="J27" s="2">
        <v>44877</v>
      </c>
      <c r="K27" s="3">
        <v>0.964340277777778</v>
      </c>
      <c r="L27">
        <v>3.67</v>
      </c>
    </row>
    <row r="28" spans="1:12">
      <c r="A28">
        <v>83</v>
      </c>
      <c r="B28" t="s">
        <v>35</v>
      </c>
      <c r="D28">
        <v>22253</v>
      </c>
      <c r="E28">
        <v>0.044</v>
      </c>
      <c r="G28" s="1">
        <v>0.122342992031898</v>
      </c>
      <c r="H28">
        <v>887812.313</v>
      </c>
      <c r="I28">
        <v>2</v>
      </c>
      <c r="J28" s="2">
        <v>44877</v>
      </c>
      <c r="K28" s="3">
        <v>0.971770833333333</v>
      </c>
      <c r="L28">
        <v>3.67</v>
      </c>
    </row>
    <row r="29" spans="1:12">
      <c r="A29">
        <v>84</v>
      </c>
      <c r="B29" t="s">
        <v>36</v>
      </c>
      <c r="D29">
        <v>24972</v>
      </c>
      <c r="E29">
        <v>0.045</v>
      </c>
      <c r="G29" s="1">
        <v>0.125589977206164</v>
      </c>
      <c r="H29">
        <v>917495.625</v>
      </c>
      <c r="I29">
        <v>1</v>
      </c>
      <c r="J29" s="2">
        <v>44877</v>
      </c>
      <c r="K29" s="3">
        <v>0.979201388888889</v>
      </c>
      <c r="L29">
        <v>3.67</v>
      </c>
    </row>
  </sheetData>
  <pageMargins left="0.7" right="0.7" top="0.75" bottom="0.75" header="0.3" footer="0.3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M29"/>
  <sheetViews>
    <sheetView workbookViewId="0">
      <selection activeCell="H24" sqref="H24"/>
    </sheetView>
  </sheetViews>
  <sheetFormatPr defaultColWidth="9" defaultRowHeight="14.25"/>
  <cols>
    <col min="5" max="5" width="10.375"/>
    <col min="7" max="7" width="12.625"/>
    <col min="9" max="9" width="11.5"/>
    <col min="11" max="11" width="10.875"/>
  </cols>
  <sheetData>
    <row r="1" spans="2:2">
      <c r="B1" t="s">
        <v>0</v>
      </c>
    </row>
    <row r="3" spans="2:2">
      <c r="B3" t="s">
        <v>44</v>
      </c>
    </row>
    <row r="5" spans="2:2">
      <c r="B5" t="s">
        <v>45</v>
      </c>
    </row>
    <row r="7" spans="3:13">
      <c r="C7" t="s">
        <v>3</v>
      </c>
      <c r="D7" t="s">
        <v>4</v>
      </c>
      <c r="E7" t="s">
        <v>5</v>
      </c>
      <c r="F7" t="s">
        <v>6</v>
      </c>
      <c r="G7" t="s">
        <v>7</v>
      </c>
      <c r="H7" t="s">
        <v>8</v>
      </c>
      <c r="I7" t="s">
        <v>9</v>
      </c>
      <c r="J7" t="s">
        <v>10</v>
      </c>
      <c r="K7" t="s">
        <v>11</v>
      </c>
      <c r="L7" t="s">
        <v>12</v>
      </c>
      <c r="M7" t="s">
        <v>13</v>
      </c>
    </row>
    <row r="8" spans="2:13">
      <c r="B8">
        <v>1</v>
      </c>
      <c r="C8" t="s">
        <v>14</v>
      </c>
      <c r="D8" t="s">
        <v>15</v>
      </c>
      <c r="E8">
        <v>185562</v>
      </c>
      <c r="F8">
        <v>0.233</v>
      </c>
      <c r="G8">
        <v>0.1</v>
      </c>
      <c r="H8">
        <v>0.1</v>
      </c>
      <c r="I8">
        <v>828061.938</v>
      </c>
      <c r="J8">
        <v>78</v>
      </c>
      <c r="K8" s="2">
        <v>44877</v>
      </c>
      <c r="L8" s="3">
        <v>0.0738773148148148</v>
      </c>
      <c r="M8">
        <v>4.07</v>
      </c>
    </row>
    <row r="9" spans="2:13">
      <c r="B9">
        <v>2</v>
      </c>
      <c r="C9" t="s">
        <v>16</v>
      </c>
      <c r="D9" t="s">
        <v>15</v>
      </c>
      <c r="E9">
        <v>241252</v>
      </c>
      <c r="F9">
        <v>0.293</v>
      </c>
      <c r="G9">
        <v>0.1</v>
      </c>
      <c r="H9">
        <v>0.1</v>
      </c>
      <c r="I9">
        <v>845903.25</v>
      </c>
      <c r="J9">
        <v>128</v>
      </c>
      <c r="K9" s="2">
        <v>44877</v>
      </c>
      <c r="L9" s="3">
        <v>0.0813310185185185</v>
      </c>
      <c r="M9">
        <v>4.07</v>
      </c>
    </row>
    <row r="10" spans="2:13">
      <c r="B10">
        <v>3</v>
      </c>
      <c r="C10" t="s">
        <v>17</v>
      </c>
      <c r="D10" t="s">
        <v>15</v>
      </c>
      <c r="E10">
        <v>471584</v>
      </c>
      <c r="F10">
        <v>0.523</v>
      </c>
      <c r="G10">
        <v>0.2</v>
      </c>
      <c r="H10">
        <v>0.2</v>
      </c>
      <c r="I10">
        <v>928154.063</v>
      </c>
      <c r="J10">
        <v>309</v>
      </c>
      <c r="K10" s="2">
        <v>44877</v>
      </c>
      <c r="L10" s="3">
        <v>0.0887384259259259</v>
      </c>
      <c r="M10">
        <v>4.07</v>
      </c>
    </row>
    <row r="11" spans="2:13">
      <c r="B11">
        <v>4</v>
      </c>
      <c r="C11" t="s">
        <v>18</v>
      </c>
      <c r="D11" t="s">
        <v>15</v>
      </c>
      <c r="E11">
        <v>1204627</v>
      </c>
      <c r="F11">
        <v>1.529</v>
      </c>
      <c r="G11">
        <v>0.5</v>
      </c>
      <c r="H11">
        <v>0.5</v>
      </c>
      <c r="I11">
        <v>820075.938</v>
      </c>
      <c r="J11">
        <v>741</v>
      </c>
      <c r="K11" s="2">
        <v>44877</v>
      </c>
      <c r="L11" s="3">
        <v>0.0962384259259259</v>
      </c>
      <c r="M11">
        <v>4.07</v>
      </c>
    </row>
    <row r="12" spans="2:13">
      <c r="B12">
        <v>5</v>
      </c>
      <c r="C12" t="s">
        <v>19</v>
      </c>
      <c r="D12" t="s">
        <v>15</v>
      </c>
      <c r="E12">
        <v>4881236</v>
      </c>
      <c r="F12">
        <v>6.091</v>
      </c>
      <c r="G12">
        <v>2</v>
      </c>
      <c r="H12">
        <v>2.2</v>
      </c>
      <c r="I12">
        <v>826560.438</v>
      </c>
      <c r="J12">
        <v>2787</v>
      </c>
      <c r="K12" s="2">
        <v>44877</v>
      </c>
      <c r="L12" s="3">
        <v>0.103668981481481</v>
      </c>
      <c r="M12">
        <v>4.07</v>
      </c>
    </row>
    <row r="13" spans="2:13">
      <c r="B13">
        <v>6</v>
      </c>
      <c r="C13" t="s">
        <v>20</v>
      </c>
      <c r="D13" t="s">
        <v>15</v>
      </c>
      <c r="E13">
        <v>12311377</v>
      </c>
      <c r="F13">
        <v>14.845</v>
      </c>
      <c r="G13">
        <v>5</v>
      </c>
      <c r="H13">
        <v>5.3</v>
      </c>
      <c r="I13">
        <v>875830.813</v>
      </c>
      <c r="J13">
        <v>8058</v>
      </c>
      <c r="K13" s="2">
        <v>44877</v>
      </c>
      <c r="L13" s="3">
        <v>0.111122685185185</v>
      </c>
      <c r="M13">
        <v>4.07</v>
      </c>
    </row>
    <row r="14" spans="2:13">
      <c r="B14">
        <v>7</v>
      </c>
      <c r="C14" t="s">
        <v>21</v>
      </c>
      <c r="D14" t="s">
        <v>15</v>
      </c>
      <c r="E14">
        <v>11831009</v>
      </c>
      <c r="F14">
        <v>14.958</v>
      </c>
      <c r="G14">
        <v>5</v>
      </c>
      <c r="H14">
        <v>5.3</v>
      </c>
      <c r="I14">
        <v>833639.313</v>
      </c>
      <c r="J14">
        <v>7088</v>
      </c>
      <c r="K14" s="2">
        <v>44877</v>
      </c>
      <c r="L14" s="3">
        <v>0.118576388888889</v>
      </c>
      <c r="M14">
        <v>4.07</v>
      </c>
    </row>
    <row r="15" spans="2:13">
      <c r="B15">
        <v>8</v>
      </c>
      <c r="C15" t="s">
        <v>22</v>
      </c>
      <c r="D15" t="s">
        <v>15</v>
      </c>
      <c r="E15">
        <v>45363864</v>
      </c>
      <c r="F15">
        <v>56.505</v>
      </c>
      <c r="G15">
        <v>20</v>
      </c>
      <c r="H15">
        <v>20.1</v>
      </c>
      <c r="I15">
        <v>851366.688</v>
      </c>
      <c r="J15">
        <v>27297</v>
      </c>
      <c r="K15" s="2">
        <v>44877</v>
      </c>
      <c r="L15" s="3">
        <v>0.126064814814815</v>
      </c>
      <c r="M15">
        <v>4.07</v>
      </c>
    </row>
    <row r="16" spans="2:13">
      <c r="B16">
        <v>9</v>
      </c>
      <c r="C16" t="s">
        <v>23</v>
      </c>
      <c r="D16" t="s">
        <v>15</v>
      </c>
      <c r="E16">
        <v>110750296</v>
      </c>
      <c r="F16">
        <v>137.783</v>
      </c>
      <c r="G16">
        <v>50</v>
      </c>
      <c r="H16">
        <v>49.1</v>
      </c>
      <c r="I16">
        <v>866891.313</v>
      </c>
      <c r="J16">
        <v>55439</v>
      </c>
      <c r="K16" s="2">
        <v>44877</v>
      </c>
      <c r="L16" s="3">
        <v>0.133564814814815</v>
      </c>
      <c r="M16">
        <v>4.07</v>
      </c>
    </row>
    <row r="17" spans="2:13">
      <c r="B17">
        <v>10</v>
      </c>
      <c r="C17" t="s">
        <v>24</v>
      </c>
      <c r="D17" t="s">
        <v>15</v>
      </c>
      <c r="E17">
        <v>129631224</v>
      </c>
      <c r="F17">
        <v>247.147</v>
      </c>
      <c r="G17">
        <v>200</v>
      </c>
      <c r="H17">
        <v>88.1</v>
      </c>
      <c r="I17">
        <v>755762.063</v>
      </c>
      <c r="J17">
        <v>23922</v>
      </c>
      <c r="K17" s="2">
        <v>44877</v>
      </c>
      <c r="L17" s="3">
        <v>0.140972222222222</v>
      </c>
      <c r="M17">
        <v>4.07</v>
      </c>
    </row>
    <row r="18" spans="2:13">
      <c r="B18">
        <v>73</v>
      </c>
      <c r="C18" t="s">
        <v>25</v>
      </c>
      <c r="E18">
        <v>92915280</v>
      </c>
      <c r="F18">
        <v>131.639</v>
      </c>
      <c r="H18">
        <v>46.8982910464246</v>
      </c>
      <c r="I18">
        <v>700395.563</v>
      </c>
      <c r="J18">
        <v>20431</v>
      </c>
      <c r="K18" s="2">
        <v>44877</v>
      </c>
      <c r="L18" s="3">
        <v>0.897164351851852</v>
      </c>
      <c r="M18">
        <v>4.07</v>
      </c>
    </row>
    <row r="19" spans="2:13">
      <c r="B19">
        <v>74</v>
      </c>
      <c r="C19" t="s">
        <v>26</v>
      </c>
      <c r="E19">
        <v>87837792</v>
      </c>
      <c r="F19">
        <v>129.456</v>
      </c>
      <c r="H19">
        <v>46.1205093098657</v>
      </c>
      <c r="I19">
        <v>709447.563</v>
      </c>
      <c r="J19">
        <v>24928</v>
      </c>
      <c r="K19" s="2">
        <v>44877</v>
      </c>
      <c r="L19" s="3">
        <v>0.904606481481481</v>
      </c>
      <c r="M19">
        <v>4.07</v>
      </c>
    </row>
    <row r="20" spans="2:13">
      <c r="B20">
        <v>75</v>
      </c>
      <c r="C20" t="s">
        <v>27</v>
      </c>
      <c r="E20">
        <v>89824440</v>
      </c>
      <c r="F20">
        <v>131.106</v>
      </c>
      <c r="H20">
        <v>46.708388313678</v>
      </c>
      <c r="I20">
        <v>683309.688</v>
      </c>
      <c r="J20">
        <v>24983</v>
      </c>
      <c r="K20" s="2">
        <v>44877</v>
      </c>
      <c r="L20" s="3">
        <v>0.912048611111111</v>
      </c>
      <c r="M20">
        <v>4.07</v>
      </c>
    </row>
    <row r="21" spans="2:13">
      <c r="B21">
        <v>76</v>
      </c>
      <c r="C21" t="s">
        <v>28</v>
      </c>
      <c r="E21">
        <v>33537576</v>
      </c>
      <c r="F21">
        <v>41.868</v>
      </c>
      <c r="H21">
        <v>14.9137540456764</v>
      </c>
      <c r="I21">
        <v>832376.25</v>
      </c>
      <c r="J21">
        <v>10146</v>
      </c>
      <c r="K21" s="2">
        <v>44877</v>
      </c>
      <c r="L21" s="3">
        <v>0.919537037037037</v>
      </c>
      <c r="M21">
        <v>4.07</v>
      </c>
    </row>
    <row r="22" spans="2:13">
      <c r="B22">
        <v>77</v>
      </c>
      <c r="C22" t="s">
        <v>29</v>
      </c>
      <c r="E22">
        <v>33032588</v>
      </c>
      <c r="F22">
        <v>41.188</v>
      </c>
      <c r="H22">
        <v>14.6714766380447</v>
      </c>
      <c r="I22">
        <v>837365.688</v>
      </c>
      <c r="J22">
        <v>9633</v>
      </c>
      <c r="K22" s="2">
        <v>44877</v>
      </c>
      <c r="L22" s="3">
        <v>0.926979166666667</v>
      </c>
      <c r="M22">
        <v>4.07</v>
      </c>
    </row>
    <row r="23" spans="2:13">
      <c r="B23">
        <v>78</v>
      </c>
      <c r="C23" t="s">
        <v>30</v>
      </c>
      <c r="E23">
        <v>35581628</v>
      </c>
      <c r="F23">
        <v>42.91</v>
      </c>
      <c r="H23">
        <v>15.2850085438415</v>
      </c>
      <c r="I23">
        <v>859245.813</v>
      </c>
      <c r="J23">
        <v>9728</v>
      </c>
      <c r="K23" s="2">
        <v>44877</v>
      </c>
      <c r="L23" s="3">
        <v>0.934421296296296</v>
      </c>
      <c r="M23">
        <v>4.07</v>
      </c>
    </row>
    <row r="24" spans="2:13">
      <c r="B24">
        <v>79</v>
      </c>
      <c r="C24" t="s">
        <v>31</v>
      </c>
      <c r="E24">
        <v>52424344</v>
      </c>
      <c r="F24">
        <v>73.69</v>
      </c>
      <c r="H24">
        <v>26.2516241422311</v>
      </c>
      <c r="I24">
        <v>798218.75</v>
      </c>
      <c r="J24">
        <v>14348</v>
      </c>
      <c r="K24" s="2">
        <v>44877</v>
      </c>
      <c r="L24" s="3">
        <v>0.941909722222222</v>
      </c>
      <c r="M24">
        <v>4.07</v>
      </c>
    </row>
    <row r="25" spans="2:13">
      <c r="B25">
        <v>80</v>
      </c>
      <c r="C25" t="s">
        <v>32</v>
      </c>
      <c r="E25">
        <v>58066264</v>
      </c>
      <c r="F25">
        <v>75.848</v>
      </c>
      <c r="H25">
        <v>27.0204986211565</v>
      </c>
      <c r="I25">
        <v>791505.938</v>
      </c>
      <c r="J25">
        <v>15434</v>
      </c>
      <c r="K25" s="2">
        <v>44877</v>
      </c>
      <c r="L25" s="3">
        <v>0.949409722222222</v>
      </c>
      <c r="M25">
        <v>4.07</v>
      </c>
    </row>
    <row r="26" spans="2:13">
      <c r="B26">
        <v>81</v>
      </c>
      <c r="C26" t="s">
        <v>33</v>
      </c>
      <c r="E26">
        <v>55440404</v>
      </c>
      <c r="F26">
        <v>72.068</v>
      </c>
      <c r="H26">
        <v>25.6737212669683</v>
      </c>
      <c r="I26">
        <v>790918.625</v>
      </c>
      <c r="J26">
        <v>19790</v>
      </c>
      <c r="K26" s="2">
        <v>44877</v>
      </c>
      <c r="L26" s="3">
        <v>0.956851851851852</v>
      </c>
      <c r="M26">
        <v>4.07</v>
      </c>
    </row>
    <row r="27" spans="2:13">
      <c r="B27">
        <v>82</v>
      </c>
      <c r="C27" t="s">
        <v>34</v>
      </c>
      <c r="E27">
        <v>809972</v>
      </c>
      <c r="F27">
        <v>0.751</v>
      </c>
      <c r="H27">
        <v>0.264165560979086</v>
      </c>
      <c r="I27">
        <v>870250.5</v>
      </c>
      <c r="J27">
        <v>284</v>
      </c>
      <c r="K27" s="2">
        <v>44877</v>
      </c>
      <c r="L27" s="3">
        <v>0.964340277777778</v>
      </c>
      <c r="M27">
        <v>4.07</v>
      </c>
    </row>
    <row r="28" spans="2:13">
      <c r="B28">
        <v>83</v>
      </c>
      <c r="C28" t="s">
        <v>35</v>
      </c>
      <c r="E28">
        <v>735127</v>
      </c>
      <c r="F28">
        <v>0.741</v>
      </c>
      <c r="H28">
        <v>0.260602657925678</v>
      </c>
      <c r="I28">
        <v>887812.313</v>
      </c>
      <c r="J28">
        <v>274</v>
      </c>
      <c r="K28" s="2">
        <v>44877</v>
      </c>
      <c r="L28" s="3">
        <v>0.971770833333333</v>
      </c>
      <c r="M28">
        <v>4.07</v>
      </c>
    </row>
    <row r="29" spans="2:13">
      <c r="B29">
        <v>84</v>
      </c>
      <c r="C29" t="s">
        <v>36</v>
      </c>
      <c r="E29">
        <v>767808</v>
      </c>
      <c r="F29">
        <v>0.736</v>
      </c>
      <c r="H29">
        <v>0.258821206398974</v>
      </c>
      <c r="I29">
        <v>917495.625</v>
      </c>
      <c r="J29">
        <v>207</v>
      </c>
      <c r="K29" s="2">
        <v>44877</v>
      </c>
      <c r="L29" s="3">
        <v>0.979201388888889</v>
      </c>
      <c r="M29">
        <v>4.07</v>
      </c>
    </row>
  </sheetData>
  <pageMargins left="0.7" right="0.7" top="0.75" bottom="0.75" header="0.3" footer="0.3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9"/>
  <sheetViews>
    <sheetView topLeftCell="A4" workbookViewId="0">
      <selection activeCell="G18" sqref="G18:G29"/>
    </sheetView>
  </sheetViews>
  <sheetFormatPr defaultColWidth="9" defaultRowHeight="14.25"/>
  <cols>
    <col min="4" max="4" width="10.375"/>
    <col min="7" max="7" width="12.625"/>
    <col min="8" max="8" width="11.5"/>
    <col min="10" max="10" width="10.875"/>
  </cols>
  <sheetData>
    <row r="1" spans="1:1">
      <c r="A1" t="s">
        <v>0</v>
      </c>
    </row>
    <row r="3" spans="1:1">
      <c r="A3" t="s">
        <v>46</v>
      </c>
    </row>
    <row r="5" spans="1:1">
      <c r="A5" t="s">
        <v>47</v>
      </c>
    </row>
    <row r="7" spans="2:16">
      <c r="B7" t="s">
        <v>3</v>
      </c>
      <c r="C7" t="s">
        <v>4</v>
      </c>
      <c r="D7" t="s">
        <v>5</v>
      </c>
      <c r="E7" t="s">
        <v>6</v>
      </c>
      <c r="F7" t="s">
        <v>7</v>
      </c>
      <c r="G7" t="s">
        <v>8</v>
      </c>
      <c r="H7" t="s">
        <v>9</v>
      </c>
      <c r="I7" t="s">
        <v>10</v>
      </c>
      <c r="J7" t="s">
        <v>11</v>
      </c>
      <c r="K7" t="s">
        <v>12</v>
      </c>
      <c r="L7" t="s">
        <v>13</v>
      </c>
      <c r="O7" t="s">
        <v>7</v>
      </c>
      <c r="P7" t="s">
        <v>6</v>
      </c>
    </row>
    <row r="8" spans="1:16">
      <c r="A8">
        <v>1</v>
      </c>
      <c r="B8" t="s">
        <v>14</v>
      </c>
      <c r="C8" t="s">
        <v>15</v>
      </c>
      <c r="D8">
        <v>159107</v>
      </c>
      <c r="E8">
        <v>0.245</v>
      </c>
      <c r="F8">
        <v>0.1</v>
      </c>
      <c r="G8" s="1">
        <v>0.313913586024021</v>
      </c>
      <c r="H8">
        <v>828061.938</v>
      </c>
      <c r="I8">
        <v>55</v>
      </c>
      <c r="J8" s="2">
        <v>44877</v>
      </c>
      <c r="K8" s="3">
        <v>0.0738773148148148</v>
      </c>
      <c r="L8">
        <v>4.57</v>
      </c>
      <c r="O8">
        <v>0.1</v>
      </c>
      <c r="P8">
        <v>0.245</v>
      </c>
    </row>
    <row r="9" spans="1:16">
      <c r="A9">
        <v>2</v>
      </c>
      <c r="B9" t="s">
        <v>16</v>
      </c>
      <c r="C9" t="s">
        <v>15</v>
      </c>
      <c r="D9">
        <v>173935</v>
      </c>
      <c r="E9">
        <v>0.243</v>
      </c>
      <c r="F9">
        <v>0.1</v>
      </c>
      <c r="G9" s="1">
        <v>0.312353766963032</v>
      </c>
      <c r="H9">
        <v>845903.25</v>
      </c>
      <c r="I9">
        <v>58</v>
      </c>
      <c r="J9" s="2">
        <v>44877</v>
      </c>
      <c r="K9" s="3">
        <v>0.0813310185185185</v>
      </c>
      <c r="L9">
        <v>4.57</v>
      </c>
      <c r="O9">
        <v>0.1</v>
      </c>
      <c r="P9">
        <v>0.243</v>
      </c>
    </row>
    <row r="10" spans="1:16">
      <c r="A10">
        <v>3</v>
      </c>
      <c r="B10" t="s">
        <v>17</v>
      </c>
      <c r="C10" t="s">
        <v>15</v>
      </c>
      <c r="D10">
        <v>262573</v>
      </c>
      <c r="E10">
        <v>0.3</v>
      </c>
      <c r="F10">
        <v>0.2</v>
      </c>
      <c r="G10" s="1">
        <v>0.356808610201217</v>
      </c>
      <c r="H10">
        <v>928154.063</v>
      </c>
      <c r="I10">
        <v>97</v>
      </c>
      <c r="J10" s="2">
        <v>44877</v>
      </c>
      <c r="K10" s="3">
        <v>0.0887384259259259</v>
      </c>
      <c r="L10">
        <v>4.57</v>
      </c>
      <c r="O10">
        <v>0.2</v>
      </c>
      <c r="P10">
        <v>0.3</v>
      </c>
    </row>
    <row r="11" spans="1:16">
      <c r="A11">
        <v>4</v>
      </c>
      <c r="B11" t="s">
        <v>18</v>
      </c>
      <c r="C11" t="s">
        <v>15</v>
      </c>
      <c r="D11">
        <v>483395</v>
      </c>
      <c r="E11">
        <v>0.647</v>
      </c>
      <c r="F11">
        <v>0.5</v>
      </c>
      <c r="G11" s="1">
        <v>0.627437217282795</v>
      </c>
      <c r="H11">
        <v>820075.938</v>
      </c>
      <c r="I11">
        <v>132</v>
      </c>
      <c r="J11" s="2">
        <v>44877</v>
      </c>
      <c r="K11" s="3">
        <v>0.0962384259259259</v>
      </c>
      <c r="L11">
        <v>4.57</v>
      </c>
      <c r="O11">
        <v>0.5</v>
      </c>
      <c r="P11">
        <v>0.647</v>
      </c>
    </row>
    <row r="12" spans="1:16">
      <c r="A12">
        <v>5</v>
      </c>
      <c r="B12" t="s">
        <v>19</v>
      </c>
      <c r="C12" t="s">
        <v>15</v>
      </c>
      <c r="D12">
        <v>1774567</v>
      </c>
      <c r="E12">
        <v>2.374</v>
      </c>
      <c r="F12">
        <v>2</v>
      </c>
      <c r="G12" s="1">
        <v>1.97434097644673</v>
      </c>
      <c r="H12">
        <v>826560.438</v>
      </c>
      <c r="I12">
        <v>616</v>
      </c>
      <c r="J12" s="2">
        <v>44877</v>
      </c>
      <c r="K12" s="3">
        <v>0.103668981481481</v>
      </c>
      <c r="L12">
        <v>4.57</v>
      </c>
      <c r="O12">
        <v>2</v>
      </c>
      <c r="P12">
        <v>2.374</v>
      </c>
    </row>
    <row r="13" spans="1:16">
      <c r="A13">
        <v>6</v>
      </c>
      <c r="B13" t="s">
        <v>20</v>
      </c>
      <c r="C13" t="s">
        <v>15</v>
      </c>
      <c r="D13">
        <v>4936426</v>
      </c>
      <c r="E13">
        <v>6.182</v>
      </c>
      <c r="F13">
        <v>5</v>
      </c>
      <c r="G13" s="1">
        <v>4.94423646856965</v>
      </c>
      <c r="H13">
        <v>875830.813</v>
      </c>
      <c r="I13">
        <v>1357</v>
      </c>
      <c r="J13" s="2">
        <v>44877</v>
      </c>
      <c r="K13" s="3">
        <v>0.111122685185185</v>
      </c>
      <c r="L13">
        <v>4.57</v>
      </c>
      <c r="O13">
        <v>5</v>
      </c>
      <c r="P13">
        <v>6.182</v>
      </c>
    </row>
    <row r="14" spans="1:16">
      <c r="A14">
        <v>7</v>
      </c>
      <c r="B14" t="s">
        <v>21</v>
      </c>
      <c r="C14" t="s">
        <v>15</v>
      </c>
      <c r="D14">
        <v>4745267</v>
      </c>
      <c r="E14">
        <v>6.165</v>
      </c>
      <c r="F14">
        <v>5</v>
      </c>
      <c r="G14" s="1">
        <v>4.93097800655124</v>
      </c>
      <c r="H14">
        <v>833639.313</v>
      </c>
      <c r="I14">
        <v>1549</v>
      </c>
      <c r="J14" s="2">
        <v>44877</v>
      </c>
      <c r="K14" s="3">
        <v>0.118576388888889</v>
      </c>
      <c r="L14">
        <v>4.57</v>
      </c>
      <c r="O14">
        <v>5</v>
      </c>
      <c r="P14">
        <v>6.165</v>
      </c>
    </row>
    <row r="15" spans="1:16">
      <c r="A15">
        <v>8</v>
      </c>
      <c r="B15" t="s">
        <v>22</v>
      </c>
      <c r="C15" t="s">
        <v>15</v>
      </c>
      <c r="D15">
        <v>18708268</v>
      </c>
      <c r="E15">
        <v>24.266</v>
      </c>
      <c r="F15">
        <v>20</v>
      </c>
      <c r="G15" s="1">
        <v>19.0481204180315</v>
      </c>
      <c r="H15">
        <v>851366.688</v>
      </c>
      <c r="I15">
        <v>5182</v>
      </c>
      <c r="J15" s="2">
        <v>44877</v>
      </c>
      <c r="K15" s="3">
        <v>0.126064814814815</v>
      </c>
      <c r="L15">
        <v>4.57</v>
      </c>
      <c r="O15">
        <v>20</v>
      </c>
      <c r="P15">
        <v>24.266</v>
      </c>
    </row>
    <row r="16" spans="1:16">
      <c r="A16">
        <v>9</v>
      </c>
      <c r="B16" t="s">
        <v>23</v>
      </c>
      <c r="C16" t="s">
        <v>15</v>
      </c>
      <c r="D16">
        <v>50744524</v>
      </c>
      <c r="E16">
        <v>64.454</v>
      </c>
      <c r="F16">
        <v>50</v>
      </c>
      <c r="G16" s="1">
        <v>50.391124629543</v>
      </c>
      <c r="H16">
        <v>866891.313</v>
      </c>
      <c r="I16">
        <v>9426</v>
      </c>
      <c r="J16" s="2">
        <v>44877</v>
      </c>
      <c r="K16" s="3">
        <v>0.133564814814815</v>
      </c>
      <c r="L16">
        <v>4.57</v>
      </c>
      <c r="O16">
        <v>50</v>
      </c>
      <c r="P16">
        <v>64.454</v>
      </c>
    </row>
    <row r="17" spans="7:11">
      <c r="G17" s="1"/>
      <c r="J17" s="2"/>
      <c r="K17" s="3"/>
    </row>
    <row r="18" spans="1:12">
      <c r="A18">
        <v>73</v>
      </c>
      <c r="B18" t="s">
        <v>25</v>
      </c>
      <c r="D18">
        <v>86538</v>
      </c>
      <c r="E18">
        <v>0.188</v>
      </c>
      <c r="G18" s="1">
        <v>0.269458742785837</v>
      </c>
      <c r="H18">
        <v>700395.563</v>
      </c>
      <c r="I18">
        <v>9</v>
      </c>
      <c r="J18" s="2">
        <v>44877</v>
      </c>
      <c r="K18" s="3">
        <v>0.897164351851852</v>
      </c>
      <c r="L18">
        <v>4.57</v>
      </c>
    </row>
    <row r="19" spans="1:12">
      <c r="A19">
        <v>74</v>
      </c>
      <c r="B19" t="s">
        <v>26</v>
      </c>
      <c r="D19">
        <v>87760</v>
      </c>
      <c r="E19">
        <v>0.174</v>
      </c>
      <c r="G19" s="1">
        <v>0.258540009358914</v>
      </c>
      <c r="H19">
        <v>709447.563</v>
      </c>
      <c r="I19">
        <v>10</v>
      </c>
      <c r="J19" s="2">
        <v>44877</v>
      </c>
      <c r="K19" s="3">
        <v>0.904606481481481</v>
      </c>
      <c r="L19">
        <v>4.57</v>
      </c>
    </row>
    <row r="20" spans="1:12">
      <c r="A20">
        <v>75</v>
      </c>
      <c r="B20" t="s">
        <v>27</v>
      </c>
      <c r="D20">
        <v>90438</v>
      </c>
      <c r="E20">
        <v>0.182</v>
      </c>
      <c r="G20">
        <v>0.26477928560287</v>
      </c>
      <c r="H20">
        <v>683309.688</v>
      </c>
      <c r="I20">
        <v>15</v>
      </c>
      <c r="J20" s="2">
        <v>44877</v>
      </c>
      <c r="K20" s="3">
        <v>0.912048611111111</v>
      </c>
      <c r="L20">
        <v>4.57</v>
      </c>
    </row>
    <row r="21" spans="1:12">
      <c r="A21">
        <v>76</v>
      </c>
      <c r="B21" t="s">
        <v>28</v>
      </c>
      <c r="C21"/>
      <c r="D21">
        <v>54175</v>
      </c>
      <c r="E21">
        <v>0.102</v>
      </c>
      <c r="F21"/>
      <c r="G21">
        <v>0.202386523163313</v>
      </c>
      <c r="H21">
        <v>832376.25</v>
      </c>
      <c r="I21">
        <v>9</v>
      </c>
      <c r="J21" s="2">
        <v>44877</v>
      </c>
      <c r="K21" s="3">
        <v>0.919537037037037</v>
      </c>
      <c r="L21">
        <v>4.57</v>
      </c>
    </row>
    <row r="22" spans="1:12">
      <c r="A22">
        <v>77</v>
      </c>
      <c r="B22" t="s">
        <v>29</v>
      </c>
      <c r="D22">
        <v>52179</v>
      </c>
      <c r="E22">
        <v>0.095</v>
      </c>
      <c r="G22">
        <v>0.196927156449852</v>
      </c>
      <c r="H22">
        <v>837365.688</v>
      </c>
      <c r="I22">
        <v>9</v>
      </c>
      <c r="J22" s="2">
        <v>44877</v>
      </c>
      <c r="K22" s="3">
        <v>0.926979166666667</v>
      </c>
      <c r="L22">
        <v>4.57</v>
      </c>
    </row>
    <row r="23" spans="1:12">
      <c r="A23">
        <v>78</v>
      </c>
      <c r="B23" t="s">
        <v>30</v>
      </c>
      <c r="C23"/>
      <c r="D23">
        <v>55374</v>
      </c>
      <c r="E23">
        <v>0.199</v>
      </c>
      <c r="F23"/>
      <c r="G23">
        <v>0.278037747621276</v>
      </c>
      <c r="H23">
        <v>859245.813</v>
      </c>
      <c r="I23">
        <v>10</v>
      </c>
      <c r="J23" s="2">
        <v>44877</v>
      </c>
      <c r="K23" s="3">
        <v>0.934421296296296</v>
      </c>
      <c r="L23">
        <v>4.57</v>
      </c>
    </row>
    <row r="24" spans="1:12">
      <c r="A24">
        <v>79</v>
      </c>
      <c r="B24" t="s">
        <v>31</v>
      </c>
      <c r="D24">
        <v>66579</v>
      </c>
      <c r="E24">
        <v>0.132</v>
      </c>
      <c r="G24">
        <v>0.225783809078147</v>
      </c>
      <c r="H24">
        <v>798218.75</v>
      </c>
      <c r="I24">
        <v>11</v>
      </c>
      <c r="J24" s="2">
        <v>44877</v>
      </c>
      <c r="K24" s="3">
        <v>0.941909722222222</v>
      </c>
      <c r="L24">
        <v>4.57</v>
      </c>
    </row>
    <row r="25" spans="1:12">
      <c r="A25">
        <v>80</v>
      </c>
      <c r="B25" t="s">
        <v>32</v>
      </c>
      <c r="D25">
        <v>6563</v>
      </c>
      <c r="E25">
        <v>0.133</v>
      </c>
      <c r="G25">
        <v>0.226563718608641</v>
      </c>
      <c r="H25">
        <v>791505.938</v>
      </c>
      <c r="I25">
        <v>8</v>
      </c>
      <c r="J25" s="2">
        <v>44877</v>
      </c>
      <c r="K25" s="3">
        <v>0.949409722222222</v>
      </c>
      <c r="L25">
        <v>4.57</v>
      </c>
    </row>
    <row r="26" spans="1:12">
      <c r="A26">
        <v>81</v>
      </c>
      <c r="B26" t="s">
        <v>33</v>
      </c>
      <c r="D26">
        <v>66890</v>
      </c>
      <c r="E26">
        <v>0.129</v>
      </c>
      <c r="G26">
        <v>0.223444080486664</v>
      </c>
      <c r="H26">
        <v>790918.625</v>
      </c>
      <c r="I26">
        <v>8</v>
      </c>
      <c r="J26" s="2">
        <v>44877</v>
      </c>
      <c r="K26" s="3">
        <v>0.956851851851852</v>
      </c>
      <c r="L26">
        <v>4.57</v>
      </c>
    </row>
    <row r="27" spans="1:12">
      <c r="A27" s="4">
        <v>82</v>
      </c>
      <c r="B27" t="s">
        <v>34</v>
      </c>
      <c r="C27"/>
      <c r="D27">
        <v>52677</v>
      </c>
      <c r="E27">
        <v>0.092</v>
      </c>
      <c r="F27"/>
      <c r="G27">
        <v>0.194587427858368</v>
      </c>
      <c r="H27">
        <v>870250.5</v>
      </c>
      <c r="I27">
        <v>8</v>
      </c>
      <c r="J27" s="2">
        <v>44877</v>
      </c>
      <c r="K27" s="3">
        <v>0.964340277777778</v>
      </c>
      <c r="L27">
        <v>4.57</v>
      </c>
    </row>
    <row r="28" spans="1:12">
      <c r="A28" s="5">
        <v>83</v>
      </c>
      <c r="B28" t="s">
        <v>35</v>
      </c>
      <c r="D28">
        <v>53782</v>
      </c>
      <c r="E28">
        <v>0.098</v>
      </c>
      <c r="G28">
        <v>0.199266885041335</v>
      </c>
      <c r="H28">
        <v>887812.313</v>
      </c>
      <c r="I28">
        <v>8</v>
      </c>
      <c r="J28" s="2">
        <v>44877</v>
      </c>
      <c r="K28" s="3">
        <v>0.971770833333333</v>
      </c>
      <c r="L28">
        <v>4.57</v>
      </c>
    </row>
    <row r="29" spans="1:12">
      <c r="A29" s="6">
        <v>84</v>
      </c>
      <c r="B29" t="s">
        <v>36</v>
      </c>
      <c r="C29"/>
      <c r="D29">
        <v>54571</v>
      </c>
      <c r="E29">
        <v>0.101</v>
      </c>
      <c r="F29"/>
      <c r="G29">
        <v>0.201606613632819</v>
      </c>
      <c r="H29">
        <v>917495.625</v>
      </c>
      <c r="I29">
        <v>8</v>
      </c>
      <c r="J29" s="2">
        <v>44877</v>
      </c>
      <c r="K29" s="3">
        <v>0.979201388888889</v>
      </c>
      <c r="L29">
        <v>4.57</v>
      </c>
    </row>
  </sheetData>
  <pageMargins left="0.7" right="0.7" top="0.75" bottom="0.75" header="0.3" footer="0.3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9"/>
  <sheetViews>
    <sheetView workbookViewId="0">
      <selection activeCell="J35" sqref="J35"/>
    </sheetView>
  </sheetViews>
  <sheetFormatPr defaultColWidth="9" defaultRowHeight="14.25"/>
  <cols>
    <col min="4" max="4" width="10.375"/>
    <col min="7" max="7" width="13.75"/>
    <col min="8" max="8" width="11.5"/>
    <col min="10" max="10" width="10.875"/>
  </cols>
  <sheetData>
    <row r="1" spans="1:1">
      <c r="A1" t="s">
        <v>0</v>
      </c>
    </row>
    <row r="3" spans="1:1">
      <c r="A3" t="s">
        <v>48</v>
      </c>
    </row>
    <row r="5" spans="1:1">
      <c r="A5" t="s">
        <v>49</v>
      </c>
    </row>
    <row r="6" spans="15:16">
      <c r="O6" t="s">
        <v>7</v>
      </c>
      <c r="P6" t="s">
        <v>6</v>
      </c>
    </row>
    <row r="7" spans="2:16">
      <c r="B7" t="s">
        <v>3</v>
      </c>
      <c r="C7" t="s">
        <v>4</v>
      </c>
      <c r="D7" t="s">
        <v>5</v>
      </c>
      <c r="E7" t="s">
        <v>6</v>
      </c>
      <c r="F7" t="s">
        <v>7</v>
      </c>
      <c r="G7" t="s">
        <v>8</v>
      </c>
      <c r="H7" t="s">
        <v>9</v>
      </c>
      <c r="I7" t="s">
        <v>10</v>
      </c>
      <c r="J7" t="s">
        <v>11</v>
      </c>
      <c r="K7" t="s">
        <v>12</v>
      </c>
      <c r="L7" t="s">
        <v>13</v>
      </c>
      <c r="O7">
        <v>0.1</v>
      </c>
      <c r="P7">
        <v>0.439</v>
      </c>
    </row>
    <row r="8" spans="10:16">
      <c r="J8" s="2"/>
      <c r="K8" s="3"/>
      <c r="L8"/>
      <c r="O8">
        <v>0.1</v>
      </c>
      <c r="P8">
        <v>0.452</v>
      </c>
    </row>
    <row r="9" spans="10:16">
      <c r="J9" s="2"/>
      <c r="K9" s="3"/>
      <c r="L9"/>
      <c r="O9">
        <v>0.2</v>
      </c>
      <c r="P9">
        <v>1.79</v>
      </c>
    </row>
    <row r="10" spans="1:16">
      <c r="A10">
        <v>3</v>
      </c>
      <c r="B10" t="s">
        <v>17</v>
      </c>
      <c r="C10" t="s">
        <v>15</v>
      </c>
      <c r="D10">
        <v>676024</v>
      </c>
      <c r="E10">
        <v>1.79</v>
      </c>
      <c r="F10">
        <v>0.2</v>
      </c>
      <c r="G10" s="1">
        <v>0.215081336645565</v>
      </c>
      <c r="H10">
        <v>928154.063</v>
      </c>
      <c r="I10">
        <v>154</v>
      </c>
      <c r="J10" s="2">
        <v>44877</v>
      </c>
      <c r="K10" s="3">
        <v>0.0887384259259259</v>
      </c>
      <c r="L10">
        <v>4.95</v>
      </c>
      <c r="O10">
        <v>0.5</v>
      </c>
      <c r="P10">
        <v>3.076</v>
      </c>
    </row>
    <row r="11" spans="1:16">
      <c r="A11">
        <v>4</v>
      </c>
      <c r="B11" t="s">
        <v>18</v>
      </c>
      <c r="C11" t="s">
        <v>15</v>
      </c>
      <c r="D11">
        <v>1595787</v>
      </c>
      <c r="E11">
        <v>3.076</v>
      </c>
      <c r="F11">
        <v>0.5</v>
      </c>
      <c r="G11" s="1">
        <v>0.558591767502738</v>
      </c>
      <c r="H11">
        <v>820075.938</v>
      </c>
      <c r="I11">
        <v>514</v>
      </c>
      <c r="J11" s="2">
        <v>44877</v>
      </c>
      <c r="K11" s="3">
        <v>0.0962384259259259</v>
      </c>
      <c r="L11">
        <v>4.95</v>
      </c>
      <c r="O11">
        <v>2</v>
      </c>
      <c r="P11">
        <v>8.847</v>
      </c>
    </row>
    <row r="12" spans="1:16">
      <c r="A12">
        <v>5</v>
      </c>
      <c r="B12" t="s">
        <v>19</v>
      </c>
      <c r="C12" t="s">
        <v>15</v>
      </c>
      <c r="D12">
        <v>6721471</v>
      </c>
      <c r="E12">
        <v>8.847</v>
      </c>
      <c r="F12">
        <v>2</v>
      </c>
      <c r="G12" s="1">
        <v>2.10011485963085</v>
      </c>
      <c r="H12">
        <v>826560.438</v>
      </c>
      <c r="I12">
        <v>2379</v>
      </c>
      <c r="J12" s="2">
        <v>44877</v>
      </c>
      <c r="K12" s="3">
        <v>0.103668981481481</v>
      </c>
      <c r="L12">
        <v>4.95</v>
      </c>
      <c r="O12">
        <v>5</v>
      </c>
      <c r="P12">
        <v>20.267</v>
      </c>
    </row>
    <row r="13" spans="1:16">
      <c r="A13">
        <v>6</v>
      </c>
      <c r="B13" t="s">
        <v>20</v>
      </c>
      <c r="C13" t="s">
        <v>15</v>
      </c>
      <c r="D13">
        <v>16265170</v>
      </c>
      <c r="E13">
        <v>20.267</v>
      </c>
      <c r="F13">
        <v>5</v>
      </c>
      <c r="G13" s="1">
        <v>5.15057296257713</v>
      </c>
      <c r="H13">
        <v>875830.813</v>
      </c>
      <c r="I13">
        <v>6082</v>
      </c>
      <c r="J13" s="2">
        <v>44877</v>
      </c>
      <c r="K13" s="3">
        <v>0.111122685185185</v>
      </c>
      <c r="L13">
        <v>4.95</v>
      </c>
      <c r="O13">
        <v>5</v>
      </c>
      <c r="P13">
        <v>20.755</v>
      </c>
    </row>
    <row r="14" spans="1:16">
      <c r="A14">
        <v>7</v>
      </c>
      <c r="B14" t="s">
        <v>21</v>
      </c>
      <c r="C14" t="s">
        <v>15</v>
      </c>
      <c r="D14">
        <v>15976313</v>
      </c>
      <c r="E14">
        <v>20.755</v>
      </c>
      <c r="F14">
        <v>5</v>
      </c>
      <c r="G14" s="1">
        <v>5.28092528781687</v>
      </c>
      <c r="H14">
        <v>833639.313</v>
      </c>
      <c r="I14">
        <v>4383</v>
      </c>
      <c r="J14" s="2">
        <v>44877</v>
      </c>
      <c r="K14" s="3">
        <v>0.118576388888889</v>
      </c>
      <c r="L14">
        <v>4.95</v>
      </c>
      <c r="O14">
        <v>20</v>
      </c>
      <c r="P14">
        <v>75.421</v>
      </c>
    </row>
    <row r="15" spans="1:12">
      <c r="A15">
        <v>8</v>
      </c>
      <c r="B15" t="s">
        <v>22</v>
      </c>
      <c r="C15" t="s">
        <v>15</v>
      </c>
      <c r="D15">
        <v>58504600</v>
      </c>
      <c r="E15">
        <v>75.421</v>
      </c>
      <c r="F15">
        <v>20</v>
      </c>
      <c r="G15" s="1">
        <v>19.883056868873</v>
      </c>
      <c r="H15">
        <v>851366.688</v>
      </c>
      <c r="I15">
        <v>14115</v>
      </c>
      <c r="J15" s="2">
        <v>44877</v>
      </c>
      <c r="K15" s="3">
        <v>0.126064814814815</v>
      </c>
      <c r="L15">
        <v>4.95</v>
      </c>
    </row>
    <row r="16" spans="7:11">
      <c r="G16" s="1"/>
      <c r="H16"/>
      <c r="I16"/>
      <c r="J16" s="2"/>
      <c r="K16" s="3"/>
    </row>
    <row r="17" spans="7:11">
      <c r="G17" s="1"/>
      <c r="H17"/>
      <c r="I17"/>
      <c r="J17" s="2"/>
      <c r="K17" s="3"/>
    </row>
    <row r="18" spans="1:12">
      <c r="A18">
        <v>73</v>
      </c>
      <c r="B18" t="s">
        <v>25</v>
      </c>
      <c r="D18">
        <v>5200873</v>
      </c>
      <c r="E18">
        <v>7.822</v>
      </c>
      <c r="G18" s="1">
        <v>1.82632155354329</v>
      </c>
      <c r="H18">
        <v>700395.563</v>
      </c>
      <c r="I18">
        <v>1584</v>
      </c>
      <c r="J18" s="2">
        <v>44877</v>
      </c>
      <c r="K18" s="3">
        <v>0.897164351851852</v>
      </c>
      <c r="L18">
        <v>4.95</v>
      </c>
    </row>
    <row r="19" spans="1:12">
      <c r="A19">
        <v>74</v>
      </c>
      <c r="B19" t="s">
        <v>26</v>
      </c>
      <c r="D19">
        <v>5397977</v>
      </c>
      <c r="E19">
        <v>7.9516</v>
      </c>
      <c r="G19">
        <v>1.86093971204958</v>
      </c>
      <c r="H19">
        <v>709447.563</v>
      </c>
      <c r="I19">
        <v>1156</v>
      </c>
      <c r="J19" s="2">
        <v>44877</v>
      </c>
      <c r="K19">
        <v>0.904606481481481</v>
      </c>
      <c r="L19">
        <v>4.95</v>
      </c>
    </row>
    <row r="20" spans="1:12">
      <c r="A20">
        <v>75</v>
      </c>
      <c r="B20" t="s">
        <v>27</v>
      </c>
      <c r="D20">
        <v>5369396</v>
      </c>
      <c r="E20">
        <v>8.168</v>
      </c>
      <c r="G20">
        <v>1.91874348906162</v>
      </c>
      <c r="H20">
        <v>683309.688</v>
      </c>
      <c r="I20">
        <v>1203</v>
      </c>
      <c r="J20" s="2">
        <v>44877</v>
      </c>
      <c r="K20">
        <v>0.912048611111111</v>
      </c>
      <c r="L20">
        <v>4.95</v>
      </c>
    </row>
    <row r="21" spans="1:12">
      <c r="A21">
        <v>76</v>
      </c>
      <c r="B21" t="s">
        <v>28</v>
      </c>
      <c r="C21"/>
      <c r="D21">
        <v>4059896</v>
      </c>
      <c r="E21">
        <v>5.055</v>
      </c>
      <c r="F21"/>
      <c r="G21">
        <v>1.08721318481716</v>
      </c>
      <c r="H21">
        <v>832376.25</v>
      </c>
      <c r="I21">
        <v>956</v>
      </c>
      <c r="J21" s="2">
        <v>44877</v>
      </c>
      <c r="K21">
        <v>0.919537037037037</v>
      </c>
      <c r="L21">
        <v>4.95</v>
      </c>
    </row>
    <row r="22" spans="1:12">
      <c r="A22">
        <v>77</v>
      </c>
      <c r="B22" t="s">
        <v>29</v>
      </c>
      <c r="D22">
        <v>4000883</v>
      </c>
      <c r="E22">
        <v>5.02</v>
      </c>
      <c r="G22">
        <v>1.0778641450971</v>
      </c>
      <c r="H22">
        <v>837365.688</v>
      </c>
      <c r="I22">
        <v>947</v>
      </c>
      <c r="J22" s="2">
        <v>44877</v>
      </c>
      <c r="K22">
        <v>0.926979166666667</v>
      </c>
      <c r="L22">
        <v>4.95</v>
      </c>
    </row>
    <row r="23" spans="1:12">
      <c r="A23">
        <v>78</v>
      </c>
      <c r="B23" t="s">
        <v>30</v>
      </c>
      <c r="C23"/>
      <c r="D23">
        <v>4031253</v>
      </c>
      <c r="E23">
        <v>4.933</v>
      </c>
      <c r="F23"/>
      <c r="G23">
        <v>1.05462510350723</v>
      </c>
      <c r="H23">
        <v>859245.813</v>
      </c>
      <c r="I23">
        <v>1123</v>
      </c>
      <c r="J23" s="2">
        <v>44877</v>
      </c>
      <c r="K23">
        <v>0.934421296296296</v>
      </c>
      <c r="L23">
        <v>4.95</v>
      </c>
    </row>
    <row r="24" spans="1:12">
      <c r="A24">
        <v>79</v>
      </c>
      <c r="B24" t="s">
        <v>31</v>
      </c>
      <c r="D24">
        <v>6396222</v>
      </c>
      <c r="E24">
        <v>8.373</v>
      </c>
      <c r="G24">
        <v>1.97350215027914</v>
      </c>
      <c r="H24">
        <v>798218.75</v>
      </c>
      <c r="I24">
        <v>1626</v>
      </c>
      <c r="J24" s="2">
        <v>44877</v>
      </c>
      <c r="K24">
        <v>0.941909722222222</v>
      </c>
      <c r="L24">
        <v>4.95</v>
      </c>
    </row>
    <row r="25" spans="1:12">
      <c r="A25">
        <v>80</v>
      </c>
      <c r="B25" t="s">
        <v>32</v>
      </c>
      <c r="D25">
        <v>6373511</v>
      </c>
      <c r="E25">
        <v>8.531</v>
      </c>
      <c r="G25">
        <v>2.01570638672971</v>
      </c>
      <c r="H25">
        <v>791505.938</v>
      </c>
      <c r="I25">
        <v>1427</v>
      </c>
      <c r="J25" s="2">
        <v>44877</v>
      </c>
      <c r="K25">
        <v>0.949409722222222</v>
      </c>
      <c r="L25">
        <v>4.95</v>
      </c>
    </row>
    <row r="26" spans="1:12">
      <c r="A26">
        <v>81</v>
      </c>
      <c r="B26" t="s">
        <v>33</v>
      </c>
      <c r="D26">
        <v>6450425</v>
      </c>
      <c r="E26">
        <v>8.35</v>
      </c>
      <c r="G26">
        <v>1.96735849560595</v>
      </c>
      <c r="H26">
        <v>790918.625</v>
      </c>
      <c r="I26">
        <v>1668</v>
      </c>
      <c r="J26" s="2">
        <v>44877</v>
      </c>
      <c r="K26">
        <v>0.956851851851852</v>
      </c>
      <c r="L26">
        <v>4.95</v>
      </c>
    </row>
    <row r="27" spans="1:12">
      <c r="A27">
        <v>82</v>
      </c>
      <c r="B27" t="s">
        <v>34</v>
      </c>
      <c r="C27"/>
      <c r="D27">
        <v>3605117</v>
      </c>
      <c r="E27">
        <v>4.496</v>
      </c>
      <c r="F27"/>
      <c r="G27">
        <v>0.937895664716724</v>
      </c>
      <c r="H27">
        <v>870250.5</v>
      </c>
      <c r="I27">
        <v>949</v>
      </c>
      <c r="J27" s="2">
        <v>44877</v>
      </c>
      <c r="K27">
        <v>0.964340277777778</v>
      </c>
      <c r="L27">
        <v>4.95</v>
      </c>
    </row>
    <row r="28" spans="1:12">
      <c r="A28">
        <v>83</v>
      </c>
      <c r="B28" t="s">
        <v>35</v>
      </c>
      <c r="D28">
        <v>3481366</v>
      </c>
      <c r="E28">
        <v>4.318</v>
      </c>
      <c r="G28">
        <v>0.890349119854689</v>
      </c>
      <c r="H28">
        <v>887812.313</v>
      </c>
      <c r="I28">
        <v>1089</v>
      </c>
      <c r="J28" s="2">
        <v>44877</v>
      </c>
      <c r="K28">
        <v>0.971770833333333</v>
      </c>
      <c r="L28">
        <v>4.95</v>
      </c>
    </row>
    <row r="29" spans="1:12">
      <c r="A29">
        <v>84</v>
      </c>
      <c r="B29" t="s">
        <v>36</v>
      </c>
      <c r="C29"/>
      <c r="D29">
        <v>3584992</v>
      </c>
      <c r="E29">
        <v>4.225</v>
      </c>
      <c r="F29"/>
      <c r="G29">
        <v>0.865507385741379</v>
      </c>
      <c r="H29">
        <v>917495.625</v>
      </c>
      <c r="I29">
        <v>1081</v>
      </c>
      <c r="J29" s="2">
        <v>44877</v>
      </c>
      <c r="K29">
        <v>0.979201388888889</v>
      </c>
      <c r="L29">
        <v>4.95</v>
      </c>
    </row>
  </sheetData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IAA</vt:lpstr>
      <vt:lpstr>IBA</vt:lpstr>
      <vt:lpstr>TZEATIN</vt:lpstr>
      <vt:lpstr>ZEATIN</vt:lpstr>
      <vt:lpstr>CZR</vt:lpstr>
      <vt:lpstr>IP</vt:lpstr>
      <vt:lpstr>IPA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</dc:creator>
  <cp:lastModifiedBy>刘萍</cp:lastModifiedBy>
  <dcterms:created xsi:type="dcterms:W3CDTF">2015-06-05T18:19:00Z</dcterms:created>
  <dcterms:modified xsi:type="dcterms:W3CDTF">2022-11-22T08:23:22Z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A56BD77CF79949EE9A793721F906F751</vt:lpwstr>
  </property>
  <property fmtid="{D5CDD505-2E9C-101B-9397-08002B2CF9AE}" pid="3" name="KSOProductBuildVer">
    <vt:lpwstr>2052-11.1.0.12763</vt:lpwstr>
  </property>
</Properties>
</file>