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Publications\McH1-7 publication\Up to date\New submission\Latest submission\"/>
    </mc:Choice>
  </mc:AlternateContent>
  <bookViews>
    <workbookView xWindow="0" yWindow="0" windowWidth="19200" windowHeight="7310"/>
  </bookViews>
  <sheets>
    <sheet name="Metadata" sheetId="4" r:id="rId1"/>
    <sheet name="Control data" sheetId="5" r:id="rId2"/>
    <sheet name="McH1-7 data" sheetId="1" r:id="rId3"/>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9" i="5" l="1"/>
  <c r="L49" i="5"/>
  <c r="K49" i="5"/>
  <c r="J49" i="5"/>
  <c r="I49" i="5"/>
  <c r="H49" i="5"/>
  <c r="G49" i="5"/>
  <c r="F49" i="5"/>
  <c r="E49" i="5"/>
  <c r="D49" i="5"/>
  <c r="C49" i="5"/>
  <c r="B49" i="5"/>
  <c r="M47" i="5"/>
  <c r="L47" i="5"/>
  <c r="K47" i="5"/>
  <c r="J47" i="5"/>
  <c r="I47" i="5"/>
  <c r="H47" i="5"/>
  <c r="G47" i="5"/>
  <c r="F47" i="5"/>
  <c r="E47" i="5"/>
  <c r="D47" i="5"/>
  <c r="C47" i="5"/>
  <c r="B47" i="5"/>
  <c r="M45" i="5"/>
  <c r="L45" i="5"/>
  <c r="K45" i="5"/>
  <c r="J45" i="5"/>
  <c r="I45" i="5"/>
  <c r="H45" i="5"/>
  <c r="G45" i="5"/>
  <c r="F45" i="5"/>
  <c r="E45" i="5"/>
  <c r="D45" i="5"/>
  <c r="E44" i="5"/>
  <c r="M43" i="5"/>
  <c r="L43" i="5"/>
  <c r="K43" i="5"/>
  <c r="J43" i="5"/>
  <c r="I43" i="5"/>
  <c r="H43" i="5"/>
  <c r="G43" i="5"/>
  <c r="F43" i="5"/>
  <c r="E43" i="5"/>
  <c r="D43" i="5"/>
  <c r="C43" i="5"/>
  <c r="B43" i="5"/>
  <c r="M41" i="5"/>
  <c r="L41" i="5"/>
  <c r="K41" i="5"/>
  <c r="J41" i="5"/>
  <c r="I41" i="5"/>
  <c r="H41" i="5"/>
  <c r="G41" i="5"/>
  <c r="F41" i="5"/>
  <c r="E41" i="5"/>
  <c r="D41" i="5"/>
  <c r="C41" i="5"/>
  <c r="B41" i="5"/>
  <c r="M39" i="5"/>
  <c r="L39" i="5"/>
  <c r="K39" i="5"/>
  <c r="J39" i="5"/>
  <c r="I39" i="5"/>
  <c r="H39" i="5"/>
  <c r="G39" i="5"/>
  <c r="F39" i="5"/>
  <c r="E39" i="5"/>
  <c r="D39" i="5"/>
  <c r="C39" i="5"/>
  <c r="B39" i="5"/>
  <c r="M37" i="5"/>
  <c r="L37" i="5"/>
  <c r="K37" i="5"/>
  <c r="J37" i="5"/>
  <c r="I37" i="5"/>
  <c r="H37" i="5"/>
  <c r="G37" i="5"/>
  <c r="F37" i="5"/>
  <c r="E37" i="5"/>
  <c r="D37" i="5"/>
  <c r="C37" i="5"/>
  <c r="B37" i="5"/>
  <c r="M35" i="5"/>
  <c r="L35" i="5"/>
  <c r="K35" i="5"/>
  <c r="J35" i="5"/>
  <c r="I35" i="5"/>
  <c r="H35" i="5"/>
  <c r="G35" i="5"/>
  <c r="F35" i="5"/>
  <c r="E35" i="5"/>
  <c r="D35" i="5"/>
  <c r="C35" i="5"/>
  <c r="B35" i="5"/>
  <c r="J34" i="5"/>
  <c r="I34" i="5"/>
  <c r="E34" i="5"/>
  <c r="D34" i="5"/>
  <c r="C34" i="5"/>
  <c r="B34" i="5"/>
  <c r="M33" i="5"/>
  <c r="L33" i="5"/>
  <c r="K33" i="5"/>
  <c r="J33" i="5"/>
  <c r="I33" i="5"/>
  <c r="H33" i="5"/>
  <c r="G33" i="5"/>
  <c r="F33" i="5"/>
  <c r="E33" i="5"/>
  <c r="D33" i="5"/>
  <c r="C33" i="5"/>
  <c r="B33" i="5"/>
  <c r="E32" i="5"/>
  <c r="D32" i="5"/>
  <c r="C32" i="5"/>
  <c r="B32" i="5"/>
  <c r="M31" i="5"/>
  <c r="L31" i="5"/>
  <c r="K31" i="5"/>
  <c r="J31" i="5"/>
  <c r="I31" i="5"/>
  <c r="H31" i="5"/>
  <c r="G31" i="5"/>
  <c r="F31" i="5"/>
  <c r="E31" i="5"/>
  <c r="D31" i="5"/>
  <c r="C31" i="5"/>
  <c r="B31" i="5"/>
  <c r="M30" i="5"/>
  <c r="E30" i="5"/>
  <c r="D30" i="5"/>
  <c r="C30" i="5"/>
  <c r="B30" i="5"/>
  <c r="M29" i="5"/>
  <c r="L29" i="5"/>
  <c r="K29" i="5"/>
  <c r="J29" i="5"/>
  <c r="I29" i="5"/>
  <c r="H29" i="5"/>
  <c r="G29" i="5"/>
  <c r="F29" i="5"/>
  <c r="E29" i="5"/>
  <c r="D29" i="5"/>
  <c r="C29" i="5"/>
  <c r="B29" i="5"/>
  <c r="M28" i="5"/>
  <c r="L28" i="5"/>
  <c r="K28" i="5"/>
  <c r="J28" i="5"/>
  <c r="I28" i="5"/>
  <c r="H28" i="5"/>
  <c r="G28" i="5"/>
  <c r="F28" i="5"/>
  <c r="E28" i="5"/>
  <c r="D28" i="5"/>
  <c r="C28" i="5"/>
  <c r="B28" i="5"/>
  <c r="F28" i="1" l="1"/>
  <c r="F29" i="1"/>
  <c r="F31" i="1"/>
  <c r="F33" i="1"/>
  <c r="F35" i="1"/>
  <c r="F37" i="1"/>
  <c r="F39" i="1"/>
  <c r="F41" i="1"/>
  <c r="F43" i="1"/>
  <c r="F45" i="1"/>
  <c r="F47" i="1"/>
  <c r="F49" i="1"/>
  <c r="I48" i="1" l="1"/>
  <c r="B29" i="1"/>
  <c r="C29" i="1"/>
  <c r="D29" i="1"/>
  <c r="E29" i="1"/>
  <c r="G29" i="1"/>
  <c r="H29" i="1"/>
  <c r="I29" i="1"/>
  <c r="J29" i="1"/>
  <c r="K29" i="1"/>
  <c r="L29" i="1"/>
  <c r="M29" i="1"/>
  <c r="B30" i="1"/>
  <c r="C30" i="1"/>
  <c r="D30" i="1"/>
  <c r="E30" i="1"/>
  <c r="B31" i="1"/>
  <c r="C31" i="1"/>
  <c r="D31" i="1"/>
  <c r="E31" i="1"/>
  <c r="G31" i="1"/>
  <c r="H31" i="1"/>
  <c r="I31" i="1"/>
  <c r="J31" i="1"/>
  <c r="K31" i="1"/>
  <c r="L31" i="1"/>
  <c r="M31" i="1"/>
  <c r="B32" i="1"/>
  <c r="C32" i="1"/>
  <c r="D32" i="1"/>
  <c r="E32" i="1"/>
  <c r="B33" i="1"/>
  <c r="C33" i="1"/>
  <c r="D33" i="1"/>
  <c r="E33" i="1"/>
  <c r="G33" i="1"/>
  <c r="H33" i="1"/>
  <c r="I33" i="1"/>
  <c r="J33" i="1"/>
  <c r="K33" i="1"/>
  <c r="L33" i="1"/>
  <c r="M33" i="1"/>
  <c r="B34" i="1"/>
  <c r="C34" i="1"/>
  <c r="D34" i="1"/>
  <c r="E34" i="1"/>
  <c r="B35" i="1"/>
  <c r="C35" i="1"/>
  <c r="D35" i="1"/>
  <c r="E35" i="1"/>
  <c r="G35" i="1"/>
  <c r="H35" i="1"/>
  <c r="I35" i="1"/>
  <c r="J35" i="1"/>
  <c r="K35" i="1"/>
  <c r="L35" i="1"/>
  <c r="M35" i="1"/>
  <c r="B37" i="1"/>
  <c r="C37" i="1"/>
  <c r="D37" i="1"/>
  <c r="E37" i="1"/>
  <c r="G37" i="1"/>
  <c r="H37" i="1"/>
  <c r="I37" i="1"/>
  <c r="J37" i="1"/>
  <c r="K37" i="1"/>
  <c r="L37" i="1"/>
  <c r="M37" i="1"/>
  <c r="M38" i="1"/>
  <c r="B39" i="1"/>
  <c r="C39" i="1"/>
  <c r="D39" i="1"/>
  <c r="E39" i="1"/>
  <c r="G39" i="1"/>
  <c r="H39" i="1"/>
  <c r="I39" i="1"/>
  <c r="J39" i="1"/>
  <c r="K39" i="1"/>
  <c r="L39" i="1"/>
  <c r="M39" i="1"/>
  <c r="B41" i="1"/>
  <c r="C41" i="1"/>
  <c r="D41" i="1"/>
  <c r="E41" i="1"/>
  <c r="G41" i="1"/>
  <c r="H41" i="1"/>
  <c r="I41" i="1"/>
  <c r="J41" i="1"/>
  <c r="K41" i="1"/>
  <c r="L41" i="1"/>
  <c r="M41" i="1"/>
  <c r="B43" i="1"/>
  <c r="C43" i="1"/>
  <c r="D43" i="1"/>
  <c r="E43" i="1"/>
  <c r="G43" i="1"/>
  <c r="H43" i="1"/>
  <c r="I43" i="1"/>
  <c r="J43" i="1"/>
  <c r="K43" i="1"/>
  <c r="L43" i="1"/>
  <c r="M43" i="1"/>
  <c r="D45" i="1"/>
  <c r="E45" i="1"/>
  <c r="G45" i="1"/>
  <c r="H45" i="1"/>
  <c r="I45" i="1"/>
  <c r="J45" i="1"/>
  <c r="K45" i="1"/>
  <c r="L45" i="1"/>
  <c r="M45" i="1"/>
  <c r="B47" i="1"/>
  <c r="C47" i="1"/>
  <c r="D47" i="1"/>
  <c r="E47" i="1"/>
  <c r="G47" i="1"/>
  <c r="H47" i="1"/>
  <c r="I47" i="1"/>
  <c r="J47" i="1"/>
  <c r="K47" i="1"/>
  <c r="L47" i="1"/>
  <c r="M47" i="1"/>
  <c r="B49" i="1"/>
  <c r="C49" i="1"/>
  <c r="D49" i="1"/>
  <c r="E49" i="1"/>
  <c r="G49" i="1"/>
  <c r="H49" i="1"/>
  <c r="I49" i="1"/>
  <c r="J49" i="1"/>
  <c r="K49" i="1"/>
  <c r="L49" i="1"/>
  <c r="M49" i="1"/>
  <c r="B28" i="1"/>
  <c r="C28" i="1"/>
  <c r="D28" i="1"/>
  <c r="E28" i="1"/>
  <c r="G28" i="1"/>
  <c r="H28" i="1"/>
  <c r="I28" i="1"/>
  <c r="J28" i="1"/>
  <c r="K28" i="1"/>
  <c r="L28" i="1"/>
  <c r="M28" i="1"/>
</calcChain>
</file>

<file path=xl/sharedStrings.xml><?xml version="1.0" encoding="utf-8"?>
<sst xmlns="http://schemas.openxmlformats.org/spreadsheetml/2006/main" count="70" uniqueCount="26">
  <si>
    <t>McD-4 FtL</t>
  </si>
  <si>
    <t>McD-5 FtL</t>
  </si>
  <si>
    <t>McD-8 FtL</t>
  </si>
  <si>
    <t>McD-9 FtL</t>
  </si>
  <si>
    <t>McD-18 FtL</t>
  </si>
  <si>
    <t>McD-19 FtL</t>
  </si>
  <si>
    <t>McD-21 FtL</t>
  </si>
  <si>
    <t>McD-22 FtL</t>
  </si>
  <si>
    <t>McD-12</t>
  </si>
  <si>
    <t>McD-13</t>
  </si>
  <si>
    <t>McD-14</t>
  </si>
  <si>
    <t>McD-17</t>
  </si>
  <si>
    <t>McH1-7 protects M. cavernosa from SCTLD while the beneficial effects may be transmissible</t>
  </si>
  <si>
    <t>Chemical and genomic characterization of the first potential probiotic treatment for a coral disease threatening the Caribbean</t>
  </si>
  <si>
    <r>
      <t xml:space="preserve">Blake Ushijima, Sarath Gunasekera, Julie L. Meyer, </t>
    </r>
    <r>
      <rPr>
        <sz val="11"/>
        <color theme="1"/>
        <rFont val="Times New Roman"/>
        <family val="1"/>
      </rPr>
      <t>Jessica Tittl,</t>
    </r>
    <r>
      <rPr>
        <sz val="11"/>
        <color rgb="FF000000"/>
        <rFont val="Times New Roman"/>
        <family val="1"/>
      </rPr>
      <t xml:space="preserve"> Kelly Pitts, Sharon Thompson,</t>
    </r>
    <r>
      <rPr>
        <sz val="11"/>
        <color theme="1"/>
        <rFont val="Times New Roman"/>
        <family val="1"/>
      </rPr>
      <t xml:space="preserve"> </t>
    </r>
    <r>
      <rPr>
        <sz val="11"/>
        <color rgb="FF000000"/>
        <rFont val="Times New Roman"/>
        <family val="1"/>
      </rPr>
      <t xml:space="preserve">Jennifer Sneed, Yousong Ding, </t>
    </r>
    <r>
      <rPr>
        <sz val="11"/>
        <color theme="1"/>
        <rFont val="Times New Roman"/>
        <family val="1"/>
      </rPr>
      <t>Manyun Chen</t>
    </r>
    <r>
      <rPr>
        <sz val="11"/>
        <color rgb="FF000000"/>
        <rFont val="Times New Roman"/>
        <family val="1"/>
      </rPr>
      <t>, L. Jay Houk, Greta S. Aeby, Claudia C. Häse, Valerie J. Paul</t>
    </r>
  </si>
  <si>
    <t>Metadata</t>
  </si>
  <si>
    <t>Control data sheet:</t>
  </si>
  <si>
    <t>Days elapsed</t>
  </si>
  <si>
    <t>Total tissue area remaining:</t>
  </si>
  <si>
    <t>Percentage of total tissue surface area remaining:</t>
  </si>
  <si>
    <t>McH1-7 data sheet:</t>
  </si>
  <si>
    <t>Total tissue area remaining (cm2):</t>
  </si>
  <si>
    <t xml:space="preserve">All diseased control corals were tied to healthy fragments and monitored over time for 21 days. Surface area measurements (cm2) of total tissue remaining was measured on each diseased coral over 21 days.  The genotype ID of the diseased control colony is listed. </t>
  </si>
  <si>
    <t xml:space="preserve">The percentage of tissue area remaining on the diseased control fragment was calculated over 21 days by dividing the tissue area from that day by the tissue area measurement for that some coral on day zero and then multiplying by 100. </t>
  </si>
  <si>
    <t xml:space="preserve">All diseased corals were tied to pre-treated healthy fragments and monitored over time for 21 days. Surface area measurements (cm2) of total tissue remaining was measured on each diseased coral over 21 days.  The genotype ID of the diseased coral that was tied to the McH1-7 pre-treated colony is listed. </t>
  </si>
  <si>
    <t xml:space="preserve">The percentage of tissue area remaining on the diseased fragment tied to the McH1-7 pre-treated fragment was calculated over 21 days by dividing the tissue area from that day by the tissue area measurement for that some coral on day zero and then multiplying by 100.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</si>
</sst>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i/>
      <sz val="12"/>
      <color theme="1"/>
      <name val="Times New Roman"/>
      <family val="1"/>
    </font>
    <font>
      <b/>
      <sz val="11"/>
      <color rgb="FF000000"/>
      <name val="Times New Roman"/>
      <family val="1"/>
    </font>
    <font>
      <sz val="11"/>
      <color theme="1"/>
      <name val="Times New Roman"/>
      <family val="1"/>
    </font>
    <font>
      <sz val="11"/>
      <color rgb="FF000000"/>
      <name val="Times New Roman"/>
      <family val="1"/>
    </font>
    <font>
      <sz val="12"/>
      <color theme="1"/>
      <name val="Times New Roman"/>
      <family val="1"/>
    </font>
    <font>
      <b/>
      <sz val="11"/>
      <color theme="1"/>
      <name val="Times New Roman"/>
      <family val="1"/>
    </font>
    <font>
      <b/>
      <sz val="12"/>
      <color theme="1"/>
      <name val="Times New Roman"/>
      <family val="1"/>
    </font>
    <font>
      <b/>
      <sz val="12"/>
      <name val="Times New Roman"/>
      <family val="1"/>
    </font>
    <font>
      <sz val="12"/>
      <name val="Times New Roman"/>
      <family val="1"/>
    </font>
    <font>
      <sz val="12"/>
      <color rgb="FFFF0000"/>
      <name val="Times New Roman"/>
      <family val="1"/>
    </font>
  </fonts>
  <fills count="2">
    <fill>
      <patternFill patternType="none"/>
    </fill>
    <fill>
      <patternFill patternType="gray125"/>
    </fill>
  </fills>
  <borders count="2">
    <border>
      <left/>
      <right/>
      <top/>
      <bottom/>
      <diagonal/>
    </border>
    <border>
      <left/>
      <right/>
      <top/>
      <bottom style="thin">
        <color auto="1"/>
      </bottom>
      <diagonal/>
    </border>
  </borders>
  <cellStyleXfs count="1">
    <xf numFmtId="0" fontId="0" fillId="0" borderId="0"/>
  </cellStyleXfs>
  <cellXfs count="19">
    <xf numFmtId="0" fontId="0" fillId="0" borderId="0" xfId="0"/>
    <xf numFmtId="0" fontId="1" fillId="0" borderId="0" xfId="0" applyFont="1" applyAlignment="1">
      <alignment vertical="center"/>
    </xf>
    <xf numFmtId="0" fontId="2" fillId="0" borderId="0" xfId="0" applyFont="1" applyAlignment="1">
      <alignment horizontal="left" vertical="center"/>
    </xf>
    <xf numFmtId="0" fontId="3" fillId="0" borderId="0" xfId="0" applyFont="1"/>
    <xf numFmtId="0" fontId="4" fillId="0" borderId="0" xfId="0" applyFont="1" applyAlignment="1">
      <alignment horizontal="left" vertical="center"/>
    </xf>
    <xf numFmtId="0" fontId="6" fillId="0" borderId="0" xfId="0" applyFont="1"/>
    <xf numFmtId="0" fontId="5" fillId="0" borderId="0" xfId="0" applyFont="1" applyFill="1" applyBorder="1"/>
    <xf numFmtId="0" fontId="5" fillId="0" borderId="0" xfId="0" applyFont="1"/>
    <xf numFmtId="0" fontId="9" fillId="0" borderId="0" xfId="0" applyFont="1" applyFill="1" applyBorder="1"/>
    <xf numFmtId="0" fontId="7" fillId="0" borderId="0" xfId="0" applyFont="1" applyFill="1" applyBorder="1" applyAlignment="1">
      <alignment horizontal="center"/>
    </xf>
    <xf numFmtId="0" fontId="9" fillId="0" borderId="0" xfId="0" applyFont="1" applyFill="1" applyBorder="1" applyAlignment="1">
      <alignment horizontal="center"/>
    </xf>
    <xf numFmtId="0" fontId="9" fillId="0" borderId="0" xfId="0" applyFont="1" applyFill="1"/>
    <xf numFmtId="0" fontId="9" fillId="0" borderId="0" xfId="0" applyFont="1"/>
    <xf numFmtId="0" fontId="5" fillId="0" borderId="0" xfId="0" applyFont="1" applyFill="1"/>
    <xf numFmtId="0" fontId="7" fillId="0" borderId="1" xfId="0" applyFont="1" applyFill="1" applyBorder="1" applyAlignment="1">
      <alignment wrapText="1"/>
    </xf>
    <xf numFmtId="0" fontId="8" fillId="0" borderId="1" xfId="0" applyFont="1" applyFill="1" applyBorder="1" applyAlignment="1">
      <alignment horizontal="center" wrapText="1"/>
    </xf>
    <xf numFmtId="0" fontId="7" fillId="0" borderId="0" xfId="0" applyFont="1"/>
    <xf numFmtId="0" fontId="10" fillId="0" borderId="0" xfId="0" applyFont="1" applyFill="1"/>
    <xf numFmtId="0" fontId="10" fillId="0" borderId="0" xfId="0" applyFont="1"/>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tabSelected="1" workbookViewId="0">
      <selection activeCell="A5" sqref="A5"/>
    </sheetView>
  </sheetViews>
  <sheetFormatPr defaultRowHeight="14.5" x14ac:dyDescent="0.35"/>
  <sheetData>
    <row r="1" spans="1:1" x14ac:dyDescent="0.35">
      <c r="A1" s="2" t="s">
        <v>13</v>
      </c>
    </row>
    <row r="2" spans="1:1" x14ac:dyDescent="0.35">
      <c r="A2" s="3"/>
    </row>
    <row r="3" spans="1:1" x14ac:dyDescent="0.35">
      <c r="A3" s="4" t="s">
        <v>14</v>
      </c>
    </row>
    <row r="4" spans="1:1" x14ac:dyDescent="0.35">
      <c r="A4" s="4"/>
    </row>
    <row r="5" spans="1:1" ht="15.5" x14ac:dyDescent="0.35">
      <c r="A5" s="1" t="s">
        <v>12</v>
      </c>
    </row>
    <row r="6" spans="1:1" x14ac:dyDescent="0.35">
      <c r="A6" s="3"/>
    </row>
    <row r="7" spans="1:1" x14ac:dyDescent="0.35">
      <c r="A7" s="5" t="s">
        <v>15</v>
      </c>
    </row>
    <row r="8" spans="1:1" x14ac:dyDescent="0.35">
      <c r="A8" s="3"/>
    </row>
    <row r="9" spans="1:1" x14ac:dyDescent="0.35">
      <c r="A9" s="5" t="s">
        <v>16</v>
      </c>
    </row>
    <row r="10" spans="1:1" x14ac:dyDescent="0.35">
      <c r="A10" s="3" t="s">
        <v>18</v>
      </c>
    </row>
    <row r="11" spans="1:1" x14ac:dyDescent="0.35">
      <c r="A11" s="3" t="s">
        <v>22</v>
      </c>
    </row>
    <row r="13" spans="1:1" x14ac:dyDescent="0.35">
      <c r="A13" s="3" t="s">
        <v>19</v>
      </c>
    </row>
    <row r="14" spans="1:1" x14ac:dyDescent="0.35">
      <c r="A14" s="3" t="s">
        <v>23</v>
      </c>
    </row>
    <row r="15" spans="1:1" x14ac:dyDescent="0.35">
      <c r="A15" s="3"/>
    </row>
    <row r="17" spans="1:1" x14ac:dyDescent="0.35">
      <c r="A17" s="5" t="s">
        <v>20</v>
      </c>
    </row>
    <row r="18" spans="1:1" x14ac:dyDescent="0.35">
      <c r="A18" s="3" t="s">
        <v>18</v>
      </c>
    </row>
    <row r="19" spans="1:1" x14ac:dyDescent="0.35">
      <c r="A19" s="3" t="s">
        <v>24</v>
      </c>
    </row>
    <row r="21" spans="1:1" x14ac:dyDescent="0.35">
      <c r="A21" s="3" t="s">
        <v>19</v>
      </c>
    </row>
    <row r="22" spans="1:1" x14ac:dyDescent="0.35">
      <c r="A22" s="3" t="s">
        <v>25</v>
      </c>
    </row>
  </sheetData>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topLeftCell="A19" zoomScale="110" zoomScaleNormal="110" workbookViewId="0">
      <selection activeCell="X18" sqref="X18"/>
    </sheetView>
  </sheetViews>
  <sheetFormatPr defaultColWidth="8.7265625" defaultRowHeight="15.5" x14ac:dyDescent="0.35"/>
  <cols>
    <col min="1" max="1" width="10.1796875" style="7" customWidth="1"/>
    <col min="2" max="2" width="10.453125" style="13" customWidth="1"/>
    <col min="3" max="3" width="8.7265625" style="7"/>
    <col min="4" max="4" width="8.7265625" style="13"/>
    <col min="5" max="5" width="8.7265625" style="7"/>
    <col min="6" max="6" width="8.7265625" style="13"/>
    <col min="7" max="7" width="10.7265625" style="7" customWidth="1"/>
    <col min="8" max="8" width="8.7265625" style="13"/>
    <col min="9" max="9" width="8.7265625" style="7"/>
    <col min="10" max="10" width="8.7265625" style="13"/>
    <col min="11" max="11" width="8.7265625" style="7"/>
    <col min="12" max="12" width="8.7265625" style="13"/>
    <col min="13" max="16384" width="8.7265625" style="7"/>
  </cols>
  <sheetData>
    <row r="1" spans="1:17" x14ac:dyDescent="0.35">
      <c r="A1" s="16" t="s">
        <v>21</v>
      </c>
      <c r="B1" s="6"/>
      <c r="C1" s="6"/>
      <c r="D1" s="6"/>
      <c r="E1" s="6"/>
      <c r="F1" s="6"/>
      <c r="G1" s="6"/>
      <c r="H1" s="6"/>
      <c r="I1" s="6"/>
      <c r="J1" s="6"/>
      <c r="K1" s="6"/>
      <c r="L1" s="6"/>
      <c r="M1" s="6"/>
      <c r="N1" s="6"/>
      <c r="O1" s="6"/>
      <c r="P1" s="6"/>
      <c r="Q1" s="6"/>
    </row>
    <row r="2" spans="1:17" ht="30.5" x14ac:dyDescent="0.35">
      <c r="A2" s="14" t="s">
        <v>17</v>
      </c>
      <c r="B2" s="15" t="s">
        <v>0</v>
      </c>
      <c r="C2" s="15" t="s">
        <v>1</v>
      </c>
      <c r="D2" s="15" t="s">
        <v>2</v>
      </c>
      <c r="E2" s="15" t="s">
        <v>3</v>
      </c>
      <c r="F2" s="15" t="s">
        <v>4</v>
      </c>
      <c r="G2" s="15" t="s">
        <v>5</v>
      </c>
      <c r="H2" s="15" t="s">
        <v>6</v>
      </c>
      <c r="I2" s="15" t="s">
        <v>7</v>
      </c>
      <c r="J2" s="15" t="s">
        <v>8</v>
      </c>
      <c r="K2" s="15" t="s">
        <v>9</v>
      </c>
      <c r="L2" s="15" t="s">
        <v>10</v>
      </c>
      <c r="M2" s="15" t="s">
        <v>11</v>
      </c>
      <c r="N2" s="8"/>
      <c r="O2" s="6"/>
      <c r="P2" s="6"/>
      <c r="Q2" s="6"/>
    </row>
    <row r="3" spans="1:17" x14ac:dyDescent="0.35">
      <c r="A3" s="9">
        <v>0</v>
      </c>
      <c r="B3" s="10">
        <v>10.38</v>
      </c>
      <c r="C3" s="10">
        <v>2.84</v>
      </c>
      <c r="D3" s="10">
        <v>6.22</v>
      </c>
      <c r="E3" s="10">
        <v>4.87</v>
      </c>
      <c r="F3" s="10">
        <v>12.79</v>
      </c>
      <c r="G3" s="10">
        <v>13.205</v>
      </c>
      <c r="H3" s="10">
        <v>7.7329999999999997</v>
      </c>
      <c r="I3" s="10">
        <v>11.553000000000001</v>
      </c>
      <c r="J3" s="10">
        <v>8.9830000000000005</v>
      </c>
      <c r="K3" s="10">
        <v>10.358000000000001</v>
      </c>
      <c r="L3" s="10">
        <v>5.9560000000000004</v>
      </c>
      <c r="M3" s="10">
        <v>5.7759999999999998</v>
      </c>
      <c r="N3" s="8"/>
      <c r="O3" s="6"/>
      <c r="P3" s="6"/>
      <c r="Q3" s="6"/>
    </row>
    <row r="4" spans="1:17" x14ac:dyDescent="0.35">
      <c r="A4" s="9">
        <v>1</v>
      </c>
      <c r="B4" s="10">
        <v>10.24</v>
      </c>
      <c r="C4" s="10">
        <v>0.6</v>
      </c>
      <c r="D4" s="10">
        <v>5.24</v>
      </c>
      <c r="E4" s="10">
        <v>4.13</v>
      </c>
      <c r="F4" s="10">
        <v>9.641</v>
      </c>
      <c r="G4" s="10">
        <v>12.016</v>
      </c>
      <c r="H4" s="10">
        <v>6.5819999999999999</v>
      </c>
      <c r="I4" s="10">
        <v>8.6150000000000002</v>
      </c>
      <c r="J4" s="10">
        <v>8.1579999999999995</v>
      </c>
      <c r="K4" s="10">
        <v>10.456</v>
      </c>
      <c r="L4" s="10">
        <v>5.5579999999999998</v>
      </c>
      <c r="M4" s="10">
        <v>0.312</v>
      </c>
      <c r="N4" s="8"/>
      <c r="O4" s="6"/>
      <c r="P4" s="6"/>
      <c r="Q4" s="6"/>
    </row>
    <row r="5" spans="1:17" x14ac:dyDescent="0.35">
      <c r="A5" s="9">
        <v>2</v>
      </c>
      <c r="B5" s="10">
        <v>9.67</v>
      </c>
      <c r="C5" s="10">
        <v>0</v>
      </c>
      <c r="D5" s="10">
        <v>4.55</v>
      </c>
      <c r="E5" s="10">
        <v>3.53</v>
      </c>
      <c r="F5" s="10"/>
      <c r="G5" s="10"/>
      <c r="H5" s="10"/>
      <c r="I5" s="10"/>
      <c r="J5" s="10"/>
      <c r="K5" s="10"/>
      <c r="L5" s="10"/>
      <c r="M5" s="10">
        <v>0.105</v>
      </c>
      <c r="N5" s="8"/>
      <c r="O5" s="6"/>
      <c r="P5" s="6"/>
      <c r="Q5" s="6"/>
    </row>
    <row r="6" spans="1:17" x14ac:dyDescent="0.35">
      <c r="A6" s="9">
        <v>3</v>
      </c>
      <c r="B6" s="10">
        <v>8.9700000000000006</v>
      </c>
      <c r="C6" s="10">
        <v>0</v>
      </c>
      <c r="D6" s="10">
        <v>3.84</v>
      </c>
      <c r="E6" s="10">
        <v>3.46</v>
      </c>
      <c r="F6" s="10">
        <v>9.1170000000000009</v>
      </c>
      <c r="G6" s="10">
        <v>12.063000000000001</v>
      </c>
      <c r="H6" s="10">
        <v>6.8319999999999999</v>
      </c>
      <c r="I6" s="10">
        <v>8.0540000000000003</v>
      </c>
      <c r="J6" s="10">
        <v>7.1879999999999997</v>
      </c>
      <c r="K6" s="10">
        <v>10.456</v>
      </c>
      <c r="L6" s="10">
        <v>2.8420000000000001</v>
      </c>
      <c r="M6" s="10">
        <v>0</v>
      </c>
      <c r="N6" s="8"/>
      <c r="O6" s="6"/>
      <c r="P6" s="6"/>
      <c r="Q6" s="6"/>
    </row>
    <row r="7" spans="1:17" x14ac:dyDescent="0.35">
      <c r="A7" s="9">
        <v>4</v>
      </c>
      <c r="B7" s="10">
        <v>7.89</v>
      </c>
      <c r="C7" s="10">
        <v>0</v>
      </c>
      <c r="D7" s="10">
        <v>3.86</v>
      </c>
      <c r="E7" s="10">
        <v>2.95</v>
      </c>
      <c r="F7" s="10"/>
      <c r="G7" s="10"/>
      <c r="H7" s="10"/>
      <c r="I7" s="10"/>
      <c r="J7" s="10"/>
      <c r="K7" s="10"/>
      <c r="L7" s="10"/>
      <c r="M7" s="10"/>
      <c r="N7" s="8"/>
      <c r="O7" s="6"/>
      <c r="P7" s="6"/>
      <c r="Q7" s="6"/>
    </row>
    <row r="8" spans="1:17" x14ac:dyDescent="0.35">
      <c r="A8" s="9">
        <v>5</v>
      </c>
      <c r="B8" s="10">
        <v>5.3</v>
      </c>
      <c r="C8" s="10">
        <v>0</v>
      </c>
      <c r="D8" s="10">
        <v>2.57</v>
      </c>
      <c r="E8" s="10">
        <v>2.76</v>
      </c>
      <c r="F8" s="10">
        <v>2.7450000000000001</v>
      </c>
      <c r="G8" s="10">
        <v>11.48</v>
      </c>
      <c r="H8" s="10">
        <v>6.8310000000000004</v>
      </c>
      <c r="I8" s="10">
        <v>1.78</v>
      </c>
      <c r="J8" s="10">
        <v>3.7010000000000001</v>
      </c>
      <c r="K8" s="10">
        <v>10.201000000000001</v>
      </c>
      <c r="L8" s="10">
        <v>0</v>
      </c>
      <c r="M8" s="10">
        <v>0</v>
      </c>
      <c r="N8" s="8"/>
      <c r="O8" s="6"/>
      <c r="P8" s="6"/>
      <c r="Q8" s="6"/>
    </row>
    <row r="9" spans="1:17" x14ac:dyDescent="0.35">
      <c r="A9" s="9">
        <v>6</v>
      </c>
      <c r="B9" s="10">
        <v>5.1660000000000004</v>
      </c>
      <c r="C9" s="10">
        <v>0</v>
      </c>
      <c r="D9" s="10">
        <v>2.016</v>
      </c>
      <c r="E9" s="10">
        <v>2.74</v>
      </c>
      <c r="F9" s="10"/>
      <c r="G9" s="10"/>
      <c r="H9" s="10"/>
      <c r="I9" s="10">
        <v>0</v>
      </c>
      <c r="J9" s="10">
        <v>0.92900000000000005</v>
      </c>
      <c r="K9" s="10"/>
      <c r="L9" s="10"/>
      <c r="M9" s="10"/>
      <c r="N9" s="8"/>
      <c r="O9" s="6"/>
      <c r="P9" s="6"/>
      <c r="Q9" s="6"/>
    </row>
    <row r="10" spans="1:17" x14ac:dyDescent="0.35">
      <c r="A10" s="9">
        <v>7</v>
      </c>
      <c r="B10" s="10">
        <v>4.218</v>
      </c>
      <c r="C10" s="10">
        <v>0</v>
      </c>
      <c r="D10" s="10">
        <v>2</v>
      </c>
      <c r="E10" s="10">
        <v>2.75</v>
      </c>
      <c r="F10" s="10">
        <v>0</v>
      </c>
      <c r="G10" s="10">
        <v>11.38</v>
      </c>
      <c r="H10" s="10">
        <v>6.5650000000000004</v>
      </c>
      <c r="I10" s="10">
        <v>0</v>
      </c>
      <c r="J10" s="10">
        <v>0</v>
      </c>
      <c r="K10" s="10">
        <v>10.206</v>
      </c>
      <c r="L10" s="10">
        <v>0</v>
      </c>
      <c r="M10" s="10">
        <v>0</v>
      </c>
      <c r="N10" s="8"/>
      <c r="O10" s="6"/>
      <c r="P10" s="6"/>
      <c r="Q10" s="6"/>
    </row>
    <row r="11" spans="1:17" x14ac:dyDescent="0.35">
      <c r="A11" s="9">
        <v>8</v>
      </c>
      <c r="B11" s="10"/>
      <c r="C11" s="10"/>
      <c r="D11" s="10"/>
      <c r="E11" s="10"/>
      <c r="F11" s="10"/>
      <c r="G11" s="10"/>
      <c r="H11" s="10"/>
      <c r="I11" s="10"/>
      <c r="J11" s="10"/>
      <c r="K11" s="10"/>
      <c r="L11" s="10"/>
      <c r="M11" s="10"/>
      <c r="N11" s="8"/>
      <c r="O11" s="6"/>
      <c r="P11" s="6"/>
      <c r="Q11" s="6"/>
    </row>
    <row r="12" spans="1:17" x14ac:dyDescent="0.35">
      <c r="A12" s="9">
        <v>9</v>
      </c>
      <c r="B12" s="10">
        <v>4.08</v>
      </c>
      <c r="C12" s="10">
        <v>0</v>
      </c>
      <c r="D12" s="10">
        <v>2.012</v>
      </c>
      <c r="E12" s="10">
        <v>2.7320000000000002</v>
      </c>
      <c r="F12" s="10">
        <v>0</v>
      </c>
      <c r="G12" s="10">
        <v>10.717000000000001</v>
      </c>
      <c r="H12" s="10">
        <v>6.4210000000000003</v>
      </c>
      <c r="I12" s="10">
        <v>0</v>
      </c>
      <c r="J12" s="10">
        <v>0</v>
      </c>
      <c r="K12" s="10">
        <v>10.188000000000001</v>
      </c>
      <c r="L12" s="10">
        <v>0</v>
      </c>
      <c r="M12" s="10">
        <v>0</v>
      </c>
      <c r="N12" s="8"/>
      <c r="O12" s="6"/>
      <c r="P12" s="6"/>
      <c r="Q12" s="6"/>
    </row>
    <row r="13" spans="1:17" x14ac:dyDescent="0.35">
      <c r="A13" s="9">
        <v>10</v>
      </c>
      <c r="B13" s="10"/>
      <c r="C13" s="10"/>
      <c r="D13" s="10"/>
      <c r="E13" s="10"/>
      <c r="F13" s="10"/>
      <c r="G13" s="10"/>
      <c r="H13" s="10"/>
      <c r="I13" s="10"/>
      <c r="J13" s="10"/>
      <c r="K13" s="10"/>
      <c r="L13" s="10"/>
      <c r="M13" s="10"/>
      <c r="N13" s="8"/>
      <c r="O13" s="6"/>
      <c r="P13" s="6"/>
      <c r="Q13" s="6"/>
    </row>
    <row r="14" spans="1:17" x14ac:dyDescent="0.35">
      <c r="A14" s="9">
        <v>11</v>
      </c>
      <c r="B14" s="10">
        <v>2.3109999999999999</v>
      </c>
      <c r="C14" s="10">
        <v>0</v>
      </c>
      <c r="D14" s="10">
        <v>1.8080000000000001</v>
      </c>
      <c r="E14" s="10">
        <v>2.1440000000000001</v>
      </c>
      <c r="F14" s="10">
        <v>0</v>
      </c>
      <c r="G14" s="10">
        <v>10.359</v>
      </c>
      <c r="H14" s="10">
        <v>6.0579999999999998</v>
      </c>
      <c r="I14" s="10">
        <v>0</v>
      </c>
      <c r="J14" s="10">
        <v>0</v>
      </c>
      <c r="K14" s="10">
        <v>10.055999999999999</v>
      </c>
      <c r="L14" s="10">
        <v>0</v>
      </c>
      <c r="M14" s="10">
        <v>0</v>
      </c>
      <c r="N14" s="8"/>
      <c r="O14" s="6"/>
      <c r="P14" s="6"/>
      <c r="Q14" s="6"/>
    </row>
    <row r="15" spans="1:17" x14ac:dyDescent="0.35">
      <c r="A15" s="9">
        <v>12</v>
      </c>
      <c r="B15" s="10"/>
      <c r="C15" s="10"/>
      <c r="D15" s="10"/>
      <c r="E15" s="10"/>
      <c r="F15" s="10"/>
      <c r="G15" s="10"/>
      <c r="H15" s="10"/>
      <c r="I15" s="10"/>
      <c r="J15" s="10"/>
      <c r="K15" s="10"/>
      <c r="L15" s="10"/>
      <c r="M15" s="10"/>
      <c r="N15" s="8"/>
      <c r="O15" s="6"/>
      <c r="P15" s="6"/>
      <c r="Q15" s="6"/>
    </row>
    <row r="16" spans="1:17" x14ac:dyDescent="0.35">
      <c r="A16" s="9">
        <v>13</v>
      </c>
      <c r="B16" s="10">
        <v>2.2639999999999998</v>
      </c>
      <c r="C16" s="10">
        <v>0</v>
      </c>
      <c r="D16" s="10">
        <v>1.2450000000000001</v>
      </c>
      <c r="E16" s="10">
        <v>2.294</v>
      </c>
      <c r="F16" s="10">
        <v>0</v>
      </c>
      <c r="G16" s="10">
        <v>10.098000000000001</v>
      </c>
      <c r="H16" s="10">
        <v>5.335</v>
      </c>
      <c r="I16" s="10">
        <v>0</v>
      </c>
      <c r="J16" s="10">
        <v>0</v>
      </c>
      <c r="K16" s="10">
        <v>10.01</v>
      </c>
      <c r="L16" s="10">
        <v>0</v>
      </c>
      <c r="M16" s="10">
        <v>0</v>
      </c>
      <c r="N16" s="8"/>
      <c r="O16" s="6"/>
      <c r="P16" s="6"/>
      <c r="Q16" s="6"/>
    </row>
    <row r="17" spans="1:17" x14ac:dyDescent="0.35">
      <c r="A17" s="9">
        <v>14</v>
      </c>
      <c r="B17" s="10"/>
      <c r="C17" s="10"/>
      <c r="D17" s="10">
        <v>0</v>
      </c>
      <c r="E17" s="10"/>
      <c r="F17" s="10"/>
      <c r="G17" s="10"/>
      <c r="H17" s="10"/>
      <c r="I17" s="10"/>
      <c r="J17" s="10"/>
      <c r="K17" s="10"/>
      <c r="L17" s="10"/>
      <c r="M17" s="10"/>
      <c r="N17" s="8"/>
      <c r="O17" s="6"/>
      <c r="P17" s="6"/>
      <c r="Q17" s="6"/>
    </row>
    <row r="18" spans="1:17" x14ac:dyDescent="0.35">
      <c r="A18" s="9">
        <v>15</v>
      </c>
      <c r="B18" s="10">
        <v>2.274</v>
      </c>
      <c r="C18" s="10">
        <v>0</v>
      </c>
      <c r="D18" s="10">
        <v>0</v>
      </c>
      <c r="E18" s="10">
        <v>1.3380000000000001</v>
      </c>
      <c r="F18" s="10">
        <v>0</v>
      </c>
      <c r="G18" s="10">
        <v>10.012</v>
      </c>
      <c r="H18" s="10">
        <v>5.0949999999999998</v>
      </c>
      <c r="I18" s="10">
        <v>0</v>
      </c>
      <c r="J18" s="10">
        <v>0</v>
      </c>
      <c r="K18" s="10">
        <v>9.9049999999999994</v>
      </c>
      <c r="L18" s="10">
        <v>0</v>
      </c>
      <c r="M18" s="10">
        <v>0</v>
      </c>
      <c r="N18" s="8"/>
      <c r="O18" s="6"/>
      <c r="P18" s="6"/>
      <c r="Q18" s="6"/>
    </row>
    <row r="19" spans="1:17" x14ac:dyDescent="0.35">
      <c r="A19" s="9">
        <v>16</v>
      </c>
      <c r="B19" s="10"/>
      <c r="C19" s="10"/>
      <c r="D19" s="10"/>
      <c r="E19" s="10">
        <v>0.48699999999999999</v>
      </c>
      <c r="F19" s="10"/>
      <c r="G19" s="10"/>
      <c r="H19" s="10"/>
      <c r="I19" s="10"/>
      <c r="J19" s="10"/>
      <c r="K19" s="10"/>
      <c r="L19" s="10"/>
      <c r="M19" s="10"/>
      <c r="N19" s="8"/>
      <c r="O19" s="6"/>
      <c r="P19" s="6"/>
      <c r="Q19" s="6"/>
    </row>
    <row r="20" spans="1:17" x14ac:dyDescent="0.35">
      <c r="A20" s="9">
        <v>17</v>
      </c>
      <c r="B20" s="10"/>
      <c r="C20" s="10">
        <v>0</v>
      </c>
      <c r="D20" s="10">
        <v>0</v>
      </c>
      <c r="E20" s="10">
        <v>0</v>
      </c>
      <c r="F20" s="10">
        <v>0</v>
      </c>
      <c r="G20" s="10">
        <v>8.83</v>
      </c>
      <c r="H20" s="10">
        <v>5.008</v>
      </c>
      <c r="I20" s="10">
        <v>0</v>
      </c>
      <c r="J20" s="10">
        <v>0</v>
      </c>
      <c r="K20" s="10">
        <v>9.9890000000000008</v>
      </c>
      <c r="L20" s="10">
        <v>0</v>
      </c>
      <c r="M20" s="10">
        <v>0</v>
      </c>
      <c r="N20" s="8"/>
      <c r="O20" s="6"/>
      <c r="P20" s="6"/>
      <c r="Q20" s="6"/>
    </row>
    <row r="21" spans="1:17" x14ac:dyDescent="0.35">
      <c r="A21" s="9">
        <v>18</v>
      </c>
      <c r="B21" s="10"/>
      <c r="C21" s="10"/>
      <c r="D21" s="10"/>
      <c r="E21" s="10"/>
      <c r="F21" s="10"/>
      <c r="G21" s="10"/>
      <c r="H21" s="10"/>
      <c r="I21" s="10"/>
      <c r="J21" s="10"/>
      <c r="K21" s="10"/>
      <c r="L21" s="10"/>
      <c r="M21" s="10"/>
      <c r="N21" s="8"/>
      <c r="O21" s="6"/>
      <c r="P21" s="6"/>
      <c r="Q21" s="6"/>
    </row>
    <row r="22" spans="1:17" x14ac:dyDescent="0.35">
      <c r="A22" s="9">
        <v>19</v>
      </c>
      <c r="B22" s="10">
        <v>2.266</v>
      </c>
      <c r="C22" s="10">
        <v>0</v>
      </c>
      <c r="D22" s="10">
        <v>0</v>
      </c>
      <c r="E22" s="10">
        <v>0</v>
      </c>
      <c r="F22" s="10">
        <v>0</v>
      </c>
      <c r="G22" s="10">
        <v>8.2360000000000007</v>
      </c>
      <c r="H22" s="10">
        <v>4.7469999999999999</v>
      </c>
      <c r="I22" s="10">
        <v>0</v>
      </c>
      <c r="J22" s="10">
        <v>0</v>
      </c>
      <c r="K22" s="10">
        <v>9.9749999999999996</v>
      </c>
      <c r="L22" s="10">
        <v>0</v>
      </c>
      <c r="M22" s="10">
        <v>0</v>
      </c>
      <c r="N22" s="8"/>
      <c r="O22" s="6"/>
      <c r="P22" s="6"/>
      <c r="Q22" s="6"/>
    </row>
    <row r="23" spans="1:17" x14ac:dyDescent="0.35">
      <c r="A23" s="9">
        <v>20</v>
      </c>
      <c r="B23" s="10"/>
      <c r="C23" s="10"/>
      <c r="D23" s="10"/>
      <c r="E23" s="10"/>
      <c r="F23" s="10"/>
      <c r="G23" s="10"/>
      <c r="H23" s="10"/>
      <c r="I23" s="10"/>
      <c r="J23" s="10"/>
      <c r="K23" s="10"/>
      <c r="L23" s="10"/>
      <c r="M23" s="10"/>
      <c r="N23" s="8"/>
      <c r="O23" s="6"/>
      <c r="P23" s="6"/>
      <c r="Q23" s="6"/>
    </row>
    <row r="24" spans="1:17" x14ac:dyDescent="0.35">
      <c r="A24" s="9">
        <v>21</v>
      </c>
      <c r="B24" s="10">
        <v>2.09</v>
      </c>
      <c r="C24" s="10">
        <v>0</v>
      </c>
      <c r="D24" s="10">
        <v>0</v>
      </c>
      <c r="E24" s="10">
        <v>0</v>
      </c>
      <c r="F24" s="10">
        <v>0</v>
      </c>
      <c r="G24" s="10">
        <v>7.2539999999999996</v>
      </c>
      <c r="H24" s="10">
        <v>4.4720000000000004</v>
      </c>
      <c r="I24" s="10">
        <v>0</v>
      </c>
      <c r="J24" s="10">
        <v>0</v>
      </c>
      <c r="K24" s="10">
        <v>9.8960000000000008</v>
      </c>
      <c r="L24" s="10">
        <v>0</v>
      </c>
      <c r="M24" s="10">
        <v>0</v>
      </c>
      <c r="N24" s="8"/>
      <c r="O24" s="6"/>
      <c r="P24" s="6"/>
      <c r="Q24" s="6"/>
    </row>
    <row r="25" spans="1:17" x14ac:dyDescent="0.35">
      <c r="A25" s="6"/>
      <c r="B25" s="8"/>
      <c r="C25" s="8"/>
      <c r="D25" s="8"/>
      <c r="E25" s="8"/>
      <c r="F25" s="8"/>
      <c r="G25" s="8"/>
      <c r="H25" s="8"/>
      <c r="I25" s="8"/>
      <c r="J25" s="8"/>
      <c r="K25" s="8"/>
      <c r="L25" s="8"/>
      <c r="M25" s="8"/>
      <c r="N25" s="8"/>
      <c r="O25" s="6"/>
      <c r="P25" s="6"/>
      <c r="Q25" s="6"/>
    </row>
    <row r="26" spans="1:17" x14ac:dyDescent="0.35">
      <c r="A26" s="16" t="s">
        <v>19</v>
      </c>
      <c r="B26" s="8"/>
      <c r="C26" s="8"/>
      <c r="D26" s="8"/>
      <c r="E26" s="8"/>
      <c r="F26" s="8"/>
      <c r="G26" s="8"/>
      <c r="H26" s="8"/>
      <c r="I26" s="8"/>
      <c r="J26" s="8"/>
      <c r="K26" s="8"/>
      <c r="L26" s="8"/>
      <c r="M26" s="8"/>
      <c r="N26" s="8"/>
      <c r="O26" s="6"/>
      <c r="P26" s="6"/>
      <c r="Q26" s="6"/>
    </row>
    <row r="27" spans="1:17" ht="30.5" x14ac:dyDescent="0.35">
      <c r="A27" s="14" t="s">
        <v>17</v>
      </c>
      <c r="B27" s="15" t="s">
        <v>0</v>
      </c>
      <c r="C27" s="15" t="s">
        <v>1</v>
      </c>
      <c r="D27" s="15" t="s">
        <v>2</v>
      </c>
      <c r="E27" s="15" t="s">
        <v>3</v>
      </c>
      <c r="F27" s="15" t="s">
        <v>4</v>
      </c>
      <c r="G27" s="15" t="s">
        <v>5</v>
      </c>
      <c r="H27" s="15" t="s">
        <v>6</v>
      </c>
      <c r="I27" s="15" t="s">
        <v>7</v>
      </c>
      <c r="J27" s="15" t="s">
        <v>8</v>
      </c>
      <c r="K27" s="15" t="s">
        <v>9</v>
      </c>
      <c r="L27" s="15" t="s">
        <v>10</v>
      </c>
      <c r="M27" s="15" t="s">
        <v>11</v>
      </c>
      <c r="N27" s="8"/>
      <c r="O27" s="6"/>
      <c r="P27" s="6"/>
      <c r="Q27" s="6"/>
    </row>
    <row r="28" spans="1:17" x14ac:dyDescent="0.35">
      <c r="A28" s="9">
        <v>0</v>
      </c>
      <c r="B28" s="10">
        <f t="shared" ref="B28:M28" si="0">(B3/B$3)*100</f>
        <v>100</v>
      </c>
      <c r="C28" s="10">
        <f t="shared" si="0"/>
        <v>100</v>
      </c>
      <c r="D28" s="10">
        <f t="shared" si="0"/>
        <v>100</v>
      </c>
      <c r="E28" s="10">
        <f t="shared" si="0"/>
        <v>100</v>
      </c>
      <c r="F28" s="10">
        <f t="shared" si="0"/>
        <v>100</v>
      </c>
      <c r="G28" s="10">
        <f t="shared" si="0"/>
        <v>100</v>
      </c>
      <c r="H28" s="10">
        <f t="shared" si="0"/>
        <v>100</v>
      </c>
      <c r="I28" s="10">
        <f t="shared" si="0"/>
        <v>100</v>
      </c>
      <c r="J28" s="10">
        <f t="shared" si="0"/>
        <v>100</v>
      </c>
      <c r="K28" s="10">
        <f t="shared" si="0"/>
        <v>100</v>
      </c>
      <c r="L28" s="10">
        <f t="shared" si="0"/>
        <v>100</v>
      </c>
      <c r="M28" s="10">
        <f t="shared" si="0"/>
        <v>100</v>
      </c>
      <c r="N28" s="8"/>
      <c r="O28" s="6"/>
      <c r="P28" s="6"/>
      <c r="Q28" s="6"/>
    </row>
    <row r="29" spans="1:17" x14ac:dyDescent="0.35">
      <c r="A29" s="9">
        <v>1</v>
      </c>
      <c r="B29" s="10">
        <f t="shared" ref="B29:M29" si="1">(B4/B$3)*100</f>
        <v>98.651252408477845</v>
      </c>
      <c r="C29" s="10">
        <f t="shared" si="1"/>
        <v>21.12676056338028</v>
      </c>
      <c r="D29" s="10">
        <f t="shared" si="1"/>
        <v>84.244372990353696</v>
      </c>
      <c r="E29" s="10">
        <f t="shared" si="1"/>
        <v>84.80492813141683</v>
      </c>
      <c r="F29" s="10">
        <f t="shared" si="1"/>
        <v>75.379202501954651</v>
      </c>
      <c r="G29" s="10">
        <f t="shared" si="1"/>
        <v>90.995834911018562</v>
      </c>
      <c r="H29" s="10">
        <f t="shared" si="1"/>
        <v>85.1157377473167</v>
      </c>
      <c r="I29" s="10">
        <f t="shared" si="1"/>
        <v>74.569375919674542</v>
      </c>
      <c r="J29" s="10">
        <f t="shared" si="1"/>
        <v>90.815985750862723</v>
      </c>
      <c r="K29" s="10">
        <f t="shared" si="1"/>
        <v>100.9461285962541</v>
      </c>
      <c r="L29" s="10">
        <f t="shared" si="1"/>
        <v>93.317662860980505</v>
      </c>
      <c r="M29" s="10">
        <f t="shared" si="1"/>
        <v>5.4016620498614962</v>
      </c>
      <c r="N29" s="8"/>
      <c r="O29" s="6"/>
      <c r="P29" s="6"/>
      <c r="Q29" s="6"/>
    </row>
    <row r="30" spans="1:17" x14ac:dyDescent="0.35">
      <c r="A30" s="9">
        <v>2</v>
      </c>
      <c r="B30" s="10">
        <f t="shared" ref="B30:E35" si="2">(B5/B$3)*100</f>
        <v>93.159922928709051</v>
      </c>
      <c r="C30" s="10">
        <f t="shared" si="2"/>
        <v>0</v>
      </c>
      <c r="D30" s="10">
        <f t="shared" si="2"/>
        <v>73.151125401929264</v>
      </c>
      <c r="E30" s="10">
        <f t="shared" si="2"/>
        <v>72.484599589322372</v>
      </c>
      <c r="F30" s="10"/>
      <c r="G30" s="10"/>
      <c r="H30" s="10"/>
      <c r="I30" s="10"/>
      <c r="J30" s="10"/>
      <c r="K30" s="10"/>
      <c r="L30" s="10"/>
      <c r="M30" s="10">
        <f>(M5/M$3)*100</f>
        <v>1.8178670360110802</v>
      </c>
      <c r="N30" s="8"/>
      <c r="O30" s="6"/>
      <c r="P30" s="6"/>
      <c r="Q30" s="6"/>
    </row>
    <row r="31" spans="1:17" x14ac:dyDescent="0.35">
      <c r="A31" s="9">
        <v>3</v>
      </c>
      <c r="B31" s="10">
        <f t="shared" si="2"/>
        <v>86.416184971098261</v>
      </c>
      <c r="C31" s="10">
        <f t="shared" si="2"/>
        <v>0</v>
      </c>
      <c r="D31" s="10">
        <f t="shared" si="2"/>
        <v>61.736334405144703</v>
      </c>
      <c r="E31" s="10">
        <f t="shared" si="2"/>
        <v>71.047227926078023</v>
      </c>
      <c r="F31" s="10">
        <f t="shared" ref="F31:L31" si="3">(F6/F$3)*100</f>
        <v>71.282251759186877</v>
      </c>
      <c r="G31" s="10">
        <f t="shared" si="3"/>
        <v>91.351760696705796</v>
      </c>
      <c r="H31" s="10">
        <f t="shared" si="3"/>
        <v>88.348635717056766</v>
      </c>
      <c r="I31" s="10">
        <f t="shared" si="3"/>
        <v>69.713494330476934</v>
      </c>
      <c r="J31" s="10">
        <f t="shared" si="3"/>
        <v>80.017811421574081</v>
      </c>
      <c r="K31" s="10">
        <f t="shared" si="3"/>
        <v>100.9461285962541</v>
      </c>
      <c r="L31" s="10">
        <f t="shared" si="3"/>
        <v>47.7165883143049</v>
      </c>
      <c r="M31" s="10">
        <f>(M6/M$3)*100</f>
        <v>0</v>
      </c>
      <c r="N31" s="8"/>
      <c r="O31" s="6"/>
      <c r="P31" s="6"/>
      <c r="Q31" s="6"/>
    </row>
    <row r="32" spans="1:17" x14ac:dyDescent="0.35">
      <c r="A32" s="9">
        <v>4</v>
      </c>
      <c r="B32" s="10">
        <f t="shared" si="2"/>
        <v>76.011560693641613</v>
      </c>
      <c r="C32" s="10">
        <f t="shared" si="2"/>
        <v>0</v>
      </c>
      <c r="D32" s="10">
        <f t="shared" si="2"/>
        <v>62.057877813504824</v>
      </c>
      <c r="E32" s="10">
        <f t="shared" si="2"/>
        <v>60.574948665297747</v>
      </c>
      <c r="F32" s="10"/>
      <c r="G32" s="10"/>
      <c r="H32" s="10"/>
      <c r="I32" s="10"/>
      <c r="J32" s="10"/>
      <c r="K32" s="10"/>
      <c r="L32" s="10"/>
      <c r="M32" s="10"/>
      <c r="N32" s="8"/>
      <c r="O32" s="6"/>
      <c r="P32" s="6"/>
      <c r="Q32" s="6"/>
    </row>
    <row r="33" spans="1:17" x14ac:dyDescent="0.35">
      <c r="A33" s="9">
        <v>5</v>
      </c>
      <c r="B33" s="10">
        <f t="shared" si="2"/>
        <v>51.059730250481692</v>
      </c>
      <c r="C33" s="10">
        <f t="shared" si="2"/>
        <v>0</v>
      </c>
      <c r="D33" s="10">
        <f t="shared" si="2"/>
        <v>41.318327974276528</v>
      </c>
      <c r="E33" s="10">
        <f t="shared" si="2"/>
        <v>56.67351129363449</v>
      </c>
      <c r="F33" s="10">
        <f t="shared" ref="F33:M33" si="4">(F8/F$3)*100</f>
        <v>21.462079749804534</v>
      </c>
      <c r="G33" s="10">
        <f t="shared" si="4"/>
        <v>86.936766376372589</v>
      </c>
      <c r="H33" s="10">
        <f t="shared" si="4"/>
        <v>88.335704125177813</v>
      </c>
      <c r="I33" s="10">
        <f t="shared" si="4"/>
        <v>15.407253527222364</v>
      </c>
      <c r="J33" s="10">
        <f t="shared" si="4"/>
        <v>41.200044528553931</v>
      </c>
      <c r="K33" s="10">
        <f t="shared" si="4"/>
        <v>98.484263371307208</v>
      </c>
      <c r="L33" s="10">
        <f t="shared" si="4"/>
        <v>0</v>
      </c>
      <c r="M33" s="10">
        <f t="shared" si="4"/>
        <v>0</v>
      </c>
      <c r="N33" s="8"/>
      <c r="O33" s="6"/>
      <c r="P33" s="6"/>
      <c r="Q33" s="6"/>
    </row>
    <row r="34" spans="1:17" x14ac:dyDescent="0.35">
      <c r="A34" s="9">
        <v>6</v>
      </c>
      <c r="B34" s="10">
        <f t="shared" si="2"/>
        <v>49.76878612716763</v>
      </c>
      <c r="C34" s="10">
        <f t="shared" si="2"/>
        <v>0</v>
      </c>
      <c r="D34" s="10">
        <f t="shared" si="2"/>
        <v>32.411575562700968</v>
      </c>
      <c r="E34" s="10">
        <f t="shared" si="2"/>
        <v>56.262833675564686</v>
      </c>
      <c r="F34" s="10"/>
      <c r="G34" s="10"/>
      <c r="H34" s="10"/>
      <c r="I34" s="10">
        <f>(I9/I$3)*100</f>
        <v>0</v>
      </c>
      <c r="J34" s="10">
        <f>(J9/J$3)*100</f>
        <v>10.341756651452744</v>
      </c>
      <c r="K34" s="10"/>
      <c r="L34" s="10"/>
      <c r="M34" s="10"/>
      <c r="N34" s="8"/>
      <c r="O34" s="6"/>
      <c r="P34" s="6"/>
      <c r="Q34" s="6"/>
    </row>
    <row r="35" spans="1:17" x14ac:dyDescent="0.35">
      <c r="A35" s="9">
        <v>7</v>
      </c>
      <c r="B35" s="10">
        <f t="shared" si="2"/>
        <v>40.635838150289018</v>
      </c>
      <c r="C35" s="10">
        <f t="shared" si="2"/>
        <v>0</v>
      </c>
      <c r="D35" s="10">
        <f t="shared" si="2"/>
        <v>32.154340836012864</v>
      </c>
      <c r="E35" s="10">
        <f t="shared" si="2"/>
        <v>56.468172484599592</v>
      </c>
      <c r="F35" s="10">
        <f>(F10/F$3)*100</f>
        <v>0</v>
      </c>
      <c r="G35" s="10">
        <f>(G10/G$3)*100</f>
        <v>86.179477470655058</v>
      </c>
      <c r="H35" s="10">
        <f>(H10/H$3)*100</f>
        <v>84.895900685374386</v>
      </c>
      <c r="I35" s="10">
        <f>(I10/I$3)*100</f>
        <v>0</v>
      </c>
      <c r="J35" s="10">
        <f>(J10/J$3)*100</f>
        <v>0</v>
      </c>
      <c r="K35" s="10">
        <f>(K10/K$3)*100</f>
        <v>98.532535238463012</v>
      </c>
      <c r="L35" s="10">
        <f>(L10/L$3)*100</f>
        <v>0</v>
      </c>
      <c r="M35" s="10">
        <f>(M10/M$3)*100</f>
        <v>0</v>
      </c>
      <c r="N35" s="8"/>
      <c r="O35" s="6"/>
      <c r="P35" s="6"/>
      <c r="Q35" s="6"/>
    </row>
    <row r="36" spans="1:17" x14ac:dyDescent="0.35">
      <c r="A36" s="9">
        <v>8</v>
      </c>
      <c r="B36" s="10"/>
      <c r="C36" s="10"/>
      <c r="D36" s="10"/>
      <c r="E36" s="10"/>
      <c r="F36" s="10"/>
      <c r="G36" s="10"/>
      <c r="H36" s="10"/>
      <c r="I36" s="10"/>
      <c r="J36" s="10"/>
      <c r="K36" s="10"/>
      <c r="L36" s="10"/>
      <c r="M36" s="10"/>
      <c r="N36" s="8"/>
      <c r="O36" s="6"/>
      <c r="P36" s="6"/>
      <c r="Q36" s="6"/>
    </row>
    <row r="37" spans="1:17" x14ac:dyDescent="0.35">
      <c r="A37" s="9">
        <v>9</v>
      </c>
      <c r="B37" s="10">
        <f t="shared" ref="B37:M37" si="5">(B12/B$3)*100</f>
        <v>39.306358381502889</v>
      </c>
      <c r="C37" s="10">
        <f t="shared" si="5"/>
        <v>0</v>
      </c>
      <c r="D37" s="10">
        <f t="shared" si="5"/>
        <v>32.347266881028943</v>
      </c>
      <c r="E37" s="10">
        <f t="shared" si="5"/>
        <v>56.098562628336758</v>
      </c>
      <c r="F37" s="10">
        <f t="shared" si="5"/>
        <v>0</v>
      </c>
      <c r="G37" s="10">
        <f t="shared" si="5"/>
        <v>81.158652025747827</v>
      </c>
      <c r="H37" s="10">
        <f t="shared" si="5"/>
        <v>83.03375145480409</v>
      </c>
      <c r="I37" s="10">
        <f t="shared" si="5"/>
        <v>0</v>
      </c>
      <c r="J37" s="10">
        <f t="shared" si="5"/>
        <v>0</v>
      </c>
      <c r="K37" s="10">
        <f t="shared" si="5"/>
        <v>98.358756516702059</v>
      </c>
      <c r="L37" s="10">
        <f t="shared" si="5"/>
        <v>0</v>
      </c>
      <c r="M37" s="10">
        <f t="shared" si="5"/>
        <v>0</v>
      </c>
      <c r="N37" s="8"/>
      <c r="O37" s="6"/>
      <c r="P37" s="6"/>
      <c r="Q37" s="6"/>
    </row>
    <row r="38" spans="1:17" x14ac:dyDescent="0.35">
      <c r="A38" s="9">
        <v>10</v>
      </c>
      <c r="B38" s="10"/>
      <c r="C38" s="10"/>
      <c r="D38" s="10"/>
      <c r="E38" s="10"/>
      <c r="F38" s="10"/>
      <c r="G38" s="10"/>
      <c r="H38" s="10"/>
      <c r="I38" s="10"/>
      <c r="J38" s="10"/>
      <c r="K38" s="10"/>
      <c r="L38" s="10"/>
      <c r="M38" s="10"/>
      <c r="N38" s="8"/>
      <c r="O38" s="6"/>
      <c r="P38" s="6"/>
      <c r="Q38" s="6"/>
    </row>
    <row r="39" spans="1:17" x14ac:dyDescent="0.35">
      <c r="A39" s="9">
        <v>11</v>
      </c>
      <c r="B39" s="10">
        <f t="shared" ref="B39:M39" si="6">(B14/B$3)*100</f>
        <v>22.26396917148362</v>
      </c>
      <c r="C39" s="10">
        <f t="shared" si="6"/>
        <v>0</v>
      </c>
      <c r="D39" s="10">
        <f t="shared" si="6"/>
        <v>29.067524115755628</v>
      </c>
      <c r="E39" s="10">
        <f t="shared" si="6"/>
        <v>44.024640657084191</v>
      </c>
      <c r="F39" s="10">
        <f t="shared" si="6"/>
        <v>0</v>
      </c>
      <c r="G39" s="10">
        <f t="shared" si="6"/>
        <v>78.447557743279063</v>
      </c>
      <c r="H39" s="10">
        <f t="shared" si="6"/>
        <v>78.339583602741499</v>
      </c>
      <c r="I39" s="10">
        <f t="shared" si="6"/>
        <v>0</v>
      </c>
      <c r="J39" s="10">
        <f t="shared" si="6"/>
        <v>0</v>
      </c>
      <c r="K39" s="10">
        <f t="shared" si="6"/>
        <v>97.08437922378836</v>
      </c>
      <c r="L39" s="10">
        <f t="shared" si="6"/>
        <v>0</v>
      </c>
      <c r="M39" s="10">
        <f t="shared" si="6"/>
        <v>0</v>
      </c>
      <c r="N39" s="8"/>
      <c r="O39" s="6"/>
      <c r="P39" s="6"/>
      <c r="Q39" s="6"/>
    </row>
    <row r="40" spans="1:17" x14ac:dyDescent="0.35">
      <c r="A40" s="9">
        <v>12</v>
      </c>
      <c r="B40" s="10"/>
      <c r="C40" s="10"/>
      <c r="D40" s="10"/>
      <c r="E40" s="10"/>
      <c r="F40" s="10"/>
      <c r="G40" s="10"/>
      <c r="H40" s="10"/>
      <c r="I40" s="10"/>
      <c r="J40" s="10"/>
      <c r="K40" s="10"/>
      <c r="L40" s="10"/>
      <c r="M40" s="10"/>
      <c r="N40" s="8"/>
      <c r="O40" s="6"/>
      <c r="P40" s="6"/>
      <c r="Q40" s="6"/>
    </row>
    <row r="41" spans="1:17" x14ac:dyDescent="0.35">
      <c r="A41" s="9">
        <v>13</v>
      </c>
      <c r="B41" s="10">
        <f t="shared" ref="B41:M41" si="7">(B16/B$3)*100</f>
        <v>21.811175337186896</v>
      </c>
      <c r="C41" s="10">
        <f t="shared" si="7"/>
        <v>0</v>
      </c>
      <c r="D41" s="10">
        <f t="shared" si="7"/>
        <v>20.016077170418008</v>
      </c>
      <c r="E41" s="10">
        <f t="shared" si="7"/>
        <v>47.104722792607802</v>
      </c>
      <c r="F41" s="10">
        <f t="shared" si="7"/>
        <v>0</v>
      </c>
      <c r="G41" s="10">
        <f t="shared" si="7"/>
        <v>76.471033699356312</v>
      </c>
      <c r="H41" s="10">
        <f t="shared" si="7"/>
        <v>68.990042674253203</v>
      </c>
      <c r="I41" s="10">
        <f t="shared" si="7"/>
        <v>0</v>
      </c>
      <c r="J41" s="10">
        <f t="shared" si="7"/>
        <v>0</v>
      </c>
      <c r="K41" s="10">
        <f t="shared" si="7"/>
        <v>96.640278045954801</v>
      </c>
      <c r="L41" s="10">
        <f t="shared" si="7"/>
        <v>0</v>
      </c>
      <c r="M41" s="10">
        <f t="shared" si="7"/>
        <v>0</v>
      </c>
      <c r="N41" s="8"/>
      <c r="O41" s="6"/>
      <c r="P41" s="6"/>
      <c r="Q41" s="6"/>
    </row>
    <row r="42" spans="1:17" x14ac:dyDescent="0.35">
      <c r="A42" s="9">
        <v>14</v>
      </c>
      <c r="B42" s="10"/>
      <c r="C42" s="10"/>
      <c r="D42" s="10"/>
      <c r="E42" s="10"/>
      <c r="F42" s="10"/>
      <c r="G42" s="10"/>
      <c r="H42" s="10"/>
      <c r="I42" s="10"/>
      <c r="J42" s="10"/>
      <c r="K42" s="10"/>
      <c r="L42" s="10"/>
      <c r="M42" s="10"/>
      <c r="N42" s="8"/>
      <c r="O42" s="6"/>
      <c r="P42" s="6"/>
      <c r="Q42" s="6"/>
    </row>
    <row r="43" spans="1:17" x14ac:dyDescent="0.35">
      <c r="A43" s="9">
        <v>15</v>
      </c>
      <c r="B43" s="10">
        <f t="shared" ref="B43:M43" si="8">(B18/B$3)*100</f>
        <v>21.907514450867048</v>
      </c>
      <c r="C43" s="10">
        <f t="shared" si="8"/>
        <v>0</v>
      </c>
      <c r="D43" s="10">
        <f t="shared" si="8"/>
        <v>0</v>
      </c>
      <c r="E43" s="10">
        <f t="shared" si="8"/>
        <v>27.474332648870636</v>
      </c>
      <c r="F43" s="10">
        <f t="shared" si="8"/>
        <v>0</v>
      </c>
      <c r="G43" s="10">
        <f t="shared" si="8"/>
        <v>75.819765240439224</v>
      </c>
      <c r="H43" s="10">
        <f t="shared" si="8"/>
        <v>65.886460623302725</v>
      </c>
      <c r="I43" s="10">
        <f t="shared" si="8"/>
        <v>0</v>
      </c>
      <c r="J43" s="10">
        <f t="shared" si="8"/>
        <v>0</v>
      </c>
      <c r="K43" s="10">
        <f t="shared" si="8"/>
        <v>95.626568835682562</v>
      </c>
      <c r="L43" s="10">
        <f t="shared" si="8"/>
        <v>0</v>
      </c>
      <c r="M43" s="10">
        <f t="shared" si="8"/>
        <v>0</v>
      </c>
      <c r="N43" s="8"/>
      <c r="O43" s="6"/>
      <c r="P43" s="6"/>
      <c r="Q43" s="6"/>
    </row>
    <row r="44" spans="1:17" x14ac:dyDescent="0.35">
      <c r="A44" s="9">
        <v>16</v>
      </c>
      <c r="B44" s="10"/>
      <c r="C44" s="10"/>
      <c r="D44" s="10"/>
      <c r="E44" s="10">
        <f>(E19/E$3)*100</f>
        <v>10</v>
      </c>
      <c r="F44" s="10"/>
      <c r="G44" s="10"/>
      <c r="H44" s="10"/>
      <c r="I44" s="10"/>
      <c r="J44" s="10"/>
      <c r="K44" s="10"/>
      <c r="L44" s="10"/>
      <c r="M44" s="10"/>
      <c r="N44" s="8"/>
      <c r="O44" s="6"/>
      <c r="P44" s="6"/>
      <c r="Q44" s="6"/>
    </row>
    <row r="45" spans="1:17" x14ac:dyDescent="0.35">
      <c r="A45" s="9">
        <v>17</v>
      </c>
      <c r="B45" s="10"/>
      <c r="C45" s="10"/>
      <c r="D45" s="10">
        <f>(D20/D$3)*100</f>
        <v>0</v>
      </c>
      <c r="E45" s="10">
        <f>(E20/E$3)*100</f>
        <v>0</v>
      </c>
      <c r="F45" s="10">
        <f t="shared" ref="F45:M45" si="9">(F20/F$3)*100</f>
        <v>0</v>
      </c>
      <c r="G45" s="10">
        <f t="shared" si="9"/>
        <v>66.868610374858008</v>
      </c>
      <c r="H45" s="10">
        <f t="shared" si="9"/>
        <v>64.76141212983319</v>
      </c>
      <c r="I45" s="10">
        <f t="shared" si="9"/>
        <v>0</v>
      </c>
      <c r="J45" s="10">
        <f t="shared" si="9"/>
        <v>0</v>
      </c>
      <c r="K45" s="10">
        <f t="shared" si="9"/>
        <v>96.437536203900365</v>
      </c>
      <c r="L45" s="10">
        <f t="shared" si="9"/>
        <v>0</v>
      </c>
      <c r="M45" s="10">
        <f t="shared" si="9"/>
        <v>0</v>
      </c>
      <c r="N45" s="8"/>
      <c r="O45" s="6"/>
      <c r="P45" s="6"/>
      <c r="Q45" s="6"/>
    </row>
    <row r="46" spans="1:17" x14ac:dyDescent="0.35">
      <c r="A46" s="9">
        <v>18</v>
      </c>
      <c r="B46" s="10"/>
      <c r="C46" s="10"/>
      <c r="D46" s="10"/>
      <c r="E46" s="10"/>
      <c r="F46" s="10"/>
      <c r="G46" s="10"/>
      <c r="H46" s="10"/>
      <c r="I46" s="10"/>
      <c r="J46" s="10"/>
      <c r="K46" s="10"/>
      <c r="L46" s="10"/>
      <c r="M46" s="10"/>
      <c r="N46" s="8"/>
      <c r="O46" s="6"/>
      <c r="P46" s="6"/>
      <c r="Q46" s="6"/>
    </row>
    <row r="47" spans="1:17" x14ac:dyDescent="0.35">
      <c r="A47" s="9">
        <v>19</v>
      </c>
      <c r="B47" s="10">
        <f t="shared" ref="B47:M47" si="10">(B22/B$3)*100</f>
        <v>21.830443159922925</v>
      </c>
      <c r="C47" s="10">
        <f t="shared" si="10"/>
        <v>0</v>
      </c>
      <c r="D47" s="10">
        <f t="shared" si="10"/>
        <v>0</v>
      </c>
      <c r="E47" s="10">
        <f t="shared" si="10"/>
        <v>0</v>
      </c>
      <c r="F47" s="10">
        <f t="shared" si="10"/>
        <v>0</v>
      </c>
      <c r="G47" s="10">
        <f t="shared" si="10"/>
        <v>62.370314274895875</v>
      </c>
      <c r="H47" s="10">
        <f t="shared" si="10"/>
        <v>61.386266649424549</v>
      </c>
      <c r="I47" s="10">
        <f t="shared" si="10"/>
        <v>0</v>
      </c>
      <c r="J47" s="10">
        <f t="shared" si="10"/>
        <v>0</v>
      </c>
      <c r="K47" s="10">
        <f t="shared" si="10"/>
        <v>96.302374975864055</v>
      </c>
      <c r="L47" s="10">
        <f t="shared" si="10"/>
        <v>0</v>
      </c>
      <c r="M47" s="10">
        <f t="shared" si="10"/>
        <v>0</v>
      </c>
      <c r="N47" s="8"/>
      <c r="O47" s="6"/>
      <c r="P47" s="6"/>
      <c r="Q47" s="6"/>
    </row>
    <row r="48" spans="1:17" x14ac:dyDescent="0.35">
      <c r="A48" s="9">
        <v>20</v>
      </c>
      <c r="B48" s="10"/>
      <c r="C48" s="10"/>
      <c r="D48" s="10"/>
      <c r="E48" s="10"/>
      <c r="F48" s="10"/>
      <c r="G48" s="10"/>
      <c r="H48" s="10"/>
      <c r="I48" s="10"/>
      <c r="J48" s="10"/>
      <c r="K48" s="10"/>
      <c r="L48" s="10"/>
      <c r="M48" s="10"/>
      <c r="N48" s="8"/>
      <c r="O48" s="6"/>
      <c r="P48" s="6"/>
      <c r="Q48" s="6"/>
    </row>
    <row r="49" spans="1:17" x14ac:dyDescent="0.35">
      <c r="A49" s="9">
        <v>21</v>
      </c>
      <c r="B49" s="10">
        <f t="shared" ref="B49:M49" si="11">(B24/B$3)*100</f>
        <v>20.134874759152215</v>
      </c>
      <c r="C49" s="10">
        <f t="shared" si="11"/>
        <v>0</v>
      </c>
      <c r="D49" s="10">
        <f t="shared" si="11"/>
        <v>0</v>
      </c>
      <c r="E49" s="10">
        <f t="shared" si="11"/>
        <v>0</v>
      </c>
      <c r="F49" s="10">
        <f t="shared" si="11"/>
        <v>0</v>
      </c>
      <c r="G49" s="10">
        <f t="shared" si="11"/>
        <v>54.933737220749713</v>
      </c>
      <c r="H49" s="10">
        <f t="shared" si="11"/>
        <v>57.830078882710467</v>
      </c>
      <c r="I49" s="10">
        <f t="shared" si="11"/>
        <v>0</v>
      </c>
      <c r="J49" s="10">
        <f t="shared" si="11"/>
        <v>0</v>
      </c>
      <c r="K49" s="10">
        <f t="shared" si="11"/>
        <v>95.539679474802085</v>
      </c>
      <c r="L49" s="10">
        <f t="shared" si="11"/>
        <v>0</v>
      </c>
      <c r="M49" s="10">
        <f t="shared" si="11"/>
        <v>0</v>
      </c>
      <c r="N49" s="8"/>
      <c r="O49" s="6"/>
      <c r="P49" s="6"/>
      <c r="Q49" s="6"/>
    </row>
    <row r="50" spans="1:17" x14ac:dyDescent="0.35">
      <c r="A50" s="6"/>
      <c r="B50" s="8"/>
      <c r="C50" s="8"/>
      <c r="D50" s="8"/>
      <c r="E50" s="8"/>
      <c r="F50" s="8"/>
      <c r="G50" s="8"/>
      <c r="H50" s="8"/>
      <c r="I50" s="8"/>
      <c r="J50" s="8"/>
      <c r="K50" s="8"/>
      <c r="L50" s="8"/>
      <c r="M50" s="8"/>
      <c r="N50" s="8"/>
      <c r="O50" s="6"/>
      <c r="P50" s="6"/>
      <c r="Q50" s="6"/>
    </row>
    <row r="51" spans="1:17" x14ac:dyDescent="0.35">
      <c r="A51" s="6"/>
      <c r="B51" s="8"/>
      <c r="C51" s="8"/>
      <c r="D51" s="8"/>
      <c r="E51" s="8"/>
      <c r="F51" s="8"/>
      <c r="G51" s="8"/>
      <c r="H51" s="8"/>
      <c r="I51" s="8"/>
      <c r="J51" s="8"/>
      <c r="K51" s="8"/>
      <c r="L51" s="8"/>
      <c r="M51" s="8"/>
      <c r="N51" s="8"/>
      <c r="O51" s="6"/>
      <c r="P51" s="6"/>
      <c r="Q51" s="6"/>
    </row>
    <row r="52" spans="1:17" x14ac:dyDescent="0.35">
      <c r="A52" s="6"/>
      <c r="B52" s="8"/>
      <c r="C52" s="8"/>
      <c r="D52" s="8"/>
      <c r="E52" s="8"/>
      <c r="F52" s="8"/>
      <c r="G52" s="8"/>
      <c r="H52" s="8"/>
      <c r="I52" s="8"/>
      <c r="J52" s="8"/>
      <c r="K52" s="8"/>
      <c r="L52" s="8"/>
      <c r="M52" s="8"/>
      <c r="N52" s="8"/>
      <c r="O52" s="6"/>
      <c r="P52" s="6"/>
      <c r="Q52" s="6"/>
    </row>
    <row r="53" spans="1:17" x14ac:dyDescent="0.35">
      <c r="B53" s="11"/>
      <c r="C53" s="12"/>
      <c r="D53" s="11"/>
      <c r="E53" s="12"/>
      <c r="F53" s="11"/>
      <c r="G53" s="12"/>
      <c r="H53" s="11"/>
      <c r="I53" s="12"/>
      <c r="J53" s="11"/>
      <c r="K53" s="12"/>
      <c r="L53" s="11"/>
      <c r="M53" s="12"/>
      <c r="N53" s="12"/>
    </row>
    <row r="54" spans="1:17" x14ac:dyDescent="0.35">
      <c r="B54" s="11"/>
      <c r="C54" s="12"/>
      <c r="D54" s="11"/>
      <c r="E54" s="12"/>
      <c r="F54" s="11"/>
      <c r="G54" s="12"/>
      <c r="H54" s="11"/>
      <c r="I54" s="12"/>
      <c r="J54" s="11"/>
      <c r="K54" s="12"/>
      <c r="L54" s="11"/>
      <c r="M54" s="12"/>
      <c r="N54" s="12"/>
    </row>
    <row r="55" spans="1:17" x14ac:dyDescent="0.35">
      <c r="B55" s="11"/>
      <c r="C55" s="12"/>
      <c r="D55" s="11"/>
      <c r="E55" s="12"/>
      <c r="F55" s="11"/>
      <c r="G55" s="12"/>
      <c r="H55" s="11"/>
      <c r="I55" s="12"/>
      <c r="J55" s="11"/>
      <c r="K55" s="12"/>
      <c r="L55" s="11"/>
      <c r="M55" s="12"/>
      <c r="N55" s="12"/>
    </row>
    <row r="56" spans="1:17" x14ac:dyDescent="0.35">
      <c r="B56" s="11"/>
      <c r="C56" s="12"/>
      <c r="D56" s="11"/>
      <c r="E56" s="12"/>
      <c r="F56" s="11"/>
      <c r="G56" s="12"/>
      <c r="H56" s="11"/>
      <c r="I56" s="12"/>
      <c r="J56" s="11"/>
      <c r="K56" s="12"/>
      <c r="L56" s="11"/>
      <c r="M56" s="12"/>
      <c r="N56" s="12"/>
    </row>
    <row r="57" spans="1:17" x14ac:dyDescent="0.35">
      <c r="B57" s="11"/>
      <c r="C57" s="12"/>
      <c r="D57" s="11"/>
      <c r="E57" s="12"/>
      <c r="F57" s="11"/>
      <c r="G57" s="12"/>
      <c r="H57" s="11"/>
      <c r="I57" s="12"/>
      <c r="J57" s="11"/>
      <c r="K57" s="12"/>
      <c r="L57" s="11"/>
      <c r="M57" s="12"/>
      <c r="N57" s="12"/>
    </row>
    <row r="58" spans="1:17" x14ac:dyDescent="0.35">
      <c r="B58" s="11"/>
      <c r="C58" s="12"/>
      <c r="D58" s="11"/>
      <c r="E58" s="12"/>
      <c r="F58" s="11"/>
      <c r="G58" s="12"/>
      <c r="H58" s="11"/>
      <c r="I58" s="12"/>
      <c r="J58" s="11"/>
      <c r="K58" s="12"/>
      <c r="L58" s="11"/>
      <c r="M58" s="12"/>
      <c r="N58" s="12"/>
    </row>
    <row r="59" spans="1:17" x14ac:dyDescent="0.35">
      <c r="B59" s="11"/>
      <c r="C59" s="12"/>
      <c r="D59" s="11"/>
      <c r="E59" s="12"/>
      <c r="F59" s="11"/>
      <c r="G59" s="12"/>
      <c r="H59" s="11"/>
      <c r="I59" s="12"/>
      <c r="J59" s="11"/>
      <c r="K59" s="12"/>
      <c r="L59" s="11"/>
      <c r="M59" s="12"/>
      <c r="N59" s="12"/>
    </row>
    <row r="60" spans="1:17" x14ac:dyDescent="0.35">
      <c r="B60" s="11"/>
      <c r="C60" s="12"/>
      <c r="D60" s="11"/>
      <c r="E60" s="12"/>
      <c r="F60" s="11"/>
      <c r="G60" s="12"/>
      <c r="H60" s="11"/>
      <c r="I60" s="12"/>
      <c r="J60" s="11"/>
      <c r="K60" s="12"/>
      <c r="L60" s="11"/>
      <c r="M60" s="12"/>
      <c r="N60" s="12"/>
    </row>
    <row r="61" spans="1:17" x14ac:dyDescent="0.35">
      <c r="B61" s="11"/>
      <c r="C61" s="12"/>
      <c r="D61" s="11"/>
      <c r="E61" s="12"/>
      <c r="F61" s="11"/>
      <c r="G61" s="12"/>
      <c r="H61" s="11"/>
      <c r="I61" s="12"/>
      <c r="J61" s="11"/>
      <c r="K61" s="12"/>
      <c r="L61" s="11"/>
      <c r="M61" s="12"/>
      <c r="N61" s="12"/>
    </row>
    <row r="62" spans="1:17" x14ac:dyDescent="0.35">
      <c r="B62" s="11"/>
      <c r="C62" s="12"/>
      <c r="D62" s="11"/>
      <c r="E62" s="12"/>
      <c r="F62" s="11"/>
      <c r="G62" s="12"/>
      <c r="H62" s="11"/>
      <c r="I62" s="12"/>
      <c r="J62" s="11"/>
      <c r="K62" s="12"/>
      <c r="L62" s="11"/>
      <c r="M62" s="12"/>
      <c r="N62" s="12"/>
    </row>
    <row r="63" spans="1:17" x14ac:dyDescent="0.35">
      <c r="B63" s="11"/>
      <c r="C63" s="12"/>
      <c r="D63" s="11"/>
      <c r="E63" s="12"/>
      <c r="F63" s="11"/>
      <c r="G63" s="12"/>
      <c r="H63" s="11"/>
      <c r="I63" s="12"/>
      <c r="J63" s="11"/>
      <c r="K63" s="12"/>
      <c r="L63" s="11"/>
      <c r="M63" s="12"/>
      <c r="N63" s="12"/>
    </row>
    <row r="64" spans="1:17" x14ac:dyDescent="0.35">
      <c r="B64" s="11"/>
      <c r="C64" s="12"/>
      <c r="D64" s="11"/>
      <c r="E64" s="12"/>
      <c r="F64" s="11"/>
      <c r="G64" s="12"/>
      <c r="H64" s="11"/>
      <c r="I64" s="12"/>
      <c r="J64" s="11"/>
      <c r="K64" s="12"/>
      <c r="L64" s="11"/>
      <c r="M64" s="12"/>
      <c r="N64" s="12"/>
    </row>
    <row r="65" spans="2:14" x14ac:dyDescent="0.35">
      <c r="B65" s="11"/>
      <c r="C65" s="12"/>
      <c r="D65" s="11"/>
      <c r="E65" s="12"/>
      <c r="F65" s="11"/>
      <c r="G65" s="12"/>
      <c r="H65" s="11"/>
      <c r="I65" s="12"/>
      <c r="J65" s="11"/>
      <c r="K65" s="12"/>
      <c r="L65" s="11"/>
      <c r="M65" s="12"/>
      <c r="N65" s="12"/>
    </row>
    <row r="66" spans="2:14" x14ac:dyDescent="0.35">
      <c r="B66" s="11"/>
      <c r="C66" s="12"/>
      <c r="D66" s="11"/>
      <c r="E66" s="12"/>
      <c r="F66" s="11"/>
      <c r="G66" s="12"/>
      <c r="H66" s="11"/>
      <c r="I66" s="12"/>
      <c r="J66" s="11"/>
      <c r="K66" s="12"/>
      <c r="L66" s="11"/>
      <c r="M66" s="12"/>
      <c r="N66" s="12"/>
    </row>
    <row r="67" spans="2:14" x14ac:dyDescent="0.35">
      <c r="B67" s="11"/>
      <c r="C67" s="12"/>
      <c r="D67" s="11"/>
      <c r="E67" s="12"/>
      <c r="F67" s="11"/>
      <c r="G67" s="12"/>
      <c r="H67" s="11"/>
      <c r="I67" s="12"/>
      <c r="J67" s="11"/>
      <c r="K67" s="12"/>
      <c r="L67" s="11"/>
      <c r="M67" s="12"/>
      <c r="N67" s="12"/>
    </row>
    <row r="68" spans="2:14" x14ac:dyDescent="0.35">
      <c r="B68" s="11"/>
      <c r="C68" s="12"/>
      <c r="D68" s="11"/>
      <c r="E68" s="12"/>
      <c r="F68" s="11"/>
      <c r="G68" s="12"/>
      <c r="H68" s="11"/>
      <c r="I68" s="12"/>
      <c r="J68" s="11"/>
      <c r="K68" s="12"/>
      <c r="L68" s="11"/>
      <c r="M68" s="12"/>
      <c r="N68" s="12"/>
    </row>
    <row r="69" spans="2:14" x14ac:dyDescent="0.35">
      <c r="B69" s="11"/>
      <c r="C69" s="12"/>
      <c r="D69" s="11"/>
      <c r="E69" s="12"/>
      <c r="F69" s="11"/>
      <c r="G69" s="12"/>
      <c r="H69" s="11"/>
      <c r="I69" s="12"/>
      <c r="J69" s="11"/>
      <c r="K69" s="12"/>
      <c r="L69" s="11"/>
      <c r="M69" s="12"/>
      <c r="N69" s="12"/>
    </row>
    <row r="70" spans="2:14" x14ac:dyDescent="0.35">
      <c r="B70" s="11"/>
      <c r="C70" s="12"/>
      <c r="D70" s="11"/>
      <c r="E70" s="12"/>
      <c r="F70" s="11"/>
      <c r="G70" s="12"/>
      <c r="H70" s="11"/>
      <c r="I70" s="12"/>
      <c r="J70" s="11"/>
      <c r="K70" s="12"/>
      <c r="L70" s="11"/>
      <c r="M70" s="12"/>
      <c r="N70" s="12"/>
    </row>
  </sheetData>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zoomScale="115" zoomScaleNormal="115" workbookViewId="0">
      <selection activeCell="S6" sqref="S6"/>
    </sheetView>
  </sheetViews>
  <sheetFormatPr defaultColWidth="8.7265625" defaultRowHeight="15.5" x14ac:dyDescent="0.35"/>
  <cols>
    <col min="1" max="1" width="8.7265625" style="7"/>
    <col min="2" max="2" width="8.54296875" style="17" customWidth="1"/>
    <col min="3" max="3" width="9.1796875" style="18" customWidth="1"/>
    <col min="4" max="4" width="9.1796875" style="17" customWidth="1"/>
    <col min="5" max="5" width="9.453125" style="7" customWidth="1"/>
    <col min="6" max="6" width="8.1796875" style="13" customWidth="1"/>
    <col min="7" max="7" width="8.81640625" style="7" customWidth="1"/>
    <col min="8" max="8" width="8.7265625" style="17"/>
    <col min="9" max="9" width="8.7265625" style="7"/>
    <col min="10" max="10" width="8.7265625" style="13"/>
    <col min="11" max="11" width="8.7265625" style="18"/>
    <col min="12" max="12" width="8.7265625" style="13"/>
    <col min="13" max="16384" width="8.7265625" style="7"/>
  </cols>
  <sheetData>
    <row r="1" spans="1:14" x14ac:dyDescent="0.35">
      <c r="A1" s="16" t="s">
        <v>21</v>
      </c>
    </row>
    <row r="2" spans="1:14" ht="30.5" x14ac:dyDescent="0.35">
      <c r="A2" s="14" t="s">
        <v>17</v>
      </c>
      <c r="B2" s="15" t="s">
        <v>0</v>
      </c>
      <c r="C2" s="15" t="s">
        <v>1</v>
      </c>
      <c r="D2" s="15" t="s">
        <v>2</v>
      </c>
      <c r="E2" s="15" t="s">
        <v>3</v>
      </c>
      <c r="F2" s="15" t="s">
        <v>4</v>
      </c>
      <c r="G2" s="15" t="s">
        <v>5</v>
      </c>
      <c r="H2" s="15" t="s">
        <v>6</v>
      </c>
      <c r="I2" s="15" t="s">
        <v>7</v>
      </c>
      <c r="J2" s="15" t="s">
        <v>8</v>
      </c>
      <c r="K2" s="15" t="s">
        <v>9</v>
      </c>
      <c r="L2" s="15" t="s">
        <v>10</v>
      </c>
      <c r="M2" s="15" t="s">
        <v>11</v>
      </c>
      <c r="N2" s="8"/>
    </row>
    <row r="3" spans="1:14" x14ac:dyDescent="0.35">
      <c r="A3" s="9">
        <v>0</v>
      </c>
      <c r="B3" s="10">
        <v>14.93</v>
      </c>
      <c r="C3" s="10">
        <v>3.69</v>
      </c>
      <c r="D3" s="10">
        <v>4.3499999999999996</v>
      </c>
      <c r="E3" s="10">
        <v>5.33</v>
      </c>
      <c r="F3" s="10">
        <v>7.6269999999999998</v>
      </c>
      <c r="G3" s="10">
        <v>17.391999999999999</v>
      </c>
      <c r="H3" s="10">
        <v>11.811</v>
      </c>
      <c r="I3" s="10">
        <v>9.8390000000000004</v>
      </c>
      <c r="J3" s="10">
        <v>9.2530000000000001</v>
      </c>
      <c r="K3" s="10">
        <v>8.9009999999999998</v>
      </c>
      <c r="L3" s="10">
        <v>3.863</v>
      </c>
      <c r="M3" s="10">
        <v>5.5609999999999999</v>
      </c>
      <c r="N3" s="8"/>
    </row>
    <row r="4" spans="1:14" x14ac:dyDescent="0.35">
      <c r="A4" s="9">
        <v>1</v>
      </c>
      <c r="B4" s="10">
        <v>14.89</v>
      </c>
      <c r="C4" s="10">
        <v>3.04</v>
      </c>
      <c r="D4" s="10">
        <v>3.8</v>
      </c>
      <c r="E4" s="10">
        <v>5.37</v>
      </c>
      <c r="F4" s="10">
        <v>5.9109999999999996</v>
      </c>
      <c r="G4" s="10">
        <v>17.497</v>
      </c>
      <c r="H4" s="10">
        <v>10.548</v>
      </c>
      <c r="I4" s="10">
        <v>9.2880000000000003</v>
      </c>
      <c r="J4" s="10">
        <v>9.1340000000000003</v>
      </c>
      <c r="K4" s="10">
        <v>8.8439999999999994</v>
      </c>
      <c r="L4" s="10">
        <v>3.8889999999999998</v>
      </c>
      <c r="M4" s="10">
        <v>5.5990000000000002</v>
      </c>
      <c r="N4" s="8"/>
    </row>
    <row r="5" spans="1:14" x14ac:dyDescent="0.35">
      <c r="A5" s="9">
        <v>2</v>
      </c>
      <c r="B5" s="10">
        <v>14.73</v>
      </c>
      <c r="C5" s="10">
        <v>2.8</v>
      </c>
      <c r="D5" s="10">
        <v>3.84</v>
      </c>
      <c r="E5" s="10">
        <v>5.27</v>
      </c>
      <c r="F5" s="10"/>
      <c r="G5" s="10"/>
      <c r="H5" s="10"/>
      <c r="I5" s="10"/>
      <c r="J5" s="10"/>
      <c r="K5" s="10"/>
      <c r="L5" s="10"/>
      <c r="M5" s="10"/>
      <c r="N5" s="8"/>
    </row>
    <row r="6" spans="1:14" x14ac:dyDescent="0.35">
      <c r="A6" s="9">
        <v>3</v>
      </c>
      <c r="B6" s="10">
        <v>14.61</v>
      </c>
      <c r="C6" s="10">
        <v>2.56</v>
      </c>
      <c r="D6" s="10">
        <v>3.42</v>
      </c>
      <c r="E6" s="10">
        <v>4.96</v>
      </c>
      <c r="F6" s="10">
        <v>5.8490000000000002</v>
      </c>
      <c r="G6" s="10">
        <v>17.204000000000001</v>
      </c>
      <c r="H6" s="10">
        <v>10.41</v>
      </c>
      <c r="I6" s="10">
        <v>8.8369999999999997</v>
      </c>
      <c r="J6" s="10">
        <v>7.718</v>
      </c>
      <c r="K6" s="10">
        <v>8.9450000000000003</v>
      </c>
      <c r="L6" s="10">
        <v>3.8220000000000001</v>
      </c>
      <c r="M6" s="10">
        <v>4.657</v>
      </c>
      <c r="N6" s="8"/>
    </row>
    <row r="7" spans="1:14" x14ac:dyDescent="0.35">
      <c r="A7" s="9">
        <v>4</v>
      </c>
      <c r="B7" s="10">
        <v>14.32</v>
      </c>
      <c r="C7" s="10">
        <v>2.2400000000000002</v>
      </c>
      <c r="D7" s="10">
        <v>3.2</v>
      </c>
      <c r="E7" s="10">
        <v>4.72</v>
      </c>
      <c r="F7" s="10"/>
      <c r="G7" s="10"/>
      <c r="H7" s="10"/>
      <c r="I7" s="10"/>
      <c r="J7" s="10"/>
      <c r="K7" s="10"/>
      <c r="L7" s="10"/>
      <c r="M7" s="10"/>
      <c r="N7" s="8"/>
    </row>
    <row r="8" spans="1:14" x14ac:dyDescent="0.35">
      <c r="A8" s="9">
        <v>5</v>
      </c>
      <c r="B8" s="10">
        <v>14.1</v>
      </c>
      <c r="C8" s="10">
        <v>2.1</v>
      </c>
      <c r="D8" s="10">
        <v>2.97</v>
      </c>
      <c r="E8" s="10">
        <v>4.7300000000000004</v>
      </c>
      <c r="F8" s="10">
        <v>3.577</v>
      </c>
      <c r="G8" s="10">
        <v>17.029</v>
      </c>
      <c r="H8" s="10">
        <v>10.079000000000001</v>
      </c>
      <c r="I8" s="10">
        <v>7.9370000000000003</v>
      </c>
      <c r="J8" s="10">
        <v>7.2619999999999996</v>
      </c>
      <c r="K8" s="10">
        <v>8.8190000000000008</v>
      </c>
      <c r="L8" s="10">
        <v>3.6339999999999999</v>
      </c>
      <c r="M8" s="10">
        <v>4.593</v>
      </c>
      <c r="N8" s="8"/>
    </row>
    <row r="9" spans="1:14" x14ac:dyDescent="0.35">
      <c r="A9" s="9">
        <v>6</v>
      </c>
      <c r="B9" s="10">
        <v>14.16</v>
      </c>
      <c r="C9" s="10">
        <v>2.06</v>
      </c>
      <c r="D9" s="10">
        <v>2.97</v>
      </c>
      <c r="E9" s="10">
        <v>4.72</v>
      </c>
      <c r="F9" s="10"/>
      <c r="G9" s="10"/>
      <c r="H9" s="10"/>
      <c r="I9" s="10"/>
      <c r="J9" s="10"/>
      <c r="K9" s="10"/>
      <c r="L9" s="10"/>
      <c r="M9" s="10"/>
      <c r="N9" s="8"/>
    </row>
    <row r="10" spans="1:14" x14ac:dyDescent="0.35">
      <c r="A10" s="9">
        <v>7</v>
      </c>
      <c r="B10" s="10">
        <v>14.167999999999999</v>
      </c>
      <c r="C10" s="10">
        <v>2.11</v>
      </c>
      <c r="D10" s="10">
        <v>2.98</v>
      </c>
      <c r="E10" s="10">
        <v>4.72</v>
      </c>
      <c r="F10" s="10">
        <v>2.133</v>
      </c>
      <c r="G10" s="10">
        <v>17.097000000000001</v>
      </c>
      <c r="H10" s="10">
        <v>10.347</v>
      </c>
      <c r="I10" s="10">
        <v>7.8220000000000001</v>
      </c>
      <c r="J10" s="10">
        <v>6.8049999999999997</v>
      </c>
      <c r="K10" s="10">
        <v>8.8000000000000007</v>
      </c>
      <c r="L10" s="10">
        <v>3.41</v>
      </c>
      <c r="M10" s="10">
        <v>3.4710000000000001</v>
      </c>
      <c r="N10" s="8"/>
    </row>
    <row r="11" spans="1:14" x14ac:dyDescent="0.35">
      <c r="A11" s="9">
        <v>8</v>
      </c>
      <c r="B11" s="10"/>
      <c r="C11" s="10"/>
      <c r="D11" s="10"/>
      <c r="E11" s="10"/>
      <c r="F11" s="10"/>
      <c r="G11" s="10"/>
      <c r="H11" s="10"/>
      <c r="I11" s="10"/>
      <c r="J11" s="10"/>
      <c r="K11" s="10"/>
      <c r="L11" s="10"/>
      <c r="M11" s="10"/>
      <c r="N11" s="8"/>
    </row>
    <row r="12" spans="1:14" x14ac:dyDescent="0.35">
      <c r="A12" s="9">
        <v>9</v>
      </c>
      <c r="B12" s="10">
        <v>14.212</v>
      </c>
      <c r="C12" s="10">
        <v>2.081</v>
      </c>
      <c r="D12" s="10">
        <v>3.1680000000000001</v>
      </c>
      <c r="E12" s="10">
        <v>4.7320000000000002</v>
      </c>
      <c r="F12" s="10">
        <v>1.5620000000000001</v>
      </c>
      <c r="G12" s="10">
        <v>17.03</v>
      </c>
      <c r="H12" s="10">
        <v>10.513999999999999</v>
      </c>
      <c r="I12" s="10">
        <v>7.8129999999999997</v>
      </c>
      <c r="J12" s="10">
        <v>6.7450000000000001</v>
      </c>
      <c r="K12" s="10">
        <v>8.7059999999999995</v>
      </c>
      <c r="L12" s="10">
        <v>3.431</v>
      </c>
      <c r="M12" s="10">
        <v>3.2210000000000001</v>
      </c>
      <c r="N12" s="8"/>
    </row>
    <row r="13" spans="1:14" x14ac:dyDescent="0.35">
      <c r="A13" s="9">
        <v>10</v>
      </c>
      <c r="B13" s="10"/>
      <c r="C13" s="10"/>
      <c r="D13" s="10"/>
      <c r="E13" s="10"/>
      <c r="F13" s="10">
        <v>0</v>
      </c>
      <c r="G13" s="10"/>
      <c r="H13" s="10"/>
      <c r="I13" s="10"/>
      <c r="J13" s="10"/>
      <c r="K13" s="10"/>
      <c r="L13" s="10"/>
      <c r="M13" s="10">
        <v>1.7989999999999999</v>
      </c>
      <c r="N13" s="8"/>
    </row>
    <row r="14" spans="1:14" x14ac:dyDescent="0.35">
      <c r="A14" s="9">
        <v>11</v>
      </c>
      <c r="B14" s="10">
        <v>14.087</v>
      </c>
      <c r="C14" s="10">
        <v>2.6619999999999999</v>
      </c>
      <c r="D14" s="10">
        <v>3.4550000000000001</v>
      </c>
      <c r="E14" s="10">
        <v>4.8869999999999996</v>
      </c>
      <c r="F14" s="10">
        <v>0</v>
      </c>
      <c r="G14" s="10">
        <v>17.094999999999999</v>
      </c>
      <c r="H14" s="10">
        <v>10.584</v>
      </c>
      <c r="I14" s="10">
        <v>7.7569999999999997</v>
      </c>
      <c r="J14" s="10">
        <v>6.6920000000000002</v>
      </c>
      <c r="K14" s="10">
        <v>8.734</v>
      </c>
      <c r="L14" s="10">
        <v>2.8610000000000002</v>
      </c>
      <c r="M14" s="10">
        <v>0</v>
      </c>
      <c r="N14" s="8"/>
    </row>
    <row r="15" spans="1:14" x14ac:dyDescent="0.35">
      <c r="A15" s="9">
        <v>12</v>
      </c>
      <c r="B15" s="10"/>
      <c r="C15" s="10"/>
      <c r="D15" s="10"/>
      <c r="E15" s="10"/>
      <c r="F15" s="10"/>
      <c r="G15" s="10"/>
      <c r="H15" s="10"/>
      <c r="I15" s="10"/>
      <c r="J15" s="10"/>
      <c r="K15" s="10"/>
      <c r="L15" s="10"/>
      <c r="M15" s="10"/>
      <c r="N15" s="8"/>
    </row>
    <row r="16" spans="1:14" x14ac:dyDescent="0.35">
      <c r="A16" s="9">
        <v>13</v>
      </c>
      <c r="B16" s="10">
        <v>14.250999999999999</v>
      </c>
      <c r="C16" s="10">
        <v>2.6680000000000001</v>
      </c>
      <c r="D16" s="10">
        <v>3.6890000000000001</v>
      </c>
      <c r="E16" s="10">
        <v>4.9009999999999998</v>
      </c>
      <c r="F16" s="10">
        <v>0</v>
      </c>
      <c r="G16" s="10">
        <v>17.091999999999999</v>
      </c>
      <c r="H16" s="10">
        <v>10.122999999999999</v>
      </c>
      <c r="I16" s="10">
        <v>7.282</v>
      </c>
      <c r="J16" s="10">
        <v>6.6740000000000004</v>
      </c>
      <c r="K16" s="10">
        <v>8.8019999999999996</v>
      </c>
      <c r="L16" s="10">
        <v>2.82</v>
      </c>
      <c r="M16" s="10">
        <v>0</v>
      </c>
      <c r="N16" s="8"/>
    </row>
    <row r="17" spans="1:14" x14ac:dyDescent="0.35">
      <c r="A17" s="9">
        <v>14</v>
      </c>
      <c r="B17" s="10"/>
      <c r="C17" s="10"/>
      <c r="D17" s="10"/>
      <c r="E17" s="10"/>
      <c r="F17" s="10"/>
      <c r="G17" s="10"/>
      <c r="H17" s="10"/>
      <c r="I17" s="10"/>
      <c r="J17" s="10"/>
      <c r="K17" s="10"/>
      <c r="L17" s="10"/>
      <c r="M17" s="10"/>
      <c r="N17" s="8"/>
    </row>
    <row r="18" spans="1:14" x14ac:dyDescent="0.35">
      <c r="A18" s="9">
        <v>15</v>
      </c>
      <c r="B18" s="10">
        <v>14.228</v>
      </c>
      <c r="C18" s="10">
        <v>2.6019999999999999</v>
      </c>
      <c r="D18" s="10">
        <v>3.5169999999999999</v>
      </c>
      <c r="E18" s="10">
        <v>4.8499999999999996</v>
      </c>
      <c r="F18" s="10">
        <v>0</v>
      </c>
      <c r="G18" s="10">
        <v>16.742999999999999</v>
      </c>
      <c r="H18" s="10">
        <v>10.266</v>
      </c>
      <c r="I18" s="10">
        <v>7.23</v>
      </c>
      <c r="J18" s="10">
        <v>6.6020000000000003</v>
      </c>
      <c r="K18" s="10">
        <v>8.891</v>
      </c>
      <c r="L18" s="10">
        <v>1.804</v>
      </c>
      <c r="M18" s="10">
        <v>0</v>
      </c>
      <c r="N18" s="8"/>
    </row>
    <row r="19" spans="1:14" x14ac:dyDescent="0.35">
      <c r="A19" s="9">
        <v>16</v>
      </c>
      <c r="B19" s="10"/>
      <c r="C19" s="10"/>
      <c r="D19" s="10"/>
      <c r="E19" s="10"/>
      <c r="F19" s="10"/>
      <c r="G19" s="10"/>
      <c r="H19" s="10"/>
      <c r="I19" s="10"/>
      <c r="J19" s="10"/>
      <c r="K19" s="10"/>
      <c r="L19" s="10"/>
      <c r="M19" s="10"/>
      <c r="N19" s="8"/>
    </row>
    <row r="20" spans="1:14" x14ac:dyDescent="0.35">
      <c r="A20" s="9">
        <v>17</v>
      </c>
      <c r="B20" s="10"/>
      <c r="C20" s="10"/>
      <c r="D20" s="10">
        <v>3.36</v>
      </c>
      <c r="E20" s="10">
        <v>4.3739999999999997</v>
      </c>
      <c r="F20" s="10">
        <v>0</v>
      </c>
      <c r="G20" s="10">
        <v>16.75</v>
      </c>
      <c r="H20" s="10">
        <v>10.08</v>
      </c>
      <c r="I20" s="10">
        <v>5.0510000000000002</v>
      </c>
      <c r="J20" s="10">
        <v>5.76</v>
      </c>
      <c r="K20" s="10">
        <v>9.1349999999999998</v>
      </c>
      <c r="L20" s="10">
        <v>1.8169999999999999</v>
      </c>
      <c r="M20" s="10">
        <v>0</v>
      </c>
      <c r="N20" s="8"/>
    </row>
    <row r="21" spans="1:14" x14ac:dyDescent="0.35">
      <c r="A21" s="9">
        <v>18</v>
      </c>
      <c r="B21" s="10"/>
      <c r="C21" s="10"/>
      <c r="D21" s="10"/>
      <c r="E21" s="10"/>
      <c r="F21" s="10"/>
      <c r="G21" s="10"/>
      <c r="H21" s="10"/>
      <c r="I21" s="10"/>
      <c r="J21" s="10"/>
      <c r="K21" s="10"/>
      <c r="L21" s="10"/>
      <c r="M21" s="10"/>
      <c r="N21" s="8"/>
    </row>
    <row r="22" spans="1:14" x14ac:dyDescent="0.35">
      <c r="A22" s="9">
        <v>19</v>
      </c>
      <c r="B22" s="10">
        <v>14.499000000000001</v>
      </c>
      <c r="C22" s="10">
        <v>2.6230000000000002</v>
      </c>
      <c r="D22" s="10">
        <v>3.0630000000000002</v>
      </c>
      <c r="E22" s="10">
        <v>4.5019999999999998</v>
      </c>
      <c r="F22" s="10">
        <v>0</v>
      </c>
      <c r="G22" s="10">
        <v>16.166</v>
      </c>
      <c r="H22" s="10">
        <v>9.359</v>
      </c>
      <c r="I22" s="10">
        <v>0.86199999999999999</v>
      </c>
      <c r="J22" s="10">
        <v>5.1280000000000001</v>
      </c>
      <c r="K22" s="10">
        <v>9.2189999999999994</v>
      </c>
      <c r="L22" s="10">
        <v>1.2090000000000001</v>
      </c>
      <c r="M22" s="10">
        <v>0</v>
      </c>
      <c r="N22" s="8"/>
    </row>
    <row r="23" spans="1:14" x14ac:dyDescent="0.35">
      <c r="A23" s="9">
        <v>20</v>
      </c>
      <c r="B23" s="10"/>
      <c r="C23" s="10"/>
      <c r="D23" s="10"/>
      <c r="E23" s="10"/>
      <c r="F23" s="10"/>
      <c r="G23" s="10"/>
      <c r="H23" s="10"/>
      <c r="I23" s="10">
        <v>0</v>
      </c>
      <c r="J23" s="10"/>
      <c r="K23" s="10"/>
      <c r="L23" s="10"/>
      <c r="M23" s="10"/>
      <c r="N23" s="8"/>
    </row>
    <row r="24" spans="1:14" x14ac:dyDescent="0.35">
      <c r="A24" s="9">
        <v>21</v>
      </c>
      <c r="B24" s="10">
        <v>14.542999999999999</v>
      </c>
      <c r="C24" s="10">
        <v>2.6349999999999998</v>
      </c>
      <c r="D24" s="10">
        <v>3.1240000000000001</v>
      </c>
      <c r="E24" s="10">
        <v>4.4480000000000004</v>
      </c>
      <c r="F24" s="10">
        <v>0</v>
      </c>
      <c r="G24" s="10">
        <v>15.834</v>
      </c>
      <c r="H24" s="10">
        <v>9.33</v>
      </c>
      <c r="I24" s="10">
        <v>0</v>
      </c>
      <c r="J24" s="10">
        <v>5.17</v>
      </c>
      <c r="K24" s="10">
        <v>9.3510000000000009</v>
      </c>
      <c r="L24" s="10">
        <v>1.1379999999999999</v>
      </c>
      <c r="M24" s="10">
        <v>0</v>
      </c>
      <c r="N24" s="8"/>
    </row>
    <row r="25" spans="1:14" x14ac:dyDescent="0.35">
      <c r="A25" s="6"/>
      <c r="B25" s="8"/>
      <c r="C25" s="8"/>
      <c r="D25" s="8"/>
      <c r="E25" s="8"/>
      <c r="F25" s="8"/>
      <c r="G25" s="8"/>
      <c r="H25" s="8"/>
      <c r="I25" s="8"/>
      <c r="J25" s="8"/>
      <c r="K25" s="8"/>
      <c r="L25" s="8"/>
      <c r="M25" s="8"/>
      <c r="N25" s="8"/>
    </row>
    <row r="26" spans="1:14" x14ac:dyDescent="0.35">
      <c r="A26" s="16" t="s">
        <v>19</v>
      </c>
      <c r="B26" s="8"/>
      <c r="C26" s="8"/>
      <c r="D26" s="8"/>
      <c r="E26" s="8"/>
      <c r="F26" s="8"/>
      <c r="G26" s="8"/>
      <c r="H26" s="8"/>
      <c r="I26" s="8"/>
      <c r="J26" s="8"/>
      <c r="K26" s="8"/>
      <c r="L26" s="8"/>
      <c r="M26" s="8"/>
      <c r="N26" s="8"/>
    </row>
    <row r="27" spans="1:14" ht="30.5" x14ac:dyDescent="0.35">
      <c r="A27" s="14" t="s">
        <v>17</v>
      </c>
      <c r="B27" s="15" t="s">
        <v>0</v>
      </c>
      <c r="C27" s="15" t="s">
        <v>1</v>
      </c>
      <c r="D27" s="15" t="s">
        <v>2</v>
      </c>
      <c r="E27" s="15" t="s">
        <v>3</v>
      </c>
      <c r="F27" s="15" t="s">
        <v>4</v>
      </c>
      <c r="G27" s="15" t="s">
        <v>5</v>
      </c>
      <c r="H27" s="15" t="s">
        <v>6</v>
      </c>
      <c r="I27" s="15" t="s">
        <v>7</v>
      </c>
      <c r="J27" s="15" t="s">
        <v>8</v>
      </c>
      <c r="K27" s="15" t="s">
        <v>9</v>
      </c>
      <c r="L27" s="15" t="s">
        <v>10</v>
      </c>
      <c r="M27" s="15" t="s">
        <v>11</v>
      </c>
      <c r="N27" s="8"/>
    </row>
    <row r="28" spans="1:14" x14ac:dyDescent="0.35">
      <c r="A28" s="9">
        <v>0</v>
      </c>
      <c r="B28" s="10">
        <f t="shared" ref="B28:M28" si="0">(B3/B$3)*100</f>
        <v>100</v>
      </c>
      <c r="C28" s="10">
        <f t="shared" si="0"/>
        <v>100</v>
      </c>
      <c r="D28" s="10">
        <f t="shared" si="0"/>
        <v>100</v>
      </c>
      <c r="E28" s="10">
        <f t="shared" si="0"/>
        <v>100</v>
      </c>
      <c r="F28" s="10">
        <f t="shared" si="0"/>
        <v>100</v>
      </c>
      <c r="G28" s="10">
        <f t="shared" si="0"/>
        <v>100</v>
      </c>
      <c r="H28" s="10">
        <f t="shared" si="0"/>
        <v>100</v>
      </c>
      <c r="I28" s="10">
        <f t="shared" si="0"/>
        <v>100</v>
      </c>
      <c r="J28" s="10">
        <f t="shared" si="0"/>
        <v>100</v>
      </c>
      <c r="K28" s="10">
        <f t="shared" si="0"/>
        <v>100</v>
      </c>
      <c r="L28" s="10">
        <f t="shared" si="0"/>
        <v>100</v>
      </c>
      <c r="M28" s="10">
        <f t="shared" si="0"/>
        <v>100</v>
      </c>
      <c r="N28" s="8"/>
    </row>
    <row r="29" spans="1:14" x14ac:dyDescent="0.35">
      <c r="A29" s="9">
        <v>1</v>
      </c>
      <c r="B29" s="10">
        <f t="shared" ref="B29:M29" si="1">(B4/B$3)*100</f>
        <v>99.732083054253181</v>
      </c>
      <c r="C29" s="10">
        <f t="shared" si="1"/>
        <v>82.384823848238483</v>
      </c>
      <c r="D29" s="10">
        <f t="shared" si="1"/>
        <v>87.356321839080465</v>
      </c>
      <c r="E29" s="10">
        <f t="shared" si="1"/>
        <v>100.75046904315197</v>
      </c>
      <c r="F29" s="10">
        <f t="shared" si="1"/>
        <v>77.500983348629859</v>
      </c>
      <c r="G29" s="10">
        <f t="shared" si="1"/>
        <v>100.60372585096597</v>
      </c>
      <c r="H29" s="10">
        <f t="shared" si="1"/>
        <v>89.306578613157228</v>
      </c>
      <c r="I29" s="10">
        <f t="shared" si="1"/>
        <v>94.399837381847746</v>
      </c>
      <c r="J29" s="10">
        <f t="shared" si="1"/>
        <v>98.713930617097162</v>
      </c>
      <c r="K29" s="10">
        <f t="shared" si="1"/>
        <v>99.359622514324229</v>
      </c>
      <c r="L29" s="10">
        <f t="shared" si="1"/>
        <v>100.67305203209939</v>
      </c>
      <c r="M29" s="10">
        <f t="shared" si="1"/>
        <v>100.68333033627046</v>
      </c>
      <c r="N29" s="8"/>
    </row>
    <row r="30" spans="1:14" x14ac:dyDescent="0.35">
      <c r="A30" s="9">
        <v>2</v>
      </c>
      <c r="B30" s="10">
        <f t="shared" ref="B30:E35" si="2">(B5/B$3)*100</f>
        <v>98.660415271265904</v>
      </c>
      <c r="C30" s="10">
        <f t="shared" si="2"/>
        <v>75.880758807588066</v>
      </c>
      <c r="D30" s="10">
        <f t="shared" si="2"/>
        <v>88.275862068965523</v>
      </c>
      <c r="E30" s="10">
        <f t="shared" si="2"/>
        <v>98.874296435272029</v>
      </c>
      <c r="F30" s="10"/>
      <c r="G30" s="10"/>
      <c r="H30" s="10"/>
      <c r="I30" s="10"/>
      <c r="J30" s="10"/>
      <c r="K30" s="10"/>
      <c r="L30" s="10"/>
      <c r="M30" s="10"/>
      <c r="N30" s="8"/>
    </row>
    <row r="31" spans="1:14" x14ac:dyDescent="0.35">
      <c r="A31" s="9">
        <v>3</v>
      </c>
      <c r="B31" s="10">
        <f t="shared" si="2"/>
        <v>97.856664434025447</v>
      </c>
      <c r="C31" s="10">
        <f t="shared" si="2"/>
        <v>69.376693766937663</v>
      </c>
      <c r="D31" s="10">
        <f t="shared" si="2"/>
        <v>78.620689655172413</v>
      </c>
      <c r="E31" s="10">
        <f t="shared" si="2"/>
        <v>93.058161350844273</v>
      </c>
      <c r="F31" s="10">
        <f t="shared" ref="F31:M31" si="3">(F6/F$3)*100</f>
        <v>76.688081814606008</v>
      </c>
      <c r="G31" s="10">
        <f t="shared" si="3"/>
        <v>98.919043238270476</v>
      </c>
      <c r="H31" s="10">
        <f t="shared" si="3"/>
        <v>88.138176276352553</v>
      </c>
      <c r="I31" s="10">
        <f t="shared" si="3"/>
        <v>89.816038215265763</v>
      </c>
      <c r="J31" s="10">
        <f t="shared" si="3"/>
        <v>83.410785691127202</v>
      </c>
      <c r="K31" s="10">
        <f t="shared" si="3"/>
        <v>100.49432648017078</v>
      </c>
      <c r="L31" s="10">
        <f t="shared" si="3"/>
        <v>98.93864871861247</v>
      </c>
      <c r="M31" s="10">
        <f t="shared" si="3"/>
        <v>83.743930947671288</v>
      </c>
      <c r="N31" s="8"/>
    </row>
    <row r="32" spans="1:14" x14ac:dyDescent="0.35">
      <c r="A32" s="9">
        <v>4</v>
      </c>
      <c r="B32" s="10">
        <f t="shared" si="2"/>
        <v>95.914266577361019</v>
      </c>
      <c r="C32" s="10">
        <f t="shared" si="2"/>
        <v>60.704607046070471</v>
      </c>
      <c r="D32" s="10">
        <f t="shared" si="2"/>
        <v>73.563218390804607</v>
      </c>
      <c r="E32" s="10">
        <f t="shared" si="2"/>
        <v>88.555347091932461</v>
      </c>
      <c r="F32" s="10"/>
      <c r="G32" s="10"/>
      <c r="H32" s="10"/>
      <c r="I32" s="10"/>
      <c r="J32" s="10"/>
      <c r="K32" s="10"/>
      <c r="L32" s="10"/>
      <c r="M32" s="10"/>
      <c r="N32" s="8"/>
    </row>
    <row r="33" spans="1:14" x14ac:dyDescent="0.35">
      <c r="A33" s="9">
        <v>5</v>
      </c>
      <c r="B33" s="10">
        <f t="shared" si="2"/>
        <v>94.440723375753507</v>
      </c>
      <c r="C33" s="10">
        <f t="shared" si="2"/>
        <v>56.910569105691053</v>
      </c>
      <c r="D33" s="10">
        <f t="shared" si="2"/>
        <v>68.275862068965537</v>
      </c>
      <c r="E33" s="10">
        <f t="shared" si="2"/>
        <v>88.742964352720449</v>
      </c>
      <c r="F33" s="10">
        <f t="shared" ref="F33:M33" si="4">(F8/F$3)*100</f>
        <v>46.89917398715091</v>
      </c>
      <c r="G33" s="10">
        <f t="shared" si="4"/>
        <v>97.912833486660531</v>
      </c>
      <c r="H33" s="10">
        <f t="shared" si="4"/>
        <v>85.335704004741359</v>
      </c>
      <c r="I33" s="10">
        <f t="shared" si="4"/>
        <v>80.668767151133252</v>
      </c>
      <c r="J33" s="10">
        <f t="shared" si="4"/>
        <v>78.482654274289416</v>
      </c>
      <c r="K33" s="10">
        <f t="shared" si="4"/>
        <v>99.078755196045392</v>
      </c>
      <c r="L33" s="10">
        <f t="shared" si="4"/>
        <v>94.071964794201392</v>
      </c>
      <c r="M33" s="10">
        <f t="shared" si="4"/>
        <v>82.593058802373676</v>
      </c>
      <c r="N33" s="8"/>
    </row>
    <row r="34" spans="1:14" x14ac:dyDescent="0.35">
      <c r="A34" s="9">
        <v>6</v>
      </c>
      <c r="B34" s="10">
        <f t="shared" si="2"/>
        <v>94.842598794373743</v>
      </c>
      <c r="C34" s="10">
        <f t="shared" si="2"/>
        <v>55.826558265582662</v>
      </c>
      <c r="D34" s="10">
        <f t="shared" si="2"/>
        <v>68.275862068965537</v>
      </c>
      <c r="E34" s="10">
        <f t="shared" si="2"/>
        <v>88.555347091932461</v>
      </c>
      <c r="F34" s="10"/>
      <c r="G34" s="10"/>
      <c r="H34" s="10"/>
      <c r="I34" s="10"/>
      <c r="J34" s="10"/>
      <c r="K34" s="10"/>
      <c r="L34" s="10"/>
      <c r="M34" s="10"/>
      <c r="N34" s="8"/>
    </row>
    <row r="35" spans="1:14" x14ac:dyDescent="0.35">
      <c r="A35" s="9">
        <v>7</v>
      </c>
      <c r="B35" s="10">
        <f t="shared" si="2"/>
        <v>94.896182183523109</v>
      </c>
      <c r="C35" s="10">
        <f t="shared" si="2"/>
        <v>57.181571815718158</v>
      </c>
      <c r="D35" s="10">
        <f t="shared" si="2"/>
        <v>68.505747126436788</v>
      </c>
      <c r="E35" s="10">
        <f t="shared" si="2"/>
        <v>88.555347091932461</v>
      </c>
      <c r="F35" s="10">
        <f t="shared" ref="F35:M35" si="5">(F10/F$3)*100</f>
        <v>27.966435033433857</v>
      </c>
      <c r="G35" s="10">
        <f t="shared" si="5"/>
        <v>98.303817847286126</v>
      </c>
      <c r="H35" s="10">
        <f t="shared" si="5"/>
        <v>87.604775209550411</v>
      </c>
      <c r="I35" s="10">
        <f t="shared" si="5"/>
        <v>79.499949181827418</v>
      </c>
      <c r="J35" s="10">
        <f t="shared" si="5"/>
        <v>73.54371555171295</v>
      </c>
      <c r="K35" s="10">
        <f t="shared" si="5"/>
        <v>98.865296034153474</v>
      </c>
      <c r="L35" s="10">
        <f t="shared" si="5"/>
        <v>88.27336267149883</v>
      </c>
      <c r="M35" s="10">
        <f t="shared" si="5"/>
        <v>62.416831505124982</v>
      </c>
      <c r="N35" s="8"/>
    </row>
    <row r="36" spans="1:14" x14ac:dyDescent="0.35">
      <c r="A36" s="9">
        <v>8</v>
      </c>
      <c r="B36" s="10"/>
      <c r="C36" s="10"/>
      <c r="D36" s="10"/>
      <c r="E36" s="10"/>
      <c r="F36" s="10"/>
      <c r="G36" s="10"/>
      <c r="H36" s="10"/>
      <c r="I36" s="10"/>
      <c r="J36" s="10"/>
      <c r="K36" s="10"/>
      <c r="L36" s="10"/>
      <c r="M36" s="10"/>
      <c r="N36" s="8"/>
    </row>
    <row r="37" spans="1:14" x14ac:dyDescent="0.35">
      <c r="A37" s="9">
        <v>9</v>
      </c>
      <c r="B37" s="10">
        <f t="shared" ref="B37:M37" si="6">(B12/B$3)*100</f>
        <v>95.190890823844612</v>
      </c>
      <c r="C37" s="10">
        <f t="shared" si="6"/>
        <v>56.395663956639567</v>
      </c>
      <c r="D37" s="10">
        <f t="shared" si="6"/>
        <v>72.827586206896569</v>
      </c>
      <c r="E37" s="10">
        <f t="shared" si="6"/>
        <v>88.780487804878049</v>
      </c>
      <c r="F37" s="10">
        <f t="shared" si="6"/>
        <v>20.479874131375379</v>
      </c>
      <c r="G37" s="10">
        <f t="shared" si="6"/>
        <v>97.918583256669748</v>
      </c>
      <c r="H37" s="10">
        <f t="shared" si="6"/>
        <v>89.018711370756066</v>
      </c>
      <c r="I37" s="10">
        <f t="shared" si="6"/>
        <v>79.408476471186091</v>
      </c>
      <c r="J37" s="10">
        <f t="shared" si="6"/>
        <v>72.895277207392198</v>
      </c>
      <c r="K37" s="10">
        <f t="shared" si="6"/>
        <v>97.809234917425002</v>
      </c>
      <c r="L37" s="10">
        <f t="shared" si="6"/>
        <v>88.816981620502204</v>
      </c>
      <c r="M37" s="10">
        <f t="shared" si="6"/>
        <v>57.921237187556194</v>
      </c>
      <c r="N37" s="8"/>
    </row>
    <row r="38" spans="1:14" x14ac:dyDescent="0.35">
      <c r="A38" s="9">
        <v>10</v>
      </c>
      <c r="B38" s="10"/>
      <c r="C38" s="10"/>
      <c r="D38" s="10"/>
      <c r="E38" s="10"/>
      <c r="F38" s="10"/>
      <c r="G38" s="10"/>
      <c r="H38" s="10"/>
      <c r="I38" s="10"/>
      <c r="J38" s="10"/>
      <c r="K38" s="10"/>
      <c r="L38" s="10"/>
      <c r="M38" s="10">
        <f t="shared" ref="M38" si="7">(M13/M$3)*100</f>
        <v>32.350296709224956</v>
      </c>
      <c r="N38" s="8"/>
    </row>
    <row r="39" spans="1:14" x14ac:dyDescent="0.35">
      <c r="A39" s="9">
        <v>11</v>
      </c>
      <c r="B39" s="10">
        <f t="shared" ref="B39:M39" si="8">(B14/B$3)*100</f>
        <v>94.3536503683858</v>
      </c>
      <c r="C39" s="10">
        <f t="shared" si="8"/>
        <v>72.140921409214087</v>
      </c>
      <c r="D39" s="10">
        <f t="shared" si="8"/>
        <v>79.425287356321846</v>
      </c>
      <c r="E39" s="10">
        <f t="shared" si="8"/>
        <v>91.688555347091921</v>
      </c>
      <c r="F39" s="10">
        <f t="shared" si="8"/>
        <v>0</v>
      </c>
      <c r="G39" s="10">
        <f t="shared" si="8"/>
        <v>98.292318307267706</v>
      </c>
      <c r="H39" s="10">
        <f t="shared" si="8"/>
        <v>89.611379222758444</v>
      </c>
      <c r="I39" s="10">
        <f t="shared" si="8"/>
        <v>78.839312938306733</v>
      </c>
      <c r="J39" s="10">
        <f t="shared" si="8"/>
        <v>72.322490003242194</v>
      </c>
      <c r="K39" s="10">
        <f t="shared" si="8"/>
        <v>98.123806313897319</v>
      </c>
      <c r="L39" s="10">
        <f t="shared" si="8"/>
        <v>74.061610147553722</v>
      </c>
      <c r="M39" s="10">
        <f t="shared" si="8"/>
        <v>0</v>
      </c>
      <c r="N39" s="8"/>
    </row>
    <row r="40" spans="1:14" x14ac:dyDescent="0.35">
      <c r="A40" s="9">
        <v>12</v>
      </c>
      <c r="B40" s="10"/>
      <c r="C40" s="10"/>
      <c r="D40" s="10"/>
      <c r="E40" s="10"/>
      <c r="F40" s="10"/>
      <c r="G40" s="10"/>
      <c r="H40" s="10"/>
      <c r="I40" s="10"/>
      <c r="J40" s="10"/>
      <c r="K40" s="10"/>
      <c r="L40" s="10"/>
      <c r="M40" s="10"/>
      <c r="N40" s="8"/>
    </row>
    <row r="41" spans="1:14" x14ac:dyDescent="0.35">
      <c r="A41" s="9">
        <v>13</v>
      </c>
      <c r="B41" s="10">
        <f t="shared" ref="B41:M41" si="9">(B16/B$3)*100</f>
        <v>95.452109845947746</v>
      </c>
      <c r="C41" s="10">
        <f t="shared" si="9"/>
        <v>72.303523035230356</v>
      </c>
      <c r="D41" s="10">
        <f t="shared" si="9"/>
        <v>84.804597701149433</v>
      </c>
      <c r="E41" s="10">
        <f t="shared" si="9"/>
        <v>91.951219512195109</v>
      </c>
      <c r="F41" s="10">
        <f t="shared" si="9"/>
        <v>0</v>
      </c>
      <c r="G41" s="10">
        <f t="shared" si="9"/>
        <v>98.275068997240112</v>
      </c>
      <c r="H41" s="10">
        <f t="shared" si="9"/>
        <v>85.708238083142831</v>
      </c>
      <c r="I41" s="10">
        <f t="shared" si="9"/>
        <v>74.011586543347903</v>
      </c>
      <c r="J41" s="10">
        <f t="shared" si="9"/>
        <v>72.127958499945962</v>
      </c>
      <c r="K41" s="10">
        <f t="shared" si="9"/>
        <v>98.887765419615775</v>
      </c>
      <c r="L41" s="10">
        <f t="shared" si="9"/>
        <v>73.000258866166192</v>
      </c>
      <c r="M41" s="10">
        <f t="shared" si="9"/>
        <v>0</v>
      </c>
      <c r="N41" s="8"/>
    </row>
    <row r="42" spans="1:14" x14ac:dyDescent="0.35">
      <c r="A42" s="9">
        <v>14</v>
      </c>
      <c r="B42" s="10"/>
      <c r="C42" s="10"/>
      <c r="D42" s="10"/>
      <c r="E42" s="10"/>
      <c r="F42" s="10"/>
      <c r="G42" s="10"/>
      <c r="H42" s="10"/>
      <c r="I42" s="10"/>
      <c r="J42" s="10"/>
      <c r="K42" s="10"/>
      <c r="L42" s="10"/>
      <c r="M42" s="10"/>
      <c r="N42" s="8"/>
    </row>
    <row r="43" spans="1:14" x14ac:dyDescent="0.35">
      <c r="A43" s="9">
        <v>15</v>
      </c>
      <c r="B43" s="10">
        <f t="shared" ref="B43:M43" si="10">(B18/B$3)*100</f>
        <v>95.298057602143331</v>
      </c>
      <c r="C43" s="10">
        <f t="shared" si="10"/>
        <v>70.514905149051486</v>
      </c>
      <c r="D43" s="10">
        <f t="shared" si="10"/>
        <v>80.850574712643692</v>
      </c>
      <c r="E43" s="10">
        <f t="shared" si="10"/>
        <v>90.994371482176348</v>
      </c>
      <c r="F43" s="10">
        <f t="shared" si="10"/>
        <v>0</v>
      </c>
      <c r="G43" s="10">
        <f t="shared" si="10"/>
        <v>96.268399264029441</v>
      </c>
      <c r="H43" s="10">
        <f t="shared" si="10"/>
        <v>86.918973837947675</v>
      </c>
      <c r="I43" s="10">
        <f t="shared" si="10"/>
        <v>73.483077548531355</v>
      </c>
      <c r="J43" s="10">
        <f t="shared" si="10"/>
        <v>71.349832486761059</v>
      </c>
      <c r="K43" s="10">
        <f t="shared" si="10"/>
        <v>99.887653072688465</v>
      </c>
      <c r="L43" s="10">
        <f t="shared" si="10"/>
        <v>46.699456381050993</v>
      </c>
      <c r="M43" s="10">
        <f t="shared" si="10"/>
        <v>0</v>
      </c>
      <c r="N43" s="8"/>
    </row>
    <row r="44" spans="1:14" x14ac:dyDescent="0.35">
      <c r="A44" s="9">
        <v>16</v>
      </c>
      <c r="B44" s="10"/>
      <c r="C44" s="10"/>
      <c r="D44" s="10"/>
      <c r="E44" s="10"/>
      <c r="F44" s="10"/>
      <c r="G44" s="10"/>
      <c r="H44" s="10"/>
      <c r="I44" s="10"/>
      <c r="J44" s="10"/>
      <c r="K44" s="10"/>
      <c r="L44" s="10"/>
      <c r="M44" s="10"/>
      <c r="N44" s="8"/>
    </row>
    <row r="45" spans="1:14" x14ac:dyDescent="0.35">
      <c r="A45" s="9">
        <v>17</v>
      </c>
      <c r="B45" s="10"/>
      <c r="C45" s="10"/>
      <c r="D45" s="10">
        <f t="shared" ref="D45:M45" si="11">(D20/D$3)*100</f>
        <v>77.241379310344826</v>
      </c>
      <c r="E45" s="10">
        <f t="shared" si="11"/>
        <v>82.063789868667911</v>
      </c>
      <c r="F45" s="10">
        <f t="shared" si="11"/>
        <v>0</v>
      </c>
      <c r="G45" s="10">
        <f t="shared" si="11"/>
        <v>96.308647654093832</v>
      </c>
      <c r="H45" s="10">
        <f t="shared" si="11"/>
        <v>85.344170688341379</v>
      </c>
      <c r="I45" s="10">
        <f t="shared" si="11"/>
        <v>51.336517938814922</v>
      </c>
      <c r="J45" s="10">
        <f t="shared" si="11"/>
        <v>62.250081054793036</v>
      </c>
      <c r="K45" s="10">
        <f t="shared" si="11"/>
        <v>102.62891809908999</v>
      </c>
      <c r="L45" s="10">
        <f t="shared" si="11"/>
        <v>47.035982397100696</v>
      </c>
      <c r="M45" s="10">
        <f t="shared" si="11"/>
        <v>0</v>
      </c>
      <c r="N45" s="8"/>
    </row>
    <row r="46" spans="1:14" x14ac:dyDescent="0.35">
      <c r="A46" s="9">
        <v>18</v>
      </c>
      <c r="B46" s="10"/>
      <c r="C46" s="10"/>
      <c r="D46" s="10"/>
      <c r="E46" s="10"/>
      <c r="F46" s="10"/>
      <c r="G46" s="10"/>
      <c r="H46" s="10"/>
      <c r="I46" s="10"/>
      <c r="J46" s="10"/>
      <c r="K46" s="10"/>
      <c r="L46" s="10"/>
      <c r="M46" s="10"/>
      <c r="N46" s="8"/>
    </row>
    <row r="47" spans="1:14" x14ac:dyDescent="0.35">
      <c r="A47" s="9">
        <v>19</v>
      </c>
      <c r="B47" s="10">
        <f t="shared" ref="B47:M47" si="12">(B22/B$3)*100</f>
        <v>97.113194909578041</v>
      </c>
      <c r="C47" s="10">
        <f t="shared" si="12"/>
        <v>71.084010840108405</v>
      </c>
      <c r="D47" s="10">
        <f t="shared" si="12"/>
        <v>70.413793103448285</v>
      </c>
      <c r="E47" s="10">
        <f t="shared" si="12"/>
        <v>84.465290806754211</v>
      </c>
      <c r="F47" s="10">
        <f t="shared" si="12"/>
        <v>0</v>
      </c>
      <c r="G47" s="10">
        <f t="shared" si="12"/>
        <v>92.950781968721259</v>
      </c>
      <c r="H47" s="10">
        <f t="shared" si="12"/>
        <v>79.239691812716956</v>
      </c>
      <c r="I47" s="10">
        <f t="shared" si="12"/>
        <v>8.7610529525358256</v>
      </c>
      <c r="J47" s="10">
        <f t="shared" si="12"/>
        <v>55.419863827947694</v>
      </c>
      <c r="K47" s="10">
        <f t="shared" si="12"/>
        <v>103.57263228850691</v>
      </c>
      <c r="L47" s="10">
        <f t="shared" si="12"/>
        <v>31.296919492622315</v>
      </c>
      <c r="M47" s="10">
        <f t="shared" si="12"/>
        <v>0</v>
      </c>
      <c r="N47" s="8"/>
    </row>
    <row r="48" spans="1:14" x14ac:dyDescent="0.35">
      <c r="A48" s="9">
        <v>20</v>
      </c>
      <c r="B48" s="10"/>
      <c r="C48" s="10"/>
      <c r="D48" s="10"/>
      <c r="E48" s="10"/>
      <c r="F48" s="10"/>
      <c r="G48" s="10"/>
      <c r="H48" s="10"/>
      <c r="I48" s="10">
        <f>(I23/I$3)*100</f>
        <v>0</v>
      </c>
      <c r="J48" s="10"/>
      <c r="K48" s="10"/>
      <c r="L48" s="10"/>
      <c r="M48" s="10"/>
      <c r="N48" s="8"/>
    </row>
    <row r="49" spans="1:14" x14ac:dyDescent="0.35">
      <c r="A49" s="9">
        <v>21</v>
      </c>
      <c r="B49" s="10">
        <f t="shared" ref="B49:H49" si="13">(B24/B$3)*100</f>
        <v>97.40790354989953</v>
      </c>
      <c r="C49" s="10">
        <f t="shared" si="13"/>
        <v>71.409214092140914</v>
      </c>
      <c r="D49" s="10">
        <f t="shared" si="13"/>
        <v>71.816091954022994</v>
      </c>
      <c r="E49" s="10">
        <f t="shared" si="13"/>
        <v>83.45215759849907</v>
      </c>
      <c r="F49" s="10">
        <f t="shared" si="13"/>
        <v>0</v>
      </c>
      <c r="G49" s="10">
        <f t="shared" si="13"/>
        <v>91.041858325666965</v>
      </c>
      <c r="H49" s="10">
        <f t="shared" si="13"/>
        <v>78.994157988315976</v>
      </c>
      <c r="I49" s="10">
        <f>(I24/I$3)*100</f>
        <v>0</v>
      </c>
      <c r="J49" s="10">
        <f>(J24/J$3)*100</f>
        <v>55.87377066897222</v>
      </c>
      <c r="K49" s="10">
        <f>(K24/K$3)*100</f>
        <v>105.05561172901923</v>
      </c>
      <c r="L49" s="10">
        <f>(L24/L$3)*100</f>
        <v>29.458969712658551</v>
      </c>
      <c r="M49" s="10">
        <f>(M24/M$3)*100</f>
        <v>0</v>
      </c>
      <c r="N49" s="8"/>
    </row>
    <row r="50" spans="1:14" x14ac:dyDescent="0.35">
      <c r="A50" s="6"/>
      <c r="B50" s="8"/>
      <c r="C50" s="8"/>
      <c r="D50" s="8"/>
      <c r="E50" s="8"/>
      <c r="F50" s="8"/>
      <c r="G50" s="8"/>
      <c r="H50" s="8"/>
      <c r="I50" s="8"/>
      <c r="J50" s="8"/>
      <c r="K50" s="8"/>
      <c r="L50" s="8"/>
      <c r="M50" s="8"/>
      <c r="N50" s="8"/>
    </row>
    <row r="51" spans="1:14" x14ac:dyDescent="0.35">
      <c r="A51" s="6"/>
      <c r="B51" s="8"/>
      <c r="C51" s="8"/>
      <c r="D51" s="8"/>
      <c r="E51" s="8"/>
      <c r="F51" s="8"/>
      <c r="G51" s="8"/>
      <c r="H51" s="8"/>
      <c r="I51" s="8"/>
      <c r="J51" s="8"/>
      <c r="K51" s="8"/>
      <c r="L51" s="8"/>
      <c r="M51" s="8"/>
      <c r="N51" s="8"/>
    </row>
    <row r="52" spans="1:14" x14ac:dyDescent="0.35">
      <c r="A52" s="6"/>
      <c r="B52" s="8"/>
      <c r="C52" s="8"/>
      <c r="D52" s="8"/>
      <c r="E52" s="8"/>
      <c r="F52" s="8"/>
      <c r="G52" s="8"/>
      <c r="H52" s="8"/>
      <c r="I52" s="8"/>
      <c r="J52" s="8"/>
      <c r="K52" s="8"/>
      <c r="L52" s="8"/>
      <c r="M52" s="8"/>
      <c r="N52" s="8"/>
    </row>
    <row r="53" spans="1:14" x14ac:dyDescent="0.35">
      <c r="A53" s="6"/>
      <c r="B53" s="8"/>
      <c r="C53" s="8"/>
      <c r="D53" s="8"/>
      <c r="E53" s="8"/>
      <c r="F53" s="8"/>
      <c r="G53" s="8"/>
      <c r="H53" s="8"/>
      <c r="I53" s="8"/>
      <c r="J53" s="8"/>
      <c r="K53" s="8"/>
      <c r="L53" s="8"/>
      <c r="M53" s="8"/>
      <c r="N53" s="8"/>
    </row>
    <row r="54" spans="1:14" x14ac:dyDescent="0.35">
      <c r="A54" s="6"/>
      <c r="B54" s="8"/>
      <c r="C54" s="8"/>
      <c r="D54" s="8"/>
      <c r="E54" s="8"/>
      <c r="F54" s="8"/>
      <c r="G54" s="8"/>
      <c r="H54" s="8"/>
      <c r="I54" s="8"/>
      <c r="J54" s="8"/>
      <c r="K54" s="8"/>
      <c r="L54" s="8"/>
      <c r="M54" s="8"/>
      <c r="N54" s="8"/>
    </row>
    <row r="55" spans="1:14" x14ac:dyDescent="0.35">
      <c r="A55" s="6"/>
      <c r="B55" s="8"/>
      <c r="C55" s="8"/>
      <c r="D55" s="8"/>
      <c r="E55" s="8"/>
      <c r="F55" s="8"/>
      <c r="G55" s="8"/>
      <c r="H55" s="8"/>
      <c r="I55" s="8"/>
      <c r="J55" s="8"/>
      <c r="K55" s="8"/>
      <c r="L55" s="8"/>
      <c r="M55" s="8"/>
      <c r="N55" s="8"/>
    </row>
    <row r="56" spans="1:14" x14ac:dyDescent="0.35">
      <c r="A56" s="6"/>
      <c r="B56" s="8"/>
      <c r="C56" s="8"/>
      <c r="D56" s="8"/>
      <c r="E56" s="8"/>
      <c r="F56" s="8"/>
      <c r="G56" s="8"/>
      <c r="H56" s="8"/>
      <c r="I56" s="8"/>
      <c r="J56" s="8"/>
      <c r="K56" s="8"/>
      <c r="L56" s="8"/>
      <c r="M56" s="8"/>
      <c r="N56" s="8"/>
    </row>
    <row r="57" spans="1:14" x14ac:dyDescent="0.35">
      <c r="B57" s="11"/>
      <c r="C57" s="12"/>
      <c r="D57" s="11"/>
      <c r="E57" s="12"/>
      <c r="F57" s="11"/>
      <c r="G57" s="12"/>
      <c r="H57" s="11"/>
      <c r="I57" s="12"/>
      <c r="J57" s="11"/>
      <c r="K57" s="12"/>
      <c r="L57" s="11"/>
      <c r="M57" s="12"/>
      <c r="N57" s="12"/>
    </row>
    <row r="58" spans="1:14" x14ac:dyDescent="0.35">
      <c r="B58" s="11"/>
      <c r="C58" s="12"/>
      <c r="D58" s="11"/>
      <c r="E58" s="12"/>
      <c r="F58" s="11"/>
      <c r="G58" s="12"/>
      <c r="H58" s="11"/>
      <c r="I58" s="12"/>
      <c r="J58" s="11"/>
      <c r="K58" s="12"/>
      <c r="L58" s="11"/>
      <c r="M58" s="12"/>
      <c r="N58" s="12"/>
    </row>
    <row r="59" spans="1:14" x14ac:dyDescent="0.35">
      <c r="B59" s="11"/>
      <c r="C59" s="12"/>
      <c r="D59" s="11"/>
      <c r="E59" s="12"/>
      <c r="F59" s="11"/>
      <c r="G59" s="12"/>
      <c r="H59" s="11"/>
      <c r="I59" s="12"/>
      <c r="J59" s="11"/>
      <c r="K59" s="12"/>
      <c r="L59" s="11"/>
      <c r="M59" s="12"/>
      <c r="N59" s="12"/>
    </row>
    <row r="60" spans="1:14" x14ac:dyDescent="0.35">
      <c r="B60" s="11"/>
      <c r="C60" s="12"/>
      <c r="D60" s="11"/>
      <c r="E60" s="12"/>
      <c r="F60" s="11"/>
      <c r="G60" s="12"/>
      <c r="H60" s="11"/>
      <c r="I60" s="12"/>
      <c r="J60" s="11"/>
      <c r="K60" s="12"/>
      <c r="L60" s="11"/>
      <c r="M60" s="12"/>
      <c r="N60" s="12"/>
    </row>
    <row r="61" spans="1:14" x14ac:dyDescent="0.35">
      <c r="B61" s="11"/>
      <c r="C61" s="12"/>
      <c r="D61" s="11"/>
      <c r="E61" s="12"/>
      <c r="F61" s="11"/>
      <c r="G61" s="12"/>
      <c r="H61" s="11"/>
      <c r="I61" s="12"/>
      <c r="J61" s="11"/>
      <c r="K61" s="12"/>
      <c r="L61" s="11"/>
      <c r="M61" s="12"/>
      <c r="N61" s="12"/>
    </row>
    <row r="62" spans="1:14" x14ac:dyDescent="0.35">
      <c r="B62" s="11"/>
      <c r="C62" s="12"/>
      <c r="D62" s="11"/>
      <c r="E62" s="12"/>
      <c r="F62" s="11"/>
      <c r="G62" s="12"/>
      <c r="H62" s="11"/>
      <c r="I62" s="12"/>
      <c r="J62" s="11"/>
      <c r="K62" s="12"/>
      <c r="L62" s="11"/>
      <c r="M62" s="12"/>
      <c r="N62" s="12"/>
    </row>
    <row r="63" spans="1:14" x14ac:dyDescent="0.35">
      <c r="B63" s="11"/>
      <c r="C63" s="12"/>
      <c r="D63" s="11"/>
      <c r="E63" s="12"/>
      <c r="F63" s="11"/>
      <c r="G63" s="12"/>
      <c r="H63" s="11"/>
      <c r="I63" s="12"/>
      <c r="J63" s="11"/>
      <c r="K63" s="12"/>
      <c r="L63" s="11"/>
      <c r="M63" s="12"/>
      <c r="N63" s="12"/>
    </row>
    <row r="64" spans="1:14" x14ac:dyDescent="0.35">
      <c r="B64" s="11"/>
      <c r="C64" s="12"/>
      <c r="D64" s="11"/>
      <c r="E64" s="12"/>
      <c r="F64" s="11"/>
      <c r="G64" s="12"/>
      <c r="H64" s="11"/>
      <c r="I64" s="12"/>
      <c r="J64" s="11"/>
      <c r="K64" s="12"/>
      <c r="L64" s="11"/>
      <c r="M64" s="12"/>
      <c r="N64" s="12"/>
    </row>
    <row r="65" spans="2:14" x14ac:dyDescent="0.35">
      <c r="B65" s="11"/>
      <c r="C65" s="12"/>
      <c r="D65" s="11"/>
      <c r="E65" s="12"/>
      <c r="F65" s="11"/>
      <c r="G65" s="12"/>
      <c r="H65" s="11"/>
      <c r="I65" s="12"/>
      <c r="J65" s="11"/>
      <c r="K65" s="12"/>
      <c r="L65" s="11"/>
      <c r="M65" s="12"/>
      <c r="N65" s="12"/>
    </row>
    <row r="66" spans="2:14" x14ac:dyDescent="0.35">
      <c r="B66" s="11"/>
      <c r="C66" s="12"/>
      <c r="D66" s="11"/>
      <c r="E66" s="12"/>
      <c r="F66" s="11"/>
      <c r="G66" s="12"/>
      <c r="H66" s="11"/>
      <c r="I66" s="12"/>
      <c r="J66" s="11"/>
      <c r="K66" s="12"/>
      <c r="L66" s="11"/>
      <c r="M66" s="12"/>
      <c r="N66" s="12"/>
    </row>
    <row r="67" spans="2:14" x14ac:dyDescent="0.35">
      <c r="B67" s="11"/>
      <c r="C67" s="12"/>
      <c r="D67" s="11"/>
      <c r="E67" s="12"/>
      <c r="F67" s="11"/>
      <c r="G67" s="12"/>
      <c r="H67" s="11"/>
      <c r="I67" s="12"/>
      <c r="J67" s="11"/>
      <c r="K67" s="12"/>
      <c r="L67" s="11"/>
      <c r="M67" s="12"/>
      <c r="N67" s="12"/>
    </row>
    <row r="68" spans="2:14" x14ac:dyDescent="0.35">
      <c r="B68" s="11"/>
      <c r="C68" s="12"/>
      <c r="D68" s="11"/>
      <c r="E68" s="12"/>
      <c r="F68" s="11"/>
      <c r="G68" s="12"/>
      <c r="H68" s="11"/>
      <c r="I68" s="12"/>
      <c r="J68" s="11"/>
      <c r="K68" s="12"/>
      <c r="L68" s="11"/>
      <c r="M68" s="12"/>
      <c r="N68" s="12"/>
    </row>
    <row r="69" spans="2:14" x14ac:dyDescent="0.35">
      <c r="B69" s="11"/>
      <c r="C69" s="12"/>
      <c r="D69" s="11"/>
      <c r="E69" s="12"/>
      <c r="F69" s="11"/>
      <c r="G69" s="12"/>
      <c r="H69" s="11"/>
      <c r="I69" s="12"/>
      <c r="J69" s="11"/>
      <c r="K69" s="12"/>
      <c r="L69" s="11"/>
      <c r="M69" s="12"/>
      <c r="N69" s="12"/>
    </row>
    <row r="70" spans="2:14" x14ac:dyDescent="0.35">
      <c r="B70" s="11"/>
      <c r="C70" s="12"/>
      <c r="D70" s="11"/>
      <c r="E70" s="12"/>
      <c r="F70" s="11"/>
      <c r="G70" s="12"/>
      <c r="H70" s="11"/>
      <c r="I70" s="12"/>
      <c r="J70" s="11"/>
      <c r="K70" s="12"/>
      <c r="L70" s="11"/>
      <c r="M70" s="12"/>
      <c r="N70" s="12"/>
    </row>
  </sheetData>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Control data</vt:lpstr>
      <vt:lpstr>McH1-7 data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Blake</dc:creator>
  <cp:lastModifiedBy>Kelly Pitts</cp:lastModifiedBy>
  <dcterms:created xsi:type="dcterms:W3CDTF">2019-11-28T20:20:37Z</dcterms:created>
  <dcterms:modified xsi:type="dcterms:W3CDTF">2023-01-23T14:37:41Z</dcterms:modified>
</cp:coreProperties>
</file>