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三木研究室\M1 研究\英語論文\論文データ\"/>
    </mc:Choice>
  </mc:AlternateContent>
  <xr:revisionPtr revIDLastSave="0" documentId="13_ncr:1_{617591F0-FD88-4CD4-9C40-A7B482280D99}" xr6:coauthVersionLast="47" xr6:coauthVersionMax="47" xr10:uidLastSave="{00000000-0000-0000-0000-000000000000}"/>
  <bookViews>
    <workbookView xWindow="-110" yWindow="-110" windowWidth="19420" windowHeight="11620" xr2:uid="{1E2EDD15-A72E-4A96-A69E-50F0BF3199CD}"/>
  </bookViews>
  <sheets>
    <sheet name="trial 1" sheetId="2" r:id="rId1"/>
    <sheet name="trial 2" sheetId="10" r:id="rId2"/>
    <sheet name="trial 3" sheetId="7" r:id="rId3"/>
    <sheet name="trial 4" sheetId="8" r:id="rId4"/>
    <sheet name="trial 5" sheetId="1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5" i="11" l="1"/>
  <c r="C71" i="11"/>
  <c r="D70" i="11"/>
  <c r="L69" i="11"/>
  <c r="E68" i="11"/>
  <c r="D68" i="11"/>
  <c r="D66" i="11"/>
  <c r="N65" i="11"/>
  <c r="N63" i="11"/>
  <c r="N62" i="11"/>
  <c r="F62" i="11"/>
  <c r="I61" i="11"/>
  <c r="Q55" i="11"/>
  <c r="P55" i="11"/>
  <c r="O55" i="11"/>
  <c r="K55" i="11"/>
  <c r="J55" i="11"/>
  <c r="I55" i="11"/>
  <c r="E55" i="11"/>
  <c r="D55" i="11"/>
  <c r="C55" i="11"/>
  <c r="N54" i="11"/>
  <c r="M54" i="11"/>
  <c r="L54" i="11"/>
  <c r="H54" i="11"/>
  <c r="G54" i="11"/>
  <c r="F54" i="11"/>
  <c r="Q53" i="11"/>
  <c r="P53" i="11"/>
  <c r="O53" i="11"/>
  <c r="K53" i="11"/>
  <c r="J53" i="11"/>
  <c r="I53" i="11"/>
  <c r="N52" i="11"/>
  <c r="M52" i="11"/>
  <c r="Q51" i="11"/>
  <c r="P51" i="11"/>
  <c r="O51" i="11"/>
  <c r="J51" i="11"/>
  <c r="I51" i="11"/>
  <c r="D51" i="11"/>
  <c r="C51" i="11"/>
  <c r="N50" i="11"/>
  <c r="L50" i="11"/>
  <c r="H50" i="11"/>
  <c r="F50" i="11"/>
  <c r="Q49" i="11"/>
  <c r="P49" i="11"/>
  <c r="O49" i="11"/>
  <c r="K49" i="11"/>
  <c r="I49" i="11"/>
  <c r="E49" i="11"/>
  <c r="D49" i="11"/>
  <c r="N48" i="11"/>
  <c r="H48" i="11"/>
  <c r="Q47" i="11"/>
  <c r="P47" i="11"/>
  <c r="O47" i="11"/>
  <c r="I47" i="11"/>
  <c r="D47" i="11"/>
  <c r="N46" i="11"/>
  <c r="H46" i="11"/>
  <c r="Q45" i="11"/>
  <c r="P45" i="11"/>
  <c r="O45" i="11"/>
  <c r="J45" i="11"/>
  <c r="N44" i="11"/>
  <c r="Q43" i="11"/>
  <c r="P43" i="11"/>
  <c r="O43" i="11"/>
  <c r="J43" i="11"/>
  <c r="I43" i="11"/>
  <c r="D43" i="11"/>
  <c r="N42" i="11"/>
  <c r="M42" i="11"/>
  <c r="L42" i="11"/>
  <c r="H42" i="11"/>
  <c r="Q41" i="11"/>
  <c r="P41" i="11"/>
  <c r="O41" i="11"/>
  <c r="K41" i="11"/>
  <c r="I41" i="11"/>
  <c r="C41" i="11"/>
  <c r="Q37" i="11"/>
  <c r="P37" i="11"/>
  <c r="O37" i="11"/>
  <c r="N37" i="11"/>
  <c r="N55" i="11" s="1"/>
  <c r="M37" i="11"/>
  <c r="M55" i="11" s="1"/>
  <c r="L37" i="11"/>
  <c r="L55" i="11" s="1"/>
  <c r="K37" i="11"/>
  <c r="J37" i="11"/>
  <c r="I37" i="11"/>
  <c r="H37" i="11"/>
  <c r="H55" i="11" s="1"/>
  <c r="G37" i="11"/>
  <c r="G55" i="11" s="1"/>
  <c r="F37" i="11"/>
  <c r="F55" i="11" s="1"/>
  <c r="E37" i="11"/>
  <c r="D37" i="11"/>
  <c r="C37" i="11"/>
  <c r="Q36" i="11"/>
  <c r="Q54" i="11" s="1"/>
  <c r="P36" i="11"/>
  <c r="P54" i="11" s="1"/>
  <c r="O36" i="11"/>
  <c r="O54" i="11" s="1"/>
  <c r="N36" i="11"/>
  <c r="M36" i="11"/>
  <c r="L36" i="11"/>
  <c r="K36" i="11"/>
  <c r="K54" i="11" s="1"/>
  <c r="J36" i="11"/>
  <c r="J54" i="11" s="1"/>
  <c r="I36" i="11"/>
  <c r="I54" i="11" s="1"/>
  <c r="H36" i="11"/>
  <c r="G36" i="11"/>
  <c r="F36" i="11"/>
  <c r="F73" i="11" s="1"/>
  <c r="E36" i="11"/>
  <c r="E54" i="11" s="1"/>
  <c r="D36" i="11"/>
  <c r="D54" i="11" s="1"/>
  <c r="C36" i="11"/>
  <c r="C54" i="11" s="1"/>
  <c r="Q35" i="11"/>
  <c r="P35" i="11"/>
  <c r="O35" i="11"/>
  <c r="N35" i="11"/>
  <c r="N53" i="11" s="1"/>
  <c r="M35" i="11"/>
  <c r="M53" i="11" s="1"/>
  <c r="L35" i="11"/>
  <c r="L53" i="11" s="1"/>
  <c r="K35" i="11"/>
  <c r="J35" i="11"/>
  <c r="I35" i="11"/>
  <c r="H35" i="11"/>
  <c r="H53" i="11" s="1"/>
  <c r="G35" i="11"/>
  <c r="G53" i="11" s="1"/>
  <c r="F35" i="11"/>
  <c r="F72" i="11" s="1"/>
  <c r="E35" i="11"/>
  <c r="E72" i="11" s="1"/>
  <c r="D35" i="11"/>
  <c r="D72" i="11" s="1"/>
  <c r="C35" i="11"/>
  <c r="C72" i="11" s="1"/>
  <c r="Q34" i="11"/>
  <c r="Q52" i="11" s="1"/>
  <c r="P34" i="11"/>
  <c r="P52" i="11" s="1"/>
  <c r="O34" i="11"/>
  <c r="O52" i="11" s="1"/>
  <c r="N34" i="11"/>
  <c r="M34" i="11"/>
  <c r="L34" i="11"/>
  <c r="L52" i="11" s="1"/>
  <c r="K34" i="11"/>
  <c r="K52" i="11" s="1"/>
  <c r="J34" i="11"/>
  <c r="J52" i="11" s="1"/>
  <c r="I34" i="11"/>
  <c r="I52" i="11" s="1"/>
  <c r="H34" i="11"/>
  <c r="H52" i="11" s="1"/>
  <c r="G34" i="11"/>
  <c r="G52" i="11" s="1"/>
  <c r="F34" i="11"/>
  <c r="F71" i="11" s="1"/>
  <c r="E34" i="11"/>
  <c r="E52" i="11" s="1"/>
  <c r="D34" i="11"/>
  <c r="D71" i="11" s="1"/>
  <c r="C34" i="11"/>
  <c r="C52" i="11" s="1"/>
  <c r="Q33" i="11"/>
  <c r="P33" i="11"/>
  <c r="O33" i="11"/>
  <c r="N33" i="11"/>
  <c r="N51" i="11" s="1"/>
  <c r="M33" i="11"/>
  <c r="M51" i="11" s="1"/>
  <c r="L33" i="11"/>
  <c r="L51" i="11" s="1"/>
  <c r="K33" i="11"/>
  <c r="K51" i="11" s="1"/>
  <c r="J33" i="11"/>
  <c r="J70" i="11" s="1"/>
  <c r="I33" i="11"/>
  <c r="H33" i="11"/>
  <c r="H51" i="11" s="1"/>
  <c r="G33" i="11"/>
  <c r="G51" i="11" s="1"/>
  <c r="F33" i="11"/>
  <c r="F70" i="11" s="1"/>
  <c r="E33" i="11"/>
  <c r="E70" i="11" s="1"/>
  <c r="D33" i="11"/>
  <c r="C33" i="11"/>
  <c r="C70" i="11" s="1"/>
  <c r="Q32" i="11"/>
  <c r="Q50" i="11" s="1"/>
  <c r="P32" i="11"/>
  <c r="P50" i="11" s="1"/>
  <c r="O32" i="11"/>
  <c r="O50" i="11" s="1"/>
  <c r="N32" i="11"/>
  <c r="M32" i="11"/>
  <c r="M50" i="11" s="1"/>
  <c r="L32" i="11"/>
  <c r="K32" i="11"/>
  <c r="K69" i="11" s="1"/>
  <c r="J32" i="11"/>
  <c r="J69" i="11" s="1"/>
  <c r="I32" i="11"/>
  <c r="I50" i="11" s="1"/>
  <c r="H32" i="11"/>
  <c r="G32" i="11"/>
  <c r="G50" i="11" s="1"/>
  <c r="F32" i="11"/>
  <c r="F69" i="11" s="1"/>
  <c r="E32" i="11"/>
  <c r="E50" i="11" s="1"/>
  <c r="D32" i="11"/>
  <c r="D69" i="11" s="1"/>
  <c r="C32" i="11"/>
  <c r="C69" i="11" s="1"/>
  <c r="Q31" i="11"/>
  <c r="P31" i="11"/>
  <c r="O31" i="11"/>
  <c r="N31" i="11"/>
  <c r="N49" i="11" s="1"/>
  <c r="M31" i="11"/>
  <c r="M68" i="11" s="1"/>
  <c r="L31" i="11"/>
  <c r="L68" i="11" s="1"/>
  <c r="K31" i="11"/>
  <c r="K68" i="11" s="1"/>
  <c r="J31" i="11"/>
  <c r="J68" i="11" s="1"/>
  <c r="I31" i="11"/>
  <c r="H31" i="11"/>
  <c r="H49" i="11" s="1"/>
  <c r="G31" i="11"/>
  <c r="G49" i="11" s="1"/>
  <c r="F31" i="11"/>
  <c r="F49" i="11" s="1"/>
  <c r="E31" i="11"/>
  <c r="D31" i="11"/>
  <c r="C31" i="11"/>
  <c r="C68" i="11" s="1"/>
  <c r="Q30" i="11"/>
  <c r="Q48" i="11" s="1"/>
  <c r="P30" i="11"/>
  <c r="P48" i="11" s="1"/>
  <c r="O30" i="11"/>
  <c r="O48" i="11" s="1"/>
  <c r="N30" i="11"/>
  <c r="N67" i="11" s="1"/>
  <c r="M30" i="11"/>
  <c r="M67" i="11" s="1"/>
  <c r="L30" i="11"/>
  <c r="L48" i="11" s="1"/>
  <c r="K30" i="11"/>
  <c r="K48" i="11" s="1"/>
  <c r="J30" i="11"/>
  <c r="J67" i="11" s="1"/>
  <c r="I30" i="11"/>
  <c r="I48" i="11" s="1"/>
  <c r="H30" i="11"/>
  <c r="G30" i="11"/>
  <c r="G48" i="11" s="1"/>
  <c r="F30" i="11"/>
  <c r="F67" i="11" s="1"/>
  <c r="E30" i="11"/>
  <c r="E48" i="11" s="1"/>
  <c r="D30" i="11"/>
  <c r="D48" i="11" s="1"/>
  <c r="C30" i="11"/>
  <c r="C67" i="11" s="1"/>
  <c r="Q29" i="11"/>
  <c r="P29" i="11"/>
  <c r="O29" i="11"/>
  <c r="N29" i="11"/>
  <c r="N47" i="11" s="1"/>
  <c r="M29" i="11"/>
  <c r="M66" i="11" s="1"/>
  <c r="L29" i="11"/>
  <c r="L66" i="11" s="1"/>
  <c r="K29" i="11"/>
  <c r="K47" i="11" s="1"/>
  <c r="J29" i="11"/>
  <c r="J47" i="11" s="1"/>
  <c r="I29" i="11"/>
  <c r="H29" i="11"/>
  <c r="H47" i="11" s="1"/>
  <c r="G29" i="11"/>
  <c r="G47" i="11" s="1"/>
  <c r="F29" i="11"/>
  <c r="F66" i="11" s="1"/>
  <c r="E29" i="11"/>
  <c r="E66" i="11" s="1"/>
  <c r="D29" i="11"/>
  <c r="C29" i="11"/>
  <c r="C66" i="11" s="1"/>
  <c r="Q28" i="11"/>
  <c r="Q46" i="11" s="1"/>
  <c r="P28" i="11"/>
  <c r="P46" i="11" s="1"/>
  <c r="O28" i="11"/>
  <c r="O46" i="11" s="1"/>
  <c r="N28" i="11"/>
  <c r="M28" i="11"/>
  <c r="M65" i="11" s="1"/>
  <c r="L28" i="11"/>
  <c r="L46" i="11" s="1"/>
  <c r="K28" i="11"/>
  <c r="K46" i="11" s="1"/>
  <c r="J28" i="11"/>
  <c r="J46" i="11" s="1"/>
  <c r="I28" i="11"/>
  <c r="I46" i="11" s="1"/>
  <c r="H28" i="11"/>
  <c r="G28" i="11"/>
  <c r="G46" i="11" s="1"/>
  <c r="F28" i="11"/>
  <c r="F65" i="11" s="1"/>
  <c r="E28" i="11"/>
  <c r="E46" i="11" s="1"/>
  <c r="D28" i="11"/>
  <c r="D46" i="11" s="1"/>
  <c r="C28" i="11"/>
  <c r="C46" i="11" s="1"/>
  <c r="Q27" i="11"/>
  <c r="P27" i="11"/>
  <c r="O27" i="11"/>
  <c r="N27" i="11"/>
  <c r="N64" i="11" s="1"/>
  <c r="M27" i="11"/>
  <c r="M45" i="11" s="1"/>
  <c r="L27" i="11"/>
  <c r="L45" i="11" s="1"/>
  <c r="K27" i="11"/>
  <c r="K45" i="11" s="1"/>
  <c r="J27" i="11"/>
  <c r="I27" i="11"/>
  <c r="I45" i="11" s="1"/>
  <c r="H27" i="11"/>
  <c r="H45" i="11" s="1"/>
  <c r="G27" i="11"/>
  <c r="G45" i="11" s="1"/>
  <c r="F27" i="11"/>
  <c r="F64" i="11" s="1"/>
  <c r="E27" i="11"/>
  <c r="E64" i="11" s="1"/>
  <c r="D27" i="11"/>
  <c r="D64" i="11" s="1"/>
  <c r="C27" i="11"/>
  <c r="C45" i="11" s="1"/>
  <c r="Q26" i="11"/>
  <c r="Q44" i="11" s="1"/>
  <c r="P26" i="11"/>
  <c r="P44" i="11" s="1"/>
  <c r="O26" i="11"/>
  <c r="O44" i="11" s="1"/>
  <c r="N26" i="11"/>
  <c r="M26" i="11"/>
  <c r="M44" i="11" s="1"/>
  <c r="L26" i="11"/>
  <c r="L44" i="11" s="1"/>
  <c r="K26" i="11"/>
  <c r="K44" i="11" s="1"/>
  <c r="J26" i="11"/>
  <c r="J44" i="11" s="1"/>
  <c r="I26" i="11"/>
  <c r="I44" i="11" s="1"/>
  <c r="H26" i="11"/>
  <c r="H44" i="11" s="1"/>
  <c r="G26" i="11"/>
  <c r="G44" i="11" s="1"/>
  <c r="F26" i="11"/>
  <c r="F63" i="11" s="1"/>
  <c r="E26" i="11"/>
  <c r="E44" i="11" s="1"/>
  <c r="D26" i="11"/>
  <c r="D44" i="11" s="1"/>
  <c r="C26" i="11"/>
  <c r="C44" i="11" s="1"/>
  <c r="Q25" i="11"/>
  <c r="P25" i="11"/>
  <c r="O25" i="11"/>
  <c r="N25" i="11"/>
  <c r="N43" i="11" s="1"/>
  <c r="M25" i="11"/>
  <c r="M62" i="11" s="1"/>
  <c r="L25" i="11"/>
  <c r="L62" i="11" s="1"/>
  <c r="K25" i="11"/>
  <c r="K43" i="11" s="1"/>
  <c r="J25" i="11"/>
  <c r="I25" i="11"/>
  <c r="I62" i="11" s="1"/>
  <c r="H25" i="11"/>
  <c r="H43" i="11" s="1"/>
  <c r="G25" i="11"/>
  <c r="G43" i="11" s="1"/>
  <c r="F25" i="11"/>
  <c r="F43" i="11" s="1"/>
  <c r="E25" i="11"/>
  <c r="E62" i="11" s="1"/>
  <c r="D25" i="11"/>
  <c r="D62" i="11" s="1"/>
  <c r="C25" i="11"/>
  <c r="C43" i="11" s="1"/>
  <c r="Q24" i="11"/>
  <c r="Q42" i="11" s="1"/>
  <c r="P24" i="11"/>
  <c r="P42" i="11" s="1"/>
  <c r="O24" i="11"/>
  <c r="O42" i="11" s="1"/>
  <c r="N24" i="11"/>
  <c r="M24" i="11"/>
  <c r="L24" i="11"/>
  <c r="L61" i="11" s="1"/>
  <c r="K24" i="11"/>
  <c r="K42" i="11" s="1"/>
  <c r="J24" i="11"/>
  <c r="J42" i="11" s="1"/>
  <c r="I24" i="11"/>
  <c r="I42" i="11" s="1"/>
  <c r="H24" i="11"/>
  <c r="H61" i="11" s="1"/>
  <c r="G24" i="11"/>
  <c r="G61" i="11" s="1"/>
  <c r="F24" i="11"/>
  <c r="F61" i="11" s="1"/>
  <c r="E24" i="11"/>
  <c r="E42" i="11" s="1"/>
  <c r="D24" i="11"/>
  <c r="D42" i="11" s="1"/>
  <c r="C24" i="11"/>
  <c r="C42" i="11" s="1"/>
  <c r="Q23" i="11"/>
  <c r="P23" i="11"/>
  <c r="O23" i="11"/>
  <c r="N23" i="11"/>
  <c r="N41" i="11" s="1"/>
  <c r="M23" i="11"/>
  <c r="M41" i="11" s="1"/>
  <c r="L23" i="11"/>
  <c r="L41" i="11" s="1"/>
  <c r="K23" i="11"/>
  <c r="K60" i="11" s="1"/>
  <c r="J23" i="11"/>
  <c r="J60" i="11" s="1"/>
  <c r="I23" i="11"/>
  <c r="I60" i="11" s="1"/>
  <c r="H23" i="11"/>
  <c r="H60" i="11" s="1"/>
  <c r="G23" i="11"/>
  <c r="G60" i="11" s="1"/>
  <c r="F23" i="11"/>
  <c r="F41" i="11" s="1"/>
  <c r="E23" i="11"/>
  <c r="E41" i="11" s="1"/>
  <c r="D23" i="11"/>
  <c r="D41" i="11" s="1"/>
  <c r="C23" i="11"/>
  <c r="V4" i="11"/>
  <c r="V3" i="11"/>
  <c r="R75" i="10"/>
  <c r="E71" i="10"/>
  <c r="J70" i="10"/>
  <c r="D68" i="10"/>
  <c r="E65" i="10"/>
  <c r="N64" i="10"/>
  <c r="H62" i="10"/>
  <c r="D62" i="10"/>
  <c r="K61" i="10"/>
  <c r="E61" i="10"/>
  <c r="P55" i="10"/>
  <c r="N55" i="10"/>
  <c r="J55" i="10"/>
  <c r="H55" i="10"/>
  <c r="D55" i="10"/>
  <c r="Q54" i="10"/>
  <c r="M54" i="10"/>
  <c r="K54" i="10"/>
  <c r="G54" i="10"/>
  <c r="E54" i="10"/>
  <c r="P53" i="10"/>
  <c r="N53" i="10"/>
  <c r="H53" i="10"/>
  <c r="Q52" i="10"/>
  <c r="G52" i="10"/>
  <c r="E52" i="10"/>
  <c r="P51" i="10"/>
  <c r="H51" i="10"/>
  <c r="Q50" i="10"/>
  <c r="M50" i="10"/>
  <c r="K50" i="10"/>
  <c r="P49" i="10"/>
  <c r="N49" i="10"/>
  <c r="J49" i="10"/>
  <c r="D49" i="10"/>
  <c r="Q48" i="10"/>
  <c r="P47" i="10"/>
  <c r="N47" i="10"/>
  <c r="J47" i="10"/>
  <c r="Q46" i="10"/>
  <c r="P45" i="10"/>
  <c r="N45" i="10"/>
  <c r="L45" i="10"/>
  <c r="H45" i="10"/>
  <c r="F45" i="10"/>
  <c r="Q44" i="10"/>
  <c r="M44" i="10"/>
  <c r="K44" i="10"/>
  <c r="C44" i="10"/>
  <c r="P43" i="10"/>
  <c r="N43" i="10"/>
  <c r="J43" i="10"/>
  <c r="H43" i="10"/>
  <c r="F43" i="10"/>
  <c r="D43" i="10"/>
  <c r="Q42" i="10"/>
  <c r="O42" i="10"/>
  <c r="K42" i="10"/>
  <c r="E42" i="10"/>
  <c r="C42" i="10"/>
  <c r="P41" i="10"/>
  <c r="Q37" i="10"/>
  <c r="Q55" i="10" s="1"/>
  <c r="P37" i="10"/>
  <c r="O37" i="10"/>
  <c r="O55" i="10" s="1"/>
  <c r="N37" i="10"/>
  <c r="M37" i="10"/>
  <c r="M55" i="10" s="1"/>
  <c r="L37" i="10"/>
  <c r="L55" i="10" s="1"/>
  <c r="K37" i="10"/>
  <c r="K55" i="10" s="1"/>
  <c r="J37" i="10"/>
  <c r="I37" i="10"/>
  <c r="I55" i="10" s="1"/>
  <c r="H37" i="10"/>
  <c r="G37" i="10"/>
  <c r="G55" i="10" s="1"/>
  <c r="F37" i="10"/>
  <c r="F55" i="10" s="1"/>
  <c r="E37" i="10"/>
  <c r="E55" i="10" s="1"/>
  <c r="D37" i="10"/>
  <c r="C37" i="10"/>
  <c r="C55" i="10" s="1"/>
  <c r="Q36" i="10"/>
  <c r="P36" i="10"/>
  <c r="P54" i="10" s="1"/>
  <c r="O36" i="10"/>
  <c r="O54" i="10" s="1"/>
  <c r="N36" i="10"/>
  <c r="N54" i="10" s="1"/>
  <c r="M36" i="10"/>
  <c r="L36" i="10"/>
  <c r="L54" i="10" s="1"/>
  <c r="K36" i="10"/>
  <c r="J36" i="10"/>
  <c r="J54" i="10" s="1"/>
  <c r="I36" i="10"/>
  <c r="I54" i="10" s="1"/>
  <c r="H36" i="10"/>
  <c r="H54" i="10" s="1"/>
  <c r="G36" i="10"/>
  <c r="F36" i="10"/>
  <c r="E36" i="10"/>
  <c r="E73" i="10" s="1"/>
  <c r="D36" i="10"/>
  <c r="C36" i="10"/>
  <c r="C54" i="10" s="1"/>
  <c r="Q35" i="10"/>
  <c r="Q53" i="10" s="1"/>
  <c r="P35" i="10"/>
  <c r="O35" i="10"/>
  <c r="O53" i="10" s="1"/>
  <c r="N35" i="10"/>
  <c r="M35" i="10"/>
  <c r="M53" i="10" s="1"/>
  <c r="L35" i="10"/>
  <c r="L53" i="10" s="1"/>
  <c r="K35" i="10"/>
  <c r="K53" i="10" s="1"/>
  <c r="J35" i="10"/>
  <c r="J53" i="10" s="1"/>
  <c r="I35" i="10"/>
  <c r="I53" i="10" s="1"/>
  <c r="H35" i="10"/>
  <c r="G35" i="10"/>
  <c r="G53" i="10" s="1"/>
  <c r="F35" i="10"/>
  <c r="E35" i="10"/>
  <c r="D35" i="10"/>
  <c r="D53" i="10" s="1"/>
  <c r="C35" i="10"/>
  <c r="Q34" i="10"/>
  <c r="P34" i="10"/>
  <c r="P52" i="10" s="1"/>
  <c r="O34" i="10"/>
  <c r="O52" i="10" s="1"/>
  <c r="N34" i="10"/>
  <c r="N52" i="10" s="1"/>
  <c r="M34" i="10"/>
  <c r="M52" i="10" s="1"/>
  <c r="L34" i="10"/>
  <c r="L52" i="10" s="1"/>
  <c r="K34" i="10"/>
  <c r="K52" i="10" s="1"/>
  <c r="J34" i="10"/>
  <c r="J52" i="10" s="1"/>
  <c r="I34" i="10"/>
  <c r="I52" i="10" s="1"/>
  <c r="H34" i="10"/>
  <c r="H52" i="10" s="1"/>
  <c r="G34" i="10"/>
  <c r="F34" i="10"/>
  <c r="E34" i="10"/>
  <c r="D34" i="10"/>
  <c r="C34" i="10"/>
  <c r="Q33" i="10"/>
  <c r="Q51" i="10" s="1"/>
  <c r="P33" i="10"/>
  <c r="O33" i="10"/>
  <c r="O51" i="10" s="1"/>
  <c r="N33" i="10"/>
  <c r="N51" i="10" s="1"/>
  <c r="M33" i="10"/>
  <c r="M51" i="10" s="1"/>
  <c r="L33" i="10"/>
  <c r="L51" i="10" s="1"/>
  <c r="K33" i="10"/>
  <c r="J33" i="10"/>
  <c r="J51" i="10" s="1"/>
  <c r="I33" i="10"/>
  <c r="I51" i="10" s="1"/>
  <c r="H33" i="10"/>
  <c r="G33" i="10"/>
  <c r="G51" i="10" s="1"/>
  <c r="F33" i="10"/>
  <c r="E33" i="10"/>
  <c r="D33" i="10"/>
  <c r="D70" i="10" s="1"/>
  <c r="C33" i="10"/>
  <c r="Q32" i="10"/>
  <c r="P32" i="10"/>
  <c r="P50" i="10" s="1"/>
  <c r="O32" i="10"/>
  <c r="O50" i="10" s="1"/>
  <c r="N32" i="10"/>
  <c r="N50" i="10" s="1"/>
  <c r="M32" i="10"/>
  <c r="L32" i="10"/>
  <c r="K32" i="10"/>
  <c r="K69" i="10" s="1"/>
  <c r="J32" i="10"/>
  <c r="I32" i="10"/>
  <c r="I50" i="10" s="1"/>
  <c r="H32" i="10"/>
  <c r="H50" i="10" s="1"/>
  <c r="G32" i="10"/>
  <c r="G50" i="10" s="1"/>
  <c r="F32" i="10"/>
  <c r="E32" i="10"/>
  <c r="E69" i="10" s="1"/>
  <c r="D32" i="10"/>
  <c r="C32" i="10"/>
  <c r="Q31" i="10"/>
  <c r="Q49" i="10" s="1"/>
  <c r="P31" i="10"/>
  <c r="O31" i="10"/>
  <c r="O49" i="10" s="1"/>
  <c r="N31" i="10"/>
  <c r="M31" i="10"/>
  <c r="L31" i="10"/>
  <c r="K31" i="10"/>
  <c r="J31" i="10"/>
  <c r="J68" i="10" s="1"/>
  <c r="I31" i="10"/>
  <c r="I49" i="10" s="1"/>
  <c r="H31" i="10"/>
  <c r="H49" i="10" s="1"/>
  <c r="G31" i="10"/>
  <c r="G49" i="10" s="1"/>
  <c r="F31" i="10"/>
  <c r="F49" i="10" s="1"/>
  <c r="E31" i="10"/>
  <c r="D31" i="10"/>
  <c r="C31" i="10"/>
  <c r="Q30" i="10"/>
  <c r="P30" i="10"/>
  <c r="P48" i="10" s="1"/>
  <c r="O30" i="10"/>
  <c r="O48" i="10" s="1"/>
  <c r="N30" i="10"/>
  <c r="M30" i="10"/>
  <c r="M48" i="10" s="1"/>
  <c r="L30" i="10"/>
  <c r="K30" i="10"/>
  <c r="K67" i="10" s="1"/>
  <c r="J30" i="10"/>
  <c r="I30" i="10"/>
  <c r="I48" i="10" s="1"/>
  <c r="H30" i="10"/>
  <c r="H48" i="10" s="1"/>
  <c r="G30" i="10"/>
  <c r="G48" i="10" s="1"/>
  <c r="F30" i="10"/>
  <c r="E30" i="10"/>
  <c r="E67" i="10" s="1"/>
  <c r="D30" i="10"/>
  <c r="C30" i="10"/>
  <c r="Q29" i="10"/>
  <c r="Q47" i="10" s="1"/>
  <c r="P29" i="10"/>
  <c r="O29" i="10"/>
  <c r="O47" i="10" s="1"/>
  <c r="N29" i="10"/>
  <c r="N66" i="10" s="1"/>
  <c r="M29" i="10"/>
  <c r="L29" i="10"/>
  <c r="K29" i="10"/>
  <c r="K47" i="10" s="1"/>
  <c r="J29" i="10"/>
  <c r="I29" i="10"/>
  <c r="I47" i="10" s="1"/>
  <c r="H29" i="10"/>
  <c r="H47" i="10" s="1"/>
  <c r="G29" i="10"/>
  <c r="G47" i="10" s="1"/>
  <c r="F29" i="10"/>
  <c r="E29" i="10"/>
  <c r="D29" i="10"/>
  <c r="D66" i="10" s="1"/>
  <c r="C29" i="10"/>
  <c r="Q28" i="10"/>
  <c r="P28" i="10"/>
  <c r="P46" i="10" s="1"/>
  <c r="O28" i="10"/>
  <c r="O46" i="10" s="1"/>
  <c r="N28" i="10"/>
  <c r="M28" i="10"/>
  <c r="M46" i="10" s="1"/>
  <c r="L28" i="10"/>
  <c r="L46" i="10" s="1"/>
  <c r="K28" i="10"/>
  <c r="K46" i="10" s="1"/>
  <c r="J28" i="10"/>
  <c r="J46" i="10" s="1"/>
  <c r="I28" i="10"/>
  <c r="I46" i="10" s="1"/>
  <c r="H28" i="10"/>
  <c r="H46" i="10" s="1"/>
  <c r="G28" i="10"/>
  <c r="G46" i="10" s="1"/>
  <c r="F28" i="10"/>
  <c r="E28" i="10"/>
  <c r="E46" i="10" s="1"/>
  <c r="D28" i="10"/>
  <c r="C28" i="10"/>
  <c r="Q27" i="10"/>
  <c r="Q45" i="10" s="1"/>
  <c r="P27" i="10"/>
  <c r="O27" i="10"/>
  <c r="O45" i="10" s="1"/>
  <c r="N27" i="10"/>
  <c r="M27" i="10"/>
  <c r="M45" i="10" s="1"/>
  <c r="L27" i="10"/>
  <c r="K27" i="10"/>
  <c r="K45" i="10" s="1"/>
  <c r="J27" i="10"/>
  <c r="J45" i="10" s="1"/>
  <c r="I27" i="10"/>
  <c r="I45" i="10" s="1"/>
  <c r="H27" i="10"/>
  <c r="G27" i="10"/>
  <c r="G45" i="10" s="1"/>
  <c r="F27" i="10"/>
  <c r="F64" i="10" s="1"/>
  <c r="E27" i="10"/>
  <c r="D27" i="10"/>
  <c r="D64" i="10" s="1"/>
  <c r="C27" i="10"/>
  <c r="Q26" i="10"/>
  <c r="P26" i="10"/>
  <c r="P44" i="10" s="1"/>
  <c r="O26" i="10"/>
  <c r="O44" i="10" s="1"/>
  <c r="N26" i="10"/>
  <c r="M26" i="10"/>
  <c r="L26" i="10"/>
  <c r="L44" i="10" s="1"/>
  <c r="K26" i="10"/>
  <c r="J26" i="10"/>
  <c r="J44" i="10" s="1"/>
  <c r="I26" i="10"/>
  <c r="I44" i="10" s="1"/>
  <c r="H26" i="10"/>
  <c r="H44" i="10" s="1"/>
  <c r="G26" i="10"/>
  <c r="G63" i="10" s="1"/>
  <c r="F26" i="10"/>
  <c r="E26" i="10"/>
  <c r="E63" i="10" s="1"/>
  <c r="D26" i="10"/>
  <c r="C26" i="10"/>
  <c r="C63" i="10" s="1"/>
  <c r="Q25" i="10"/>
  <c r="Q43" i="10" s="1"/>
  <c r="P25" i="10"/>
  <c r="O25" i="10"/>
  <c r="O43" i="10" s="1"/>
  <c r="N25" i="10"/>
  <c r="N62" i="10" s="1"/>
  <c r="M25" i="10"/>
  <c r="L25" i="10"/>
  <c r="L62" i="10" s="1"/>
  <c r="K25" i="10"/>
  <c r="K43" i="10" s="1"/>
  <c r="J25" i="10"/>
  <c r="I25" i="10"/>
  <c r="H25" i="10"/>
  <c r="G25" i="10"/>
  <c r="F25" i="10"/>
  <c r="F62" i="10" s="1"/>
  <c r="E25" i="10"/>
  <c r="D25" i="10"/>
  <c r="C25" i="10"/>
  <c r="C43" i="10" s="1"/>
  <c r="Q24" i="10"/>
  <c r="P24" i="10"/>
  <c r="P42" i="10" s="1"/>
  <c r="O24" i="10"/>
  <c r="N24" i="10"/>
  <c r="N42" i="10" s="1"/>
  <c r="M24" i="10"/>
  <c r="M42" i="10" s="1"/>
  <c r="L24" i="10"/>
  <c r="K24" i="10"/>
  <c r="J24" i="10"/>
  <c r="I24" i="10"/>
  <c r="I61" i="10" s="1"/>
  <c r="H24" i="10"/>
  <c r="G24" i="10"/>
  <c r="G42" i="10" s="1"/>
  <c r="F24" i="10"/>
  <c r="E24" i="10"/>
  <c r="D24" i="10"/>
  <c r="D42" i="10" s="1"/>
  <c r="C24" i="10"/>
  <c r="Q23" i="10"/>
  <c r="Q41" i="10" s="1"/>
  <c r="P23" i="10"/>
  <c r="O23" i="10"/>
  <c r="O41" i="10" s="1"/>
  <c r="N23" i="10"/>
  <c r="N41" i="10" s="1"/>
  <c r="M23" i="10"/>
  <c r="M41" i="10" s="1"/>
  <c r="L23" i="10"/>
  <c r="L41" i="10" s="1"/>
  <c r="K23" i="10"/>
  <c r="J23" i="10"/>
  <c r="J60" i="10" s="1"/>
  <c r="I23" i="10"/>
  <c r="H23" i="10"/>
  <c r="H60" i="10" s="1"/>
  <c r="G23" i="10"/>
  <c r="F23" i="10"/>
  <c r="F41" i="10" s="1"/>
  <c r="E23" i="10"/>
  <c r="E41" i="10" s="1"/>
  <c r="D23" i="10"/>
  <c r="D41" i="10" s="1"/>
  <c r="C23" i="10"/>
  <c r="C41" i="10" s="1"/>
  <c r="V4" i="10"/>
  <c r="V3" i="10"/>
  <c r="N66" i="11" l="1"/>
  <c r="M48" i="11"/>
  <c r="M46" i="11"/>
  <c r="L67" i="11"/>
  <c r="K70" i="11"/>
  <c r="K67" i="11"/>
  <c r="J49" i="11"/>
  <c r="J41" i="11"/>
  <c r="G63" i="11"/>
  <c r="G42" i="11"/>
  <c r="F52" i="11"/>
  <c r="F48" i="11"/>
  <c r="F46" i="11"/>
  <c r="F44" i="11"/>
  <c r="F42" i="11"/>
  <c r="E53" i="11"/>
  <c r="E51" i="11"/>
  <c r="E47" i="11"/>
  <c r="E45" i="11"/>
  <c r="E43" i="11"/>
  <c r="D53" i="11"/>
  <c r="D45" i="11"/>
  <c r="C53" i="11"/>
  <c r="C49" i="11"/>
  <c r="C47" i="11"/>
  <c r="C65" i="11"/>
  <c r="C64" i="11"/>
  <c r="C63" i="11"/>
  <c r="E69" i="11"/>
  <c r="L43" i="11"/>
  <c r="F45" i="11"/>
  <c r="F47" i="11"/>
  <c r="L47" i="11"/>
  <c r="C48" i="11"/>
  <c r="L49" i="11"/>
  <c r="C50" i="11"/>
  <c r="F51" i="11"/>
  <c r="F53" i="11"/>
  <c r="E61" i="11"/>
  <c r="K61" i="11"/>
  <c r="H62" i="11"/>
  <c r="D63" i="11"/>
  <c r="E65" i="11"/>
  <c r="D67" i="11"/>
  <c r="E71" i="11"/>
  <c r="D73" i="11"/>
  <c r="J61" i="11"/>
  <c r="G62" i="11"/>
  <c r="D65" i="11"/>
  <c r="G41" i="11"/>
  <c r="M43" i="11"/>
  <c r="M47" i="11"/>
  <c r="J48" i="11"/>
  <c r="M49" i="11"/>
  <c r="D50" i="11"/>
  <c r="J50" i="11"/>
  <c r="D52" i="11"/>
  <c r="E63" i="11"/>
  <c r="E67" i="11"/>
  <c r="E73" i="11"/>
  <c r="H41" i="11"/>
  <c r="N45" i="11"/>
  <c r="K50" i="11"/>
  <c r="D72" i="10"/>
  <c r="M67" i="10"/>
  <c r="M65" i="10"/>
  <c r="L43" i="10"/>
  <c r="K48" i="10"/>
  <c r="J41" i="10"/>
  <c r="I42" i="10"/>
  <c r="H41" i="10"/>
  <c r="G44" i="10"/>
  <c r="G61" i="10"/>
  <c r="E50" i="10"/>
  <c r="E48" i="10"/>
  <c r="E44" i="10"/>
  <c r="D51" i="10"/>
  <c r="D47" i="10"/>
  <c r="D45" i="10"/>
  <c r="G60" i="10"/>
  <c r="G41" i="10"/>
  <c r="J61" i="10"/>
  <c r="J42" i="10"/>
  <c r="G62" i="10"/>
  <c r="G43" i="10"/>
  <c r="M62" i="10"/>
  <c r="M43" i="10"/>
  <c r="D65" i="10"/>
  <c r="D46" i="10"/>
  <c r="M66" i="10"/>
  <c r="M47" i="10"/>
  <c r="D48" i="10"/>
  <c r="D67" i="10"/>
  <c r="J67" i="10"/>
  <c r="J48" i="10"/>
  <c r="M68" i="10"/>
  <c r="M49" i="10"/>
  <c r="D69" i="10"/>
  <c r="D50" i="10"/>
  <c r="J69" i="10"/>
  <c r="J50" i="10"/>
  <c r="D71" i="10"/>
  <c r="D52" i="10"/>
  <c r="D54" i="10"/>
  <c r="D73" i="10"/>
  <c r="I60" i="10"/>
  <c r="I41" i="10"/>
  <c r="F42" i="10"/>
  <c r="F61" i="10"/>
  <c r="L42" i="10"/>
  <c r="L61" i="10"/>
  <c r="I43" i="10"/>
  <c r="I62" i="10"/>
  <c r="F44" i="10"/>
  <c r="F63" i="10"/>
  <c r="C64" i="10"/>
  <c r="C45" i="10"/>
  <c r="F46" i="10"/>
  <c r="F65" i="10"/>
  <c r="C66" i="10"/>
  <c r="C47" i="10"/>
  <c r="F48" i="10"/>
  <c r="F67" i="10"/>
  <c r="L67" i="10"/>
  <c r="L48" i="10"/>
  <c r="C49" i="10"/>
  <c r="C68" i="10"/>
  <c r="F50" i="10"/>
  <c r="F69" i="10"/>
  <c r="L69" i="10"/>
  <c r="L50" i="10"/>
  <c r="C70" i="10"/>
  <c r="C51" i="10"/>
  <c r="F52" i="10"/>
  <c r="F71" i="10"/>
  <c r="C53" i="10"/>
  <c r="C72" i="10"/>
  <c r="F54" i="10"/>
  <c r="F73" i="10"/>
  <c r="D44" i="10"/>
  <c r="D63" i="10"/>
  <c r="N44" i="10"/>
  <c r="N63" i="10"/>
  <c r="K60" i="10"/>
  <c r="K41" i="10"/>
  <c r="H42" i="10"/>
  <c r="H61" i="10"/>
  <c r="E43" i="10"/>
  <c r="E62" i="10"/>
  <c r="E45" i="10"/>
  <c r="E64" i="10"/>
  <c r="N46" i="10"/>
  <c r="N65" i="10"/>
  <c r="E47" i="10"/>
  <c r="E66" i="10"/>
  <c r="N48" i="10"/>
  <c r="N67" i="10"/>
  <c r="E49" i="10"/>
  <c r="E68" i="10"/>
  <c r="K49" i="10"/>
  <c r="K68" i="10"/>
  <c r="E51" i="10"/>
  <c r="E70" i="10"/>
  <c r="K51" i="10"/>
  <c r="K70" i="10"/>
  <c r="E53" i="10"/>
  <c r="E72" i="10"/>
  <c r="C65" i="10"/>
  <c r="C46" i="10"/>
  <c r="F66" i="10"/>
  <c r="F47" i="10"/>
  <c r="L66" i="10"/>
  <c r="L47" i="10"/>
  <c r="C67" i="10"/>
  <c r="C48" i="10"/>
  <c r="L68" i="10"/>
  <c r="L49" i="10"/>
  <c r="C69" i="10"/>
  <c r="C50" i="10"/>
  <c r="F70" i="10"/>
  <c r="F51" i="10"/>
  <c r="C71" i="10"/>
  <c r="C52" i="10"/>
  <c r="F72" i="10"/>
  <c r="F53" i="10"/>
  <c r="Q57" i="11" l="1"/>
  <c r="Q76" i="11"/>
  <c r="Q77" i="11" s="1"/>
  <c r="Q57" i="10"/>
  <c r="Q76" i="10"/>
  <c r="Q77" i="10" s="1"/>
  <c r="R75" i="8"/>
  <c r="D73" i="8"/>
  <c r="F72" i="8"/>
  <c r="E70" i="8"/>
  <c r="K69" i="8"/>
  <c r="D69" i="8"/>
  <c r="L66" i="8"/>
  <c r="D65" i="8"/>
  <c r="J61" i="8"/>
  <c r="G61" i="8"/>
  <c r="Q55" i="8"/>
  <c r="N55" i="8"/>
  <c r="M55" i="8"/>
  <c r="I55" i="8"/>
  <c r="F55" i="8"/>
  <c r="E55" i="8"/>
  <c r="P54" i="8"/>
  <c r="M54" i="8"/>
  <c r="L54" i="8"/>
  <c r="H54" i="8"/>
  <c r="E54" i="8"/>
  <c r="D54" i="8"/>
  <c r="O53" i="8"/>
  <c r="F52" i="8"/>
  <c r="Q51" i="8"/>
  <c r="M51" i="8"/>
  <c r="Q50" i="8"/>
  <c r="P50" i="8"/>
  <c r="L50" i="8"/>
  <c r="D50" i="8"/>
  <c r="P49" i="8"/>
  <c r="H49" i="8"/>
  <c r="F48" i="8"/>
  <c r="Q47" i="8"/>
  <c r="N47" i="8"/>
  <c r="M47" i="8"/>
  <c r="F47" i="8"/>
  <c r="P46" i="8"/>
  <c r="M46" i="8"/>
  <c r="L46" i="8"/>
  <c r="D46" i="8"/>
  <c r="L45" i="8"/>
  <c r="N44" i="8"/>
  <c r="Q43" i="8"/>
  <c r="M43" i="8"/>
  <c r="E43" i="8"/>
  <c r="Q42" i="8"/>
  <c r="P42" i="8"/>
  <c r="I42" i="8"/>
  <c r="H42" i="8"/>
  <c r="P41" i="8"/>
  <c r="O41" i="8"/>
  <c r="K41" i="8"/>
  <c r="Q37" i="8"/>
  <c r="P37" i="8"/>
  <c r="P55" i="8" s="1"/>
  <c r="O37" i="8"/>
  <c r="O55" i="8" s="1"/>
  <c r="N37" i="8"/>
  <c r="M37" i="8"/>
  <c r="L37" i="8"/>
  <c r="L55" i="8" s="1"/>
  <c r="K37" i="8"/>
  <c r="K55" i="8" s="1"/>
  <c r="J37" i="8"/>
  <c r="J55" i="8" s="1"/>
  <c r="I37" i="8"/>
  <c r="H37" i="8"/>
  <c r="H55" i="8" s="1"/>
  <c r="G37" i="8"/>
  <c r="G55" i="8" s="1"/>
  <c r="F37" i="8"/>
  <c r="E37" i="8"/>
  <c r="D37" i="8"/>
  <c r="D55" i="8" s="1"/>
  <c r="C37" i="8"/>
  <c r="C55" i="8" s="1"/>
  <c r="Q36" i="8"/>
  <c r="Q54" i="8" s="1"/>
  <c r="P36" i="8"/>
  <c r="O36" i="8"/>
  <c r="O54" i="8" s="1"/>
  <c r="N36" i="8"/>
  <c r="N54" i="8" s="1"/>
  <c r="M36" i="8"/>
  <c r="L36" i="8"/>
  <c r="K36" i="8"/>
  <c r="K54" i="8" s="1"/>
  <c r="J36" i="8"/>
  <c r="J54" i="8" s="1"/>
  <c r="I36" i="8"/>
  <c r="I54" i="8" s="1"/>
  <c r="H36" i="8"/>
  <c r="G36" i="8"/>
  <c r="G54" i="8" s="1"/>
  <c r="F36" i="8"/>
  <c r="E36" i="8"/>
  <c r="E73" i="8" s="1"/>
  <c r="D36" i="8"/>
  <c r="C36" i="8"/>
  <c r="C54" i="8" s="1"/>
  <c r="Q35" i="8"/>
  <c r="Q53" i="8" s="1"/>
  <c r="P35" i="8"/>
  <c r="P53" i="8" s="1"/>
  <c r="O35" i="8"/>
  <c r="N35" i="8"/>
  <c r="N53" i="8" s="1"/>
  <c r="M35" i="8"/>
  <c r="M53" i="8" s="1"/>
  <c r="L35" i="8"/>
  <c r="L53" i="8" s="1"/>
  <c r="K35" i="8"/>
  <c r="K53" i="8" s="1"/>
  <c r="J35" i="8"/>
  <c r="J53" i="8" s="1"/>
  <c r="I35" i="8"/>
  <c r="I53" i="8" s="1"/>
  <c r="H35" i="8"/>
  <c r="H53" i="8" s="1"/>
  <c r="G35" i="8"/>
  <c r="G53" i="8" s="1"/>
  <c r="F35" i="8"/>
  <c r="F53" i="8" s="1"/>
  <c r="E35" i="8"/>
  <c r="D35" i="8"/>
  <c r="D72" i="8" s="1"/>
  <c r="C35" i="8"/>
  <c r="C53" i="8" s="1"/>
  <c r="Q34" i="8"/>
  <c r="Q52" i="8" s="1"/>
  <c r="P34" i="8"/>
  <c r="P52" i="8" s="1"/>
  <c r="O34" i="8"/>
  <c r="O52" i="8" s="1"/>
  <c r="N34" i="8"/>
  <c r="N52" i="8" s="1"/>
  <c r="M34" i="8"/>
  <c r="M52" i="8" s="1"/>
  <c r="L34" i="8"/>
  <c r="L52" i="8" s="1"/>
  <c r="K34" i="8"/>
  <c r="K52" i="8" s="1"/>
  <c r="J34" i="8"/>
  <c r="J52" i="8" s="1"/>
  <c r="I34" i="8"/>
  <c r="I52" i="8" s="1"/>
  <c r="H34" i="8"/>
  <c r="H52" i="8" s="1"/>
  <c r="G34" i="8"/>
  <c r="G52" i="8" s="1"/>
  <c r="F34" i="8"/>
  <c r="F71" i="8" s="1"/>
  <c r="E34" i="8"/>
  <c r="E71" i="8" s="1"/>
  <c r="D34" i="8"/>
  <c r="C34" i="8"/>
  <c r="C71" i="8" s="1"/>
  <c r="Q33" i="8"/>
  <c r="P33" i="8"/>
  <c r="P51" i="8" s="1"/>
  <c r="O33" i="8"/>
  <c r="O51" i="8" s="1"/>
  <c r="N33" i="8"/>
  <c r="N51" i="8" s="1"/>
  <c r="M33" i="8"/>
  <c r="L33" i="8"/>
  <c r="L51" i="8" s="1"/>
  <c r="K33" i="8"/>
  <c r="K51" i="8" s="1"/>
  <c r="J33" i="8"/>
  <c r="J70" i="8" s="1"/>
  <c r="I33" i="8"/>
  <c r="I51" i="8" s="1"/>
  <c r="H33" i="8"/>
  <c r="H51" i="8" s="1"/>
  <c r="G33" i="8"/>
  <c r="G51" i="8" s="1"/>
  <c r="F33" i="8"/>
  <c r="F70" i="8" s="1"/>
  <c r="E33" i="8"/>
  <c r="E51" i="8" s="1"/>
  <c r="D33" i="8"/>
  <c r="D51" i="8" s="1"/>
  <c r="C33" i="8"/>
  <c r="Q32" i="8"/>
  <c r="P32" i="8"/>
  <c r="O32" i="8"/>
  <c r="O50" i="8" s="1"/>
  <c r="N32" i="8"/>
  <c r="N50" i="8" s="1"/>
  <c r="M32" i="8"/>
  <c r="M50" i="8" s="1"/>
  <c r="L32" i="8"/>
  <c r="L69" i="8" s="1"/>
  <c r="K32" i="8"/>
  <c r="K50" i="8" s="1"/>
  <c r="J32" i="8"/>
  <c r="J50" i="8" s="1"/>
  <c r="I32" i="8"/>
  <c r="I50" i="8" s="1"/>
  <c r="H32" i="8"/>
  <c r="H50" i="8" s="1"/>
  <c r="G32" i="8"/>
  <c r="G50" i="8" s="1"/>
  <c r="F32" i="8"/>
  <c r="E32" i="8"/>
  <c r="E69" i="8" s="1"/>
  <c r="D32" i="8"/>
  <c r="C32" i="8"/>
  <c r="C50" i="8" s="1"/>
  <c r="Q31" i="8"/>
  <c r="Q49" i="8" s="1"/>
  <c r="P31" i="8"/>
  <c r="O31" i="8"/>
  <c r="O49" i="8" s="1"/>
  <c r="N31" i="8"/>
  <c r="N49" i="8" s="1"/>
  <c r="M31" i="8"/>
  <c r="L31" i="8"/>
  <c r="L68" i="8" s="1"/>
  <c r="K31" i="8"/>
  <c r="K68" i="8" s="1"/>
  <c r="J31" i="8"/>
  <c r="J49" i="8" s="1"/>
  <c r="I31" i="8"/>
  <c r="I49" i="8" s="1"/>
  <c r="H31" i="8"/>
  <c r="G31" i="8"/>
  <c r="G49" i="8" s="1"/>
  <c r="F31" i="8"/>
  <c r="F49" i="8" s="1"/>
  <c r="E31" i="8"/>
  <c r="D31" i="8"/>
  <c r="D68" i="8" s="1"/>
  <c r="C31" i="8"/>
  <c r="C68" i="8" s="1"/>
  <c r="Q30" i="8"/>
  <c r="Q48" i="8" s="1"/>
  <c r="P30" i="8"/>
  <c r="P48" i="8" s="1"/>
  <c r="O30" i="8"/>
  <c r="O48" i="8" s="1"/>
  <c r="N30" i="8"/>
  <c r="N67" i="8" s="1"/>
  <c r="M30" i="8"/>
  <c r="M67" i="8" s="1"/>
  <c r="L30" i="8"/>
  <c r="K30" i="8"/>
  <c r="K67" i="8" s="1"/>
  <c r="J30" i="8"/>
  <c r="J67" i="8" s="1"/>
  <c r="I30" i="8"/>
  <c r="I48" i="8" s="1"/>
  <c r="H30" i="8"/>
  <c r="H48" i="8" s="1"/>
  <c r="G30" i="8"/>
  <c r="G48" i="8" s="1"/>
  <c r="F30" i="8"/>
  <c r="F67" i="8" s="1"/>
  <c r="E30" i="8"/>
  <c r="E67" i="8" s="1"/>
  <c r="D30" i="8"/>
  <c r="C30" i="8"/>
  <c r="C48" i="8" s="1"/>
  <c r="Q29" i="8"/>
  <c r="P29" i="8"/>
  <c r="P47" i="8" s="1"/>
  <c r="O29" i="8"/>
  <c r="O47" i="8" s="1"/>
  <c r="N29" i="8"/>
  <c r="N66" i="8" s="1"/>
  <c r="M29" i="8"/>
  <c r="M66" i="8" s="1"/>
  <c r="L29" i="8"/>
  <c r="L47" i="8" s="1"/>
  <c r="K29" i="8"/>
  <c r="K47" i="8" s="1"/>
  <c r="J29" i="8"/>
  <c r="J47" i="8" s="1"/>
  <c r="I29" i="8"/>
  <c r="I47" i="8" s="1"/>
  <c r="H29" i="8"/>
  <c r="H47" i="8" s="1"/>
  <c r="G29" i="8"/>
  <c r="G47" i="8" s="1"/>
  <c r="F29" i="8"/>
  <c r="F66" i="8" s="1"/>
  <c r="E29" i="8"/>
  <c r="E66" i="8" s="1"/>
  <c r="D29" i="8"/>
  <c r="D66" i="8" s="1"/>
  <c r="C29" i="8"/>
  <c r="Q28" i="8"/>
  <c r="Q46" i="8" s="1"/>
  <c r="P28" i="8"/>
  <c r="O28" i="8"/>
  <c r="O46" i="8" s="1"/>
  <c r="N28" i="8"/>
  <c r="N46" i="8" s="1"/>
  <c r="M28" i="8"/>
  <c r="M65" i="8" s="1"/>
  <c r="L28" i="8"/>
  <c r="K28" i="8"/>
  <c r="K46" i="8" s="1"/>
  <c r="J28" i="8"/>
  <c r="J46" i="8" s="1"/>
  <c r="I28" i="8"/>
  <c r="I46" i="8" s="1"/>
  <c r="H28" i="8"/>
  <c r="H46" i="8" s="1"/>
  <c r="G28" i="8"/>
  <c r="G46" i="8" s="1"/>
  <c r="F28" i="8"/>
  <c r="E28" i="8"/>
  <c r="E65" i="8" s="1"/>
  <c r="D28" i="8"/>
  <c r="C28" i="8"/>
  <c r="C65" i="8" s="1"/>
  <c r="Q27" i="8"/>
  <c r="Q45" i="8" s="1"/>
  <c r="P27" i="8"/>
  <c r="P45" i="8" s="1"/>
  <c r="O27" i="8"/>
  <c r="O45" i="8" s="1"/>
  <c r="N27" i="8"/>
  <c r="N64" i="8" s="1"/>
  <c r="M27" i="8"/>
  <c r="M45" i="8" s="1"/>
  <c r="L27" i="8"/>
  <c r="K27" i="8"/>
  <c r="K45" i="8" s="1"/>
  <c r="J27" i="8"/>
  <c r="J45" i="8" s="1"/>
  <c r="I27" i="8"/>
  <c r="I45" i="8" s="1"/>
  <c r="H27" i="8"/>
  <c r="H45" i="8" s="1"/>
  <c r="G27" i="8"/>
  <c r="G45" i="8" s="1"/>
  <c r="F27" i="8"/>
  <c r="F45" i="8" s="1"/>
  <c r="E27" i="8"/>
  <c r="E45" i="8" s="1"/>
  <c r="D27" i="8"/>
  <c r="D64" i="8" s="1"/>
  <c r="C27" i="8"/>
  <c r="C64" i="8" s="1"/>
  <c r="Q26" i="8"/>
  <c r="Q44" i="8" s="1"/>
  <c r="P26" i="8"/>
  <c r="P44" i="8" s="1"/>
  <c r="O26" i="8"/>
  <c r="O44" i="8" s="1"/>
  <c r="N26" i="8"/>
  <c r="N63" i="8" s="1"/>
  <c r="M26" i="8"/>
  <c r="M44" i="8" s="1"/>
  <c r="L26" i="8"/>
  <c r="L44" i="8" s="1"/>
  <c r="K26" i="8"/>
  <c r="K44" i="8" s="1"/>
  <c r="J26" i="8"/>
  <c r="J44" i="8" s="1"/>
  <c r="I26" i="8"/>
  <c r="I44" i="8" s="1"/>
  <c r="H26" i="8"/>
  <c r="H44" i="8" s="1"/>
  <c r="G26" i="8"/>
  <c r="G44" i="8" s="1"/>
  <c r="F26" i="8"/>
  <c r="F63" i="8" s="1"/>
  <c r="E26" i="8"/>
  <c r="E63" i="8" s="1"/>
  <c r="D26" i="8"/>
  <c r="C26" i="8"/>
  <c r="C63" i="8" s="1"/>
  <c r="Q25" i="8"/>
  <c r="P25" i="8"/>
  <c r="P43" i="8" s="1"/>
  <c r="O25" i="8"/>
  <c r="O43" i="8" s="1"/>
  <c r="N25" i="8"/>
  <c r="N62" i="8" s="1"/>
  <c r="M25" i="8"/>
  <c r="M62" i="8" s="1"/>
  <c r="L25" i="8"/>
  <c r="L43" i="8" s="1"/>
  <c r="K25" i="8"/>
  <c r="K43" i="8" s="1"/>
  <c r="J25" i="8"/>
  <c r="J43" i="8" s="1"/>
  <c r="I25" i="8"/>
  <c r="I62" i="8" s="1"/>
  <c r="H25" i="8"/>
  <c r="H62" i="8" s="1"/>
  <c r="G25" i="8"/>
  <c r="F25" i="8"/>
  <c r="F62" i="8" s="1"/>
  <c r="E25" i="8"/>
  <c r="E62" i="8" s="1"/>
  <c r="D25" i="8"/>
  <c r="D62" i="8" s="1"/>
  <c r="C25" i="8"/>
  <c r="C43" i="8" s="1"/>
  <c r="Q24" i="8"/>
  <c r="P24" i="8"/>
  <c r="O24" i="8"/>
  <c r="O42" i="8" s="1"/>
  <c r="N24" i="8"/>
  <c r="N42" i="8" s="1"/>
  <c r="M24" i="8"/>
  <c r="M42" i="8" s="1"/>
  <c r="L24" i="8"/>
  <c r="L61" i="8" s="1"/>
  <c r="K24" i="8"/>
  <c r="K42" i="8" s="1"/>
  <c r="J24" i="8"/>
  <c r="J42" i="8" s="1"/>
  <c r="I24" i="8"/>
  <c r="I61" i="8" s="1"/>
  <c r="H24" i="8"/>
  <c r="H61" i="8" s="1"/>
  <c r="G24" i="8"/>
  <c r="G42" i="8" s="1"/>
  <c r="F24" i="8"/>
  <c r="F42" i="8" s="1"/>
  <c r="E24" i="8"/>
  <c r="E61" i="8" s="1"/>
  <c r="D24" i="8"/>
  <c r="D42" i="8" s="1"/>
  <c r="C24" i="8"/>
  <c r="C42" i="8" s="1"/>
  <c r="Q23" i="8"/>
  <c r="Q41" i="8" s="1"/>
  <c r="P23" i="8"/>
  <c r="O23" i="8"/>
  <c r="N23" i="8"/>
  <c r="N41" i="8" s="1"/>
  <c r="M23" i="8"/>
  <c r="M41" i="8" s="1"/>
  <c r="L23" i="8"/>
  <c r="L41" i="8" s="1"/>
  <c r="K23" i="8"/>
  <c r="K60" i="8" s="1"/>
  <c r="J23" i="8"/>
  <c r="J41" i="8" s="1"/>
  <c r="I23" i="8"/>
  <c r="I41" i="8" s="1"/>
  <c r="H23" i="8"/>
  <c r="H60" i="8" s="1"/>
  <c r="G23" i="8"/>
  <c r="G60" i="8" s="1"/>
  <c r="F23" i="8"/>
  <c r="F41" i="8" s="1"/>
  <c r="E23" i="8"/>
  <c r="E41" i="8" s="1"/>
  <c r="D23" i="8"/>
  <c r="D41" i="8" s="1"/>
  <c r="C23" i="8"/>
  <c r="C41" i="8" s="1"/>
  <c r="V4" i="8"/>
  <c r="V3" i="8"/>
  <c r="R75" i="7"/>
  <c r="F73" i="7"/>
  <c r="P55" i="7"/>
  <c r="O55" i="7"/>
  <c r="L55" i="7"/>
  <c r="K55" i="7"/>
  <c r="H55" i="7"/>
  <c r="G55" i="7"/>
  <c r="D55" i="7"/>
  <c r="C55" i="7"/>
  <c r="O54" i="7"/>
  <c r="N54" i="7"/>
  <c r="K54" i="7"/>
  <c r="J54" i="7"/>
  <c r="G54" i="7"/>
  <c r="F54" i="7"/>
  <c r="C54" i="7"/>
  <c r="Q53" i="7"/>
  <c r="Q37" i="7"/>
  <c r="Q55" i="7" s="1"/>
  <c r="P37" i="7"/>
  <c r="O37" i="7"/>
  <c r="N37" i="7"/>
  <c r="N55" i="7" s="1"/>
  <c r="M37" i="7"/>
  <c r="M55" i="7" s="1"/>
  <c r="L37" i="7"/>
  <c r="K37" i="7"/>
  <c r="J37" i="7"/>
  <c r="J55" i="7" s="1"/>
  <c r="I37" i="7"/>
  <c r="I55" i="7" s="1"/>
  <c r="H37" i="7"/>
  <c r="G37" i="7"/>
  <c r="F37" i="7"/>
  <c r="F55" i="7" s="1"/>
  <c r="E37" i="7"/>
  <c r="E55" i="7" s="1"/>
  <c r="D37" i="7"/>
  <c r="C37" i="7"/>
  <c r="Q36" i="7"/>
  <c r="Q54" i="7" s="1"/>
  <c r="P36" i="7"/>
  <c r="P54" i="7" s="1"/>
  <c r="O36" i="7"/>
  <c r="N36" i="7"/>
  <c r="M36" i="7"/>
  <c r="M54" i="7" s="1"/>
  <c r="L36" i="7"/>
  <c r="L54" i="7" s="1"/>
  <c r="K36" i="7"/>
  <c r="J36" i="7"/>
  <c r="I36" i="7"/>
  <c r="I54" i="7" s="1"/>
  <c r="H36" i="7"/>
  <c r="H54" i="7" s="1"/>
  <c r="G36" i="7"/>
  <c r="F36" i="7"/>
  <c r="E36" i="7"/>
  <c r="E73" i="7" s="1"/>
  <c r="D36" i="7"/>
  <c r="D73" i="7" s="1"/>
  <c r="C36" i="7"/>
  <c r="Q35" i="7"/>
  <c r="P35" i="7"/>
  <c r="P53" i="7" s="1"/>
  <c r="O35" i="7"/>
  <c r="O53" i="7" s="1"/>
  <c r="N35" i="7"/>
  <c r="N53" i="7" s="1"/>
  <c r="M35" i="7"/>
  <c r="M53" i="7" s="1"/>
  <c r="L35" i="7"/>
  <c r="L53" i="7" s="1"/>
  <c r="K35" i="7"/>
  <c r="K53" i="7" s="1"/>
  <c r="J35" i="7"/>
  <c r="J53" i="7" s="1"/>
  <c r="I35" i="7"/>
  <c r="I53" i="7" s="1"/>
  <c r="H35" i="7"/>
  <c r="H53" i="7" s="1"/>
  <c r="G35" i="7"/>
  <c r="G53" i="7" s="1"/>
  <c r="F35" i="7"/>
  <c r="F72" i="7" s="1"/>
  <c r="E35" i="7"/>
  <c r="E53" i="7" s="1"/>
  <c r="D35" i="7"/>
  <c r="D72" i="7" s="1"/>
  <c r="C35" i="7"/>
  <c r="C72" i="7" s="1"/>
  <c r="Q34" i="7"/>
  <c r="Q52" i="7" s="1"/>
  <c r="P34" i="7"/>
  <c r="P52" i="7" s="1"/>
  <c r="O34" i="7"/>
  <c r="O52" i="7" s="1"/>
  <c r="N34" i="7"/>
  <c r="N52" i="7" s="1"/>
  <c r="M34" i="7"/>
  <c r="M52" i="7" s="1"/>
  <c r="L34" i="7"/>
  <c r="L52" i="7" s="1"/>
  <c r="K34" i="7"/>
  <c r="K52" i="7" s="1"/>
  <c r="J34" i="7"/>
  <c r="J52" i="7" s="1"/>
  <c r="I34" i="7"/>
  <c r="I52" i="7" s="1"/>
  <c r="H34" i="7"/>
  <c r="H52" i="7" s="1"/>
  <c r="G34" i="7"/>
  <c r="G52" i="7" s="1"/>
  <c r="F34" i="7"/>
  <c r="F71" i="7" s="1"/>
  <c r="E34" i="7"/>
  <c r="E71" i="7" s="1"/>
  <c r="D34" i="7"/>
  <c r="D71" i="7" s="1"/>
  <c r="C34" i="7"/>
  <c r="C71" i="7" s="1"/>
  <c r="Q33" i="7"/>
  <c r="Q51" i="7" s="1"/>
  <c r="P33" i="7"/>
  <c r="P51" i="7" s="1"/>
  <c r="O33" i="7"/>
  <c r="O51" i="7" s="1"/>
  <c r="N33" i="7"/>
  <c r="N51" i="7" s="1"/>
  <c r="M33" i="7"/>
  <c r="M51" i="7" s="1"/>
  <c r="L33" i="7"/>
  <c r="L51" i="7" s="1"/>
  <c r="K33" i="7"/>
  <c r="K51" i="7" s="1"/>
  <c r="J33" i="7"/>
  <c r="J51" i="7" s="1"/>
  <c r="I33" i="7"/>
  <c r="I51" i="7" s="1"/>
  <c r="H33" i="7"/>
  <c r="H51" i="7" s="1"/>
  <c r="G33" i="7"/>
  <c r="G51" i="7" s="1"/>
  <c r="F33" i="7"/>
  <c r="F70" i="7" s="1"/>
  <c r="E33" i="7"/>
  <c r="E70" i="7" s="1"/>
  <c r="D33" i="7"/>
  <c r="D70" i="7" s="1"/>
  <c r="C33" i="7"/>
  <c r="C51" i="7" s="1"/>
  <c r="Q32" i="7"/>
  <c r="Q50" i="7" s="1"/>
  <c r="P32" i="7"/>
  <c r="P50" i="7" s="1"/>
  <c r="O32" i="7"/>
  <c r="O50" i="7" s="1"/>
  <c r="N32" i="7"/>
  <c r="N50" i="7" s="1"/>
  <c r="M32" i="7"/>
  <c r="M50" i="7" s="1"/>
  <c r="L32" i="7"/>
  <c r="L69" i="7" s="1"/>
  <c r="K32" i="7"/>
  <c r="K69" i="7" s="1"/>
  <c r="J32" i="7"/>
  <c r="J50" i="7" s="1"/>
  <c r="I32" i="7"/>
  <c r="I50" i="7" s="1"/>
  <c r="H32" i="7"/>
  <c r="H50" i="7" s="1"/>
  <c r="G32" i="7"/>
  <c r="G50" i="7" s="1"/>
  <c r="F32" i="7"/>
  <c r="F50" i="7" s="1"/>
  <c r="E32" i="7"/>
  <c r="E69" i="7" s="1"/>
  <c r="D32" i="7"/>
  <c r="D69" i="7" s="1"/>
  <c r="C32" i="7"/>
  <c r="C69" i="7" s="1"/>
  <c r="Q31" i="7"/>
  <c r="Q49" i="7" s="1"/>
  <c r="P31" i="7"/>
  <c r="P49" i="7" s="1"/>
  <c r="O31" i="7"/>
  <c r="O49" i="7" s="1"/>
  <c r="N31" i="7"/>
  <c r="N49" i="7" s="1"/>
  <c r="M31" i="7"/>
  <c r="M49" i="7" s="1"/>
  <c r="L31" i="7"/>
  <c r="L68" i="7" s="1"/>
  <c r="K31" i="7"/>
  <c r="K68" i="7" s="1"/>
  <c r="J31" i="7"/>
  <c r="J68" i="7" s="1"/>
  <c r="I31" i="7"/>
  <c r="I49" i="7" s="1"/>
  <c r="H31" i="7"/>
  <c r="H49" i="7" s="1"/>
  <c r="G31" i="7"/>
  <c r="G49" i="7" s="1"/>
  <c r="F31" i="7"/>
  <c r="F49" i="7" s="1"/>
  <c r="E31" i="7"/>
  <c r="E49" i="7" s="1"/>
  <c r="D31" i="7"/>
  <c r="D68" i="7" s="1"/>
  <c r="C31" i="7"/>
  <c r="C68" i="7" s="1"/>
  <c r="Q30" i="7"/>
  <c r="Q48" i="7" s="1"/>
  <c r="P30" i="7"/>
  <c r="P48" i="7" s="1"/>
  <c r="O30" i="7"/>
  <c r="O48" i="7" s="1"/>
  <c r="N30" i="7"/>
  <c r="N67" i="7" s="1"/>
  <c r="M30" i="7"/>
  <c r="M67" i="7" s="1"/>
  <c r="L30" i="7"/>
  <c r="L67" i="7" s="1"/>
  <c r="K30" i="7"/>
  <c r="K67" i="7" s="1"/>
  <c r="J30" i="7"/>
  <c r="J67" i="7" s="1"/>
  <c r="I30" i="7"/>
  <c r="I48" i="7" s="1"/>
  <c r="H30" i="7"/>
  <c r="H48" i="7" s="1"/>
  <c r="G30" i="7"/>
  <c r="G48" i="7" s="1"/>
  <c r="F30" i="7"/>
  <c r="F48" i="7" s="1"/>
  <c r="E30" i="7"/>
  <c r="E67" i="7" s="1"/>
  <c r="D30" i="7"/>
  <c r="D48" i="7" s="1"/>
  <c r="C30" i="7"/>
  <c r="C48" i="7" s="1"/>
  <c r="Q29" i="7"/>
  <c r="Q47" i="7" s="1"/>
  <c r="P29" i="7"/>
  <c r="P47" i="7" s="1"/>
  <c r="O29" i="7"/>
  <c r="O47" i="7" s="1"/>
  <c r="N29" i="7"/>
  <c r="N47" i="7" s="1"/>
  <c r="M29" i="7"/>
  <c r="M66" i="7" s="1"/>
  <c r="L29" i="7"/>
  <c r="L66" i="7" s="1"/>
  <c r="K29" i="7"/>
  <c r="K47" i="7" s="1"/>
  <c r="J29" i="7"/>
  <c r="J47" i="7" s="1"/>
  <c r="I29" i="7"/>
  <c r="I47" i="7" s="1"/>
  <c r="H29" i="7"/>
  <c r="H47" i="7" s="1"/>
  <c r="G29" i="7"/>
  <c r="G47" i="7" s="1"/>
  <c r="F29" i="7"/>
  <c r="F47" i="7" s="1"/>
  <c r="E29" i="7"/>
  <c r="E47" i="7" s="1"/>
  <c r="D29" i="7"/>
  <c r="D66" i="7" s="1"/>
  <c r="C29" i="7"/>
  <c r="C47" i="7" s="1"/>
  <c r="Q28" i="7"/>
  <c r="Q46" i="7" s="1"/>
  <c r="P28" i="7"/>
  <c r="P46" i="7" s="1"/>
  <c r="O28" i="7"/>
  <c r="O46" i="7" s="1"/>
  <c r="N28" i="7"/>
  <c r="N46" i="7" s="1"/>
  <c r="M28" i="7"/>
  <c r="M46" i="7" s="1"/>
  <c r="L28" i="7"/>
  <c r="L46" i="7" s="1"/>
  <c r="K28" i="7"/>
  <c r="K46" i="7" s="1"/>
  <c r="J28" i="7"/>
  <c r="J46" i="7" s="1"/>
  <c r="I28" i="7"/>
  <c r="I46" i="7" s="1"/>
  <c r="H28" i="7"/>
  <c r="H46" i="7" s="1"/>
  <c r="G28" i="7"/>
  <c r="G46" i="7" s="1"/>
  <c r="F28" i="7"/>
  <c r="F65" i="7" s="1"/>
  <c r="E28" i="7"/>
  <c r="E65" i="7" s="1"/>
  <c r="D28" i="7"/>
  <c r="D65" i="7" s="1"/>
  <c r="C28" i="7"/>
  <c r="C65" i="7" s="1"/>
  <c r="Q27" i="7"/>
  <c r="Q45" i="7" s="1"/>
  <c r="P27" i="7"/>
  <c r="P45" i="7" s="1"/>
  <c r="O27" i="7"/>
  <c r="O45" i="7" s="1"/>
  <c r="N27" i="7"/>
  <c r="N64" i="7" s="1"/>
  <c r="M27" i="7"/>
  <c r="M45" i="7" s="1"/>
  <c r="L27" i="7"/>
  <c r="L45" i="7" s="1"/>
  <c r="K27" i="7"/>
  <c r="K45" i="7" s="1"/>
  <c r="J27" i="7"/>
  <c r="J45" i="7" s="1"/>
  <c r="I27" i="7"/>
  <c r="I45" i="7" s="1"/>
  <c r="H27" i="7"/>
  <c r="H45" i="7" s="1"/>
  <c r="G27" i="7"/>
  <c r="G45" i="7" s="1"/>
  <c r="F27" i="7"/>
  <c r="F64" i="7" s="1"/>
  <c r="E27" i="7"/>
  <c r="E45" i="7" s="1"/>
  <c r="D27" i="7"/>
  <c r="C27" i="7"/>
  <c r="C64" i="7" s="1"/>
  <c r="Q26" i="7"/>
  <c r="Q44" i="7" s="1"/>
  <c r="P26" i="7"/>
  <c r="P44" i="7" s="1"/>
  <c r="O26" i="7"/>
  <c r="O44" i="7" s="1"/>
  <c r="N26" i="7"/>
  <c r="N63" i="7" s="1"/>
  <c r="M26" i="7"/>
  <c r="M44" i="7" s="1"/>
  <c r="L26" i="7"/>
  <c r="L44" i="7" s="1"/>
  <c r="K26" i="7"/>
  <c r="K44" i="7" s="1"/>
  <c r="J26" i="7"/>
  <c r="J44" i="7" s="1"/>
  <c r="I26" i="7"/>
  <c r="I44" i="7" s="1"/>
  <c r="H26" i="7"/>
  <c r="H44" i="7" s="1"/>
  <c r="G26" i="7"/>
  <c r="G44" i="7" s="1"/>
  <c r="F26" i="7"/>
  <c r="F44" i="7" s="1"/>
  <c r="E26" i="7"/>
  <c r="E63" i="7" s="1"/>
  <c r="D26" i="7"/>
  <c r="D44" i="7" s="1"/>
  <c r="C26" i="7"/>
  <c r="C44" i="7" s="1"/>
  <c r="Q25" i="7"/>
  <c r="Q43" i="7" s="1"/>
  <c r="P25" i="7"/>
  <c r="P43" i="7" s="1"/>
  <c r="O25" i="7"/>
  <c r="O43" i="7" s="1"/>
  <c r="N25" i="7"/>
  <c r="N43" i="7" s="1"/>
  <c r="M25" i="7"/>
  <c r="M62" i="7" s="1"/>
  <c r="L25" i="7"/>
  <c r="L62" i="7" s="1"/>
  <c r="K25" i="7"/>
  <c r="K43" i="7" s="1"/>
  <c r="J25" i="7"/>
  <c r="J43" i="7" s="1"/>
  <c r="I25" i="7"/>
  <c r="I62" i="7" s="1"/>
  <c r="H25" i="7"/>
  <c r="H62" i="7" s="1"/>
  <c r="G25" i="7"/>
  <c r="G62" i="7" s="1"/>
  <c r="F25" i="7"/>
  <c r="F62" i="7" s="1"/>
  <c r="E25" i="7"/>
  <c r="E62" i="7" s="1"/>
  <c r="D25" i="7"/>
  <c r="D62" i="7" s="1"/>
  <c r="C25" i="7"/>
  <c r="C43" i="7" s="1"/>
  <c r="Q24" i="7"/>
  <c r="Q42" i="7" s="1"/>
  <c r="P24" i="7"/>
  <c r="P42" i="7" s="1"/>
  <c r="O24" i="7"/>
  <c r="O42" i="7" s="1"/>
  <c r="N24" i="7"/>
  <c r="N42" i="7" s="1"/>
  <c r="M24" i="7"/>
  <c r="M42" i="7" s="1"/>
  <c r="L24" i="7"/>
  <c r="L61" i="7" s="1"/>
  <c r="K24" i="7"/>
  <c r="K61" i="7" s="1"/>
  <c r="J24" i="7"/>
  <c r="J42" i="7" s="1"/>
  <c r="I24" i="7"/>
  <c r="I42" i="7" s="1"/>
  <c r="H24" i="7"/>
  <c r="H61" i="7" s="1"/>
  <c r="G24" i="7"/>
  <c r="G61" i="7" s="1"/>
  <c r="F24" i="7"/>
  <c r="F42" i="7" s="1"/>
  <c r="E24" i="7"/>
  <c r="E42" i="7" s="1"/>
  <c r="D24" i="7"/>
  <c r="D42" i="7" s="1"/>
  <c r="C24" i="7"/>
  <c r="C42" i="7" s="1"/>
  <c r="Q23" i="7"/>
  <c r="Q41" i="7" s="1"/>
  <c r="P23" i="7"/>
  <c r="P41" i="7" s="1"/>
  <c r="O23" i="7"/>
  <c r="O41" i="7" s="1"/>
  <c r="N23" i="7"/>
  <c r="N41" i="7" s="1"/>
  <c r="M23" i="7"/>
  <c r="M41" i="7" s="1"/>
  <c r="L23" i="7"/>
  <c r="L41" i="7" s="1"/>
  <c r="K23" i="7"/>
  <c r="K60" i="7" s="1"/>
  <c r="J23" i="7"/>
  <c r="J60" i="7" s="1"/>
  <c r="I23" i="7"/>
  <c r="I41" i="7" s="1"/>
  <c r="H23" i="7"/>
  <c r="H41" i="7" s="1"/>
  <c r="G23" i="7"/>
  <c r="G60" i="7" s="1"/>
  <c r="F23" i="7"/>
  <c r="F41" i="7" s="1"/>
  <c r="E23" i="7"/>
  <c r="E41" i="7" s="1"/>
  <c r="D23" i="7"/>
  <c r="D41" i="7" s="1"/>
  <c r="C23" i="7"/>
  <c r="C41" i="7" s="1"/>
  <c r="V4" i="7"/>
  <c r="V3" i="7"/>
  <c r="D45" i="7" l="1"/>
  <c r="D64" i="7"/>
  <c r="N48" i="8"/>
  <c r="L62" i="8"/>
  <c r="L42" i="8"/>
  <c r="K49" i="8"/>
  <c r="K61" i="8"/>
  <c r="J51" i="8"/>
  <c r="J68" i="8"/>
  <c r="J48" i="8"/>
  <c r="J60" i="8"/>
  <c r="I43" i="8"/>
  <c r="I60" i="8"/>
  <c r="H41" i="8"/>
  <c r="G41" i="8"/>
  <c r="F64" i="8"/>
  <c r="F44" i="8"/>
  <c r="E47" i="8"/>
  <c r="E46" i="8"/>
  <c r="E64" i="8"/>
  <c r="D53" i="8"/>
  <c r="D70" i="8"/>
  <c r="D45" i="8"/>
  <c r="C72" i="8"/>
  <c r="C52" i="8"/>
  <c r="C69" i="8"/>
  <c r="C49" i="8"/>
  <c r="C45" i="8"/>
  <c r="C44" i="8"/>
  <c r="F61" i="8"/>
  <c r="G63" i="8"/>
  <c r="C67" i="8"/>
  <c r="J69" i="8"/>
  <c r="K70" i="8"/>
  <c r="G62" i="8"/>
  <c r="G43" i="8"/>
  <c r="D44" i="8"/>
  <c r="D63" i="8"/>
  <c r="F65" i="8"/>
  <c r="F46" i="8"/>
  <c r="C47" i="8"/>
  <c r="C66" i="8"/>
  <c r="D48" i="8"/>
  <c r="D67" i="8"/>
  <c r="L67" i="8"/>
  <c r="L48" i="8"/>
  <c r="E49" i="8"/>
  <c r="E68" i="8"/>
  <c r="M49" i="8"/>
  <c r="M68" i="8"/>
  <c r="F50" i="8"/>
  <c r="F69" i="8"/>
  <c r="C51" i="8"/>
  <c r="C70" i="8"/>
  <c r="D71" i="8"/>
  <c r="D52" i="8"/>
  <c r="E53" i="8"/>
  <c r="E72" i="8"/>
  <c r="F54" i="8"/>
  <c r="F73" i="8"/>
  <c r="E42" i="8"/>
  <c r="F43" i="8"/>
  <c r="N43" i="8"/>
  <c r="K48" i="8"/>
  <c r="D49" i="8"/>
  <c r="L49" i="8"/>
  <c r="E50" i="8"/>
  <c r="F51" i="8"/>
  <c r="N65" i="8"/>
  <c r="D43" i="8"/>
  <c r="H43" i="8"/>
  <c r="E44" i="8"/>
  <c r="N45" i="8"/>
  <c r="C46" i="8"/>
  <c r="D47" i="8"/>
  <c r="E48" i="8"/>
  <c r="M48" i="8"/>
  <c r="E52" i="8"/>
  <c r="J41" i="7"/>
  <c r="G42" i="7"/>
  <c r="K42" i="7"/>
  <c r="D43" i="7"/>
  <c r="H43" i="7"/>
  <c r="L43" i="7"/>
  <c r="E44" i="7"/>
  <c r="F45" i="7"/>
  <c r="N45" i="7"/>
  <c r="C46" i="7"/>
  <c r="D47" i="7"/>
  <c r="L47" i="7"/>
  <c r="E48" i="7"/>
  <c r="M48" i="7"/>
  <c r="J49" i="7"/>
  <c r="C50" i="7"/>
  <c r="K50" i="7"/>
  <c r="D51" i="7"/>
  <c r="E52" i="7"/>
  <c r="F53" i="7"/>
  <c r="H60" i="7"/>
  <c r="E61" i="7"/>
  <c r="I61" i="7"/>
  <c r="N62" i="7"/>
  <c r="F63" i="7"/>
  <c r="M65" i="7"/>
  <c r="E66" i="7"/>
  <c r="N66" i="7"/>
  <c r="F67" i="7"/>
  <c r="E68" i="7"/>
  <c r="M68" i="7"/>
  <c r="F69" i="7"/>
  <c r="C70" i="7"/>
  <c r="J70" i="7"/>
  <c r="E72" i="7"/>
  <c r="G41" i="7"/>
  <c r="K41" i="7"/>
  <c r="H42" i="7"/>
  <c r="L42" i="7"/>
  <c r="E43" i="7"/>
  <c r="I43" i="7"/>
  <c r="M43" i="7"/>
  <c r="N44" i="7"/>
  <c r="C45" i="7"/>
  <c r="D46" i="7"/>
  <c r="M47" i="7"/>
  <c r="J48" i="7"/>
  <c r="N48" i="7"/>
  <c r="C49" i="7"/>
  <c r="K49" i="7"/>
  <c r="D50" i="7"/>
  <c r="L50" i="7"/>
  <c r="E51" i="7"/>
  <c r="F52" i="7"/>
  <c r="C53" i="7"/>
  <c r="D54" i="7"/>
  <c r="I60" i="7"/>
  <c r="F61" i="7"/>
  <c r="J61" i="7"/>
  <c r="C63" i="7"/>
  <c r="G63" i="7"/>
  <c r="E64" i="7"/>
  <c r="N65" i="7"/>
  <c r="F66" i="7"/>
  <c r="C67" i="7"/>
  <c r="J69" i="7"/>
  <c r="K70" i="7"/>
  <c r="F43" i="7"/>
  <c r="E46" i="7"/>
  <c r="K48" i="7"/>
  <c r="D49" i="7"/>
  <c r="L49" i="7"/>
  <c r="E50" i="7"/>
  <c r="F51" i="7"/>
  <c r="C52" i="7"/>
  <c r="D53" i="7"/>
  <c r="E54" i="7"/>
  <c r="D63" i="7"/>
  <c r="C66" i="7"/>
  <c r="D67" i="7"/>
  <c r="G43" i="7"/>
  <c r="F46" i="7"/>
  <c r="L48" i="7"/>
  <c r="D52" i="7"/>
  <c r="Q76" i="8" l="1"/>
  <c r="Q77" i="8" s="1"/>
  <c r="Q57" i="8"/>
  <c r="Q57" i="7"/>
  <c r="Q76" i="7"/>
  <c r="Q77" i="7" s="1"/>
  <c r="R75" i="2"/>
  <c r="F73" i="2"/>
  <c r="M67" i="2"/>
  <c r="N62" i="2"/>
  <c r="P55" i="2"/>
  <c r="L55" i="2"/>
  <c r="H55" i="2"/>
  <c r="D55" i="2"/>
  <c r="O54" i="2"/>
  <c r="K54" i="2"/>
  <c r="G54" i="2"/>
  <c r="C54" i="2"/>
  <c r="Q52" i="2"/>
  <c r="P51" i="2"/>
  <c r="Q48" i="2"/>
  <c r="M48" i="2"/>
  <c r="I48" i="2"/>
  <c r="P47" i="2"/>
  <c r="N45" i="2"/>
  <c r="Q44" i="2"/>
  <c r="P43" i="2"/>
  <c r="O42" i="2"/>
  <c r="N41" i="2"/>
  <c r="Q37" i="2"/>
  <c r="Q55" i="2" s="1"/>
  <c r="P37" i="2"/>
  <c r="O37" i="2"/>
  <c r="O55" i="2" s="1"/>
  <c r="N37" i="2"/>
  <c r="N55" i="2" s="1"/>
  <c r="M37" i="2"/>
  <c r="M55" i="2" s="1"/>
  <c r="L37" i="2"/>
  <c r="K37" i="2"/>
  <c r="K55" i="2" s="1"/>
  <c r="J37" i="2"/>
  <c r="J55" i="2" s="1"/>
  <c r="I37" i="2"/>
  <c r="I55" i="2" s="1"/>
  <c r="H37" i="2"/>
  <c r="G37" i="2"/>
  <c r="G55" i="2" s="1"/>
  <c r="F37" i="2"/>
  <c r="F55" i="2" s="1"/>
  <c r="E37" i="2"/>
  <c r="E55" i="2" s="1"/>
  <c r="D37" i="2"/>
  <c r="C37" i="2"/>
  <c r="C55" i="2" s="1"/>
  <c r="Q36" i="2"/>
  <c r="Q54" i="2" s="1"/>
  <c r="P36" i="2"/>
  <c r="P54" i="2" s="1"/>
  <c r="O36" i="2"/>
  <c r="N36" i="2"/>
  <c r="N54" i="2" s="1"/>
  <c r="M36" i="2"/>
  <c r="M54" i="2" s="1"/>
  <c r="L36" i="2"/>
  <c r="L54" i="2" s="1"/>
  <c r="K36" i="2"/>
  <c r="J36" i="2"/>
  <c r="J54" i="2" s="1"/>
  <c r="I36" i="2"/>
  <c r="I54" i="2" s="1"/>
  <c r="H36" i="2"/>
  <c r="H54" i="2" s="1"/>
  <c r="G36" i="2"/>
  <c r="F36" i="2"/>
  <c r="F54" i="2" s="1"/>
  <c r="E36" i="2"/>
  <c r="D36" i="2"/>
  <c r="D73" i="2" s="1"/>
  <c r="C36" i="2"/>
  <c r="Q35" i="2"/>
  <c r="Q53" i="2" s="1"/>
  <c r="P35" i="2"/>
  <c r="P53" i="2" s="1"/>
  <c r="O35" i="2"/>
  <c r="O53" i="2" s="1"/>
  <c r="N35" i="2"/>
  <c r="N53" i="2" s="1"/>
  <c r="M35" i="2"/>
  <c r="M53" i="2" s="1"/>
  <c r="L35" i="2"/>
  <c r="L53" i="2" s="1"/>
  <c r="K35" i="2"/>
  <c r="K53" i="2" s="1"/>
  <c r="J35" i="2"/>
  <c r="J53" i="2" s="1"/>
  <c r="I35" i="2"/>
  <c r="I53" i="2" s="1"/>
  <c r="H35" i="2"/>
  <c r="H53" i="2" s="1"/>
  <c r="G35" i="2"/>
  <c r="G53" i="2" s="1"/>
  <c r="F35" i="2"/>
  <c r="F72" i="2" s="1"/>
  <c r="E35" i="2"/>
  <c r="E53" i="2" s="1"/>
  <c r="D35" i="2"/>
  <c r="C35" i="2"/>
  <c r="C72" i="2" s="1"/>
  <c r="Q34" i="2"/>
  <c r="P34" i="2"/>
  <c r="P52" i="2" s="1"/>
  <c r="O34" i="2"/>
  <c r="O52" i="2" s="1"/>
  <c r="N34" i="2"/>
  <c r="N52" i="2" s="1"/>
  <c r="M34" i="2"/>
  <c r="M52" i="2" s="1"/>
  <c r="L34" i="2"/>
  <c r="L52" i="2" s="1"/>
  <c r="K34" i="2"/>
  <c r="K52" i="2" s="1"/>
  <c r="J34" i="2"/>
  <c r="J52" i="2" s="1"/>
  <c r="I34" i="2"/>
  <c r="I52" i="2" s="1"/>
  <c r="H34" i="2"/>
  <c r="H52" i="2" s="1"/>
  <c r="G34" i="2"/>
  <c r="G52" i="2" s="1"/>
  <c r="F34" i="2"/>
  <c r="F71" i="2" s="1"/>
  <c r="E34" i="2"/>
  <c r="E71" i="2" s="1"/>
  <c r="D34" i="2"/>
  <c r="D71" i="2" s="1"/>
  <c r="C34" i="2"/>
  <c r="Q33" i="2"/>
  <c r="Q51" i="2" s="1"/>
  <c r="P33" i="2"/>
  <c r="O33" i="2"/>
  <c r="O51" i="2" s="1"/>
  <c r="N33" i="2"/>
  <c r="N51" i="2" s="1"/>
  <c r="M33" i="2"/>
  <c r="M51" i="2" s="1"/>
  <c r="L33" i="2"/>
  <c r="L51" i="2" s="1"/>
  <c r="K33" i="2"/>
  <c r="K51" i="2" s="1"/>
  <c r="J33" i="2"/>
  <c r="J51" i="2" s="1"/>
  <c r="I33" i="2"/>
  <c r="I51" i="2" s="1"/>
  <c r="H33" i="2"/>
  <c r="H51" i="2" s="1"/>
  <c r="G33" i="2"/>
  <c r="G51" i="2" s="1"/>
  <c r="F33" i="2"/>
  <c r="E33" i="2"/>
  <c r="E70" i="2" s="1"/>
  <c r="D33" i="2"/>
  <c r="D70" i="2" s="1"/>
  <c r="C33" i="2"/>
  <c r="C51" i="2" s="1"/>
  <c r="Q32" i="2"/>
  <c r="Q50" i="2" s="1"/>
  <c r="P32" i="2"/>
  <c r="P50" i="2" s="1"/>
  <c r="O32" i="2"/>
  <c r="O50" i="2" s="1"/>
  <c r="N32" i="2"/>
  <c r="N50" i="2" s="1"/>
  <c r="M32" i="2"/>
  <c r="M50" i="2" s="1"/>
  <c r="L32" i="2"/>
  <c r="L69" i="2" s="1"/>
  <c r="K32" i="2"/>
  <c r="K69" i="2" s="1"/>
  <c r="J32" i="2"/>
  <c r="J50" i="2" s="1"/>
  <c r="I32" i="2"/>
  <c r="I50" i="2" s="1"/>
  <c r="H32" i="2"/>
  <c r="H50" i="2" s="1"/>
  <c r="G32" i="2"/>
  <c r="G50" i="2" s="1"/>
  <c r="F32" i="2"/>
  <c r="F50" i="2" s="1"/>
  <c r="E32" i="2"/>
  <c r="D32" i="2"/>
  <c r="D69" i="2" s="1"/>
  <c r="C32" i="2"/>
  <c r="C69" i="2" s="1"/>
  <c r="Q31" i="2"/>
  <c r="Q49" i="2" s="1"/>
  <c r="P31" i="2"/>
  <c r="P49" i="2" s="1"/>
  <c r="O31" i="2"/>
  <c r="O49" i="2" s="1"/>
  <c r="N31" i="2"/>
  <c r="N49" i="2" s="1"/>
  <c r="M31" i="2"/>
  <c r="M49" i="2" s="1"/>
  <c r="L31" i="2"/>
  <c r="K31" i="2"/>
  <c r="K68" i="2" s="1"/>
  <c r="J31" i="2"/>
  <c r="J68" i="2" s="1"/>
  <c r="I31" i="2"/>
  <c r="I49" i="2" s="1"/>
  <c r="H31" i="2"/>
  <c r="H49" i="2" s="1"/>
  <c r="G31" i="2"/>
  <c r="G49" i="2" s="1"/>
  <c r="F31" i="2"/>
  <c r="F49" i="2" s="1"/>
  <c r="E31" i="2"/>
  <c r="E49" i="2" s="1"/>
  <c r="D31" i="2"/>
  <c r="C31" i="2"/>
  <c r="C68" i="2" s="1"/>
  <c r="Q30" i="2"/>
  <c r="P30" i="2"/>
  <c r="P48" i="2" s="1"/>
  <c r="O30" i="2"/>
  <c r="O48" i="2" s="1"/>
  <c r="N30" i="2"/>
  <c r="N67" i="2" s="1"/>
  <c r="M30" i="2"/>
  <c r="L30" i="2"/>
  <c r="L67" i="2" s="1"/>
  <c r="K30" i="2"/>
  <c r="J30" i="2"/>
  <c r="J67" i="2" s="1"/>
  <c r="I30" i="2"/>
  <c r="H30" i="2"/>
  <c r="H48" i="2" s="1"/>
  <c r="G30" i="2"/>
  <c r="G48" i="2" s="1"/>
  <c r="F30" i="2"/>
  <c r="F67" i="2" s="1"/>
  <c r="E30" i="2"/>
  <c r="E67" i="2" s="1"/>
  <c r="D30" i="2"/>
  <c r="D48" i="2" s="1"/>
  <c r="C30" i="2"/>
  <c r="Q29" i="2"/>
  <c r="Q47" i="2" s="1"/>
  <c r="P29" i="2"/>
  <c r="O29" i="2"/>
  <c r="O47" i="2" s="1"/>
  <c r="N29" i="2"/>
  <c r="N47" i="2" s="1"/>
  <c r="M29" i="2"/>
  <c r="M66" i="2" s="1"/>
  <c r="L29" i="2"/>
  <c r="L66" i="2" s="1"/>
  <c r="K29" i="2"/>
  <c r="K47" i="2" s="1"/>
  <c r="J29" i="2"/>
  <c r="J47" i="2" s="1"/>
  <c r="I29" i="2"/>
  <c r="I47" i="2" s="1"/>
  <c r="H29" i="2"/>
  <c r="H47" i="2" s="1"/>
  <c r="G29" i="2"/>
  <c r="G47" i="2" s="1"/>
  <c r="F29" i="2"/>
  <c r="E29" i="2"/>
  <c r="E47" i="2" s="1"/>
  <c r="D29" i="2"/>
  <c r="D66" i="2" s="1"/>
  <c r="C29" i="2"/>
  <c r="C47" i="2" s="1"/>
  <c r="Q28" i="2"/>
  <c r="Q46" i="2" s="1"/>
  <c r="P28" i="2"/>
  <c r="P46" i="2" s="1"/>
  <c r="O28" i="2"/>
  <c r="O46" i="2" s="1"/>
  <c r="N28" i="2"/>
  <c r="N46" i="2" s="1"/>
  <c r="M28" i="2"/>
  <c r="M46" i="2" s="1"/>
  <c r="L28" i="2"/>
  <c r="L46" i="2" s="1"/>
  <c r="K28" i="2"/>
  <c r="K46" i="2" s="1"/>
  <c r="J28" i="2"/>
  <c r="J46" i="2" s="1"/>
  <c r="I28" i="2"/>
  <c r="I46" i="2" s="1"/>
  <c r="H28" i="2"/>
  <c r="H46" i="2" s="1"/>
  <c r="G28" i="2"/>
  <c r="G46" i="2" s="1"/>
  <c r="F28" i="2"/>
  <c r="F65" i="2" s="1"/>
  <c r="E28" i="2"/>
  <c r="D28" i="2"/>
  <c r="D65" i="2" s="1"/>
  <c r="C28" i="2"/>
  <c r="C65" i="2" s="1"/>
  <c r="Q27" i="2"/>
  <c r="Q45" i="2" s="1"/>
  <c r="P27" i="2"/>
  <c r="P45" i="2" s="1"/>
  <c r="O27" i="2"/>
  <c r="O45" i="2" s="1"/>
  <c r="N27" i="2"/>
  <c r="N64" i="2" s="1"/>
  <c r="M27" i="2"/>
  <c r="M45" i="2" s="1"/>
  <c r="L27" i="2"/>
  <c r="L45" i="2" s="1"/>
  <c r="K27" i="2"/>
  <c r="K45" i="2" s="1"/>
  <c r="J27" i="2"/>
  <c r="J45" i="2" s="1"/>
  <c r="I27" i="2"/>
  <c r="I45" i="2" s="1"/>
  <c r="H27" i="2"/>
  <c r="H45" i="2" s="1"/>
  <c r="G27" i="2"/>
  <c r="G45" i="2" s="1"/>
  <c r="F27" i="2"/>
  <c r="F64" i="2" s="1"/>
  <c r="E27" i="2"/>
  <c r="E45" i="2" s="1"/>
  <c r="D27" i="2"/>
  <c r="D45" i="2" s="1"/>
  <c r="C27" i="2"/>
  <c r="C64" i="2" s="1"/>
  <c r="Q26" i="2"/>
  <c r="P26" i="2"/>
  <c r="P44" i="2" s="1"/>
  <c r="O26" i="2"/>
  <c r="O44" i="2" s="1"/>
  <c r="N26" i="2"/>
  <c r="N63" i="2" s="1"/>
  <c r="M26" i="2"/>
  <c r="M44" i="2" s="1"/>
  <c r="L26" i="2"/>
  <c r="L44" i="2" s="1"/>
  <c r="K26" i="2"/>
  <c r="K44" i="2" s="1"/>
  <c r="J26" i="2"/>
  <c r="J44" i="2" s="1"/>
  <c r="I26" i="2"/>
  <c r="I44" i="2" s="1"/>
  <c r="H26" i="2"/>
  <c r="H44" i="2" s="1"/>
  <c r="G26" i="2"/>
  <c r="G44" i="2" s="1"/>
  <c r="F26" i="2"/>
  <c r="F63" i="2" s="1"/>
  <c r="E26" i="2"/>
  <c r="E63" i="2" s="1"/>
  <c r="D26" i="2"/>
  <c r="D44" i="2" s="1"/>
  <c r="C26" i="2"/>
  <c r="C44" i="2" s="1"/>
  <c r="Q25" i="2"/>
  <c r="Q43" i="2" s="1"/>
  <c r="P25" i="2"/>
  <c r="O25" i="2"/>
  <c r="O43" i="2" s="1"/>
  <c r="N25" i="2"/>
  <c r="N43" i="2" s="1"/>
  <c r="M25" i="2"/>
  <c r="M62" i="2" s="1"/>
  <c r="L25" i="2"/>
  <c r="L62" i="2" s="1"/>
  <c r="K25" i="2"/>
  <c r="K43" i="2" s="1"/>
  <c r="J25" i="2"/>
  <c r="J43" i="2" s="1"/>
  <c r="I25" i="2"/>
  <c r="I62" i="2" s="1"/>
  <c r="H25" i="2"/>
  <c r="H62" i="2" s="1"/>
  <c r="G25" i="2"/>
  <c r="G62" i="2" s="1"/>
  <c r="F25" i="2"/>
  <c r="E25" i="2"/>
  <c r="E62" i="2" s="1"/>
  <c r="D25" i="2"/>
  <c r="D43" i="2" s="1"/>
  <c r="C25" i="2"/>
  <c r="C43" i="2" s="1"/>
  <c r="Q24" i="2"/>
  <c r="Q42" i="2" s="1"/>
  <c r="P24" i="2"/>
  <c r="P42" i="2" s="1"/>
  <c r="O24" i="2"/>
  <c r="N24" i="2"/>
  <c r="N42" i="2" s="1"/>
  <c r="M24" i="2"/>
  <c r="M42" i="2" s="1"/>
  <c r="L24" i="2"/>
  <c r="L61" i="2" s="1"/>
  <c r="K24" i="2"/>
  <c r="K61" i="2" s="1"/>
  <c r="J24" i="2"/>
  <c r="J42" i="2" s="1"/>
  <c r="I24" i="2"/>
  <c r="I42" i="2" s="1"/>
  <c r="H24" i="2"/>
  <c r="H61" i="2" s="1"/>
  <c r="G24" i="2"/>
  <c r="G61" i="2" s="1"/>
  <c r="F24" i="2"/>
  <c r="F42" i="2" s="1"/>
  <c r="E24" i="2"/>
  <c r="E42" i="2" s="1"/>
  <c r="D24" i="2"/>
  <c r="D42" i="2" s="1"/>
  <c r="C24" i="2"/>
  <c r="C42" i="2" s="1"/>
  <c r="Q23" i="2"/>
  <c r="Q41" i="2" s="1"/>
  <c r="P23" i="2"/>
  <c r="P41" i="2" s="1"/>
  <c r="O23" i="2"/>
  <c r="O41" i="2" s="1"/>
  <c r="N23" i="2"/>
  <c r="M23" i="2"/>
  <c r="M41" i="2" s="1"/>
  <c r="L23" i="2"/>
  <c r="L41" i="2" s="1"/>
  <c r="K23" i="2"/>
  <c r="K60" i="2" s="1"/>
  <c r="J23" i="2"/>
  <c r="J60" i="2" s="1"/>
  <c r="I23" i="2"/>
  <c r="I41" i="2" s="1"/>
  <c r="H23" i="2"/>
  <c r="H41" i="2" s="1"/>
  <c r="G23" i="2"/>
  <c r="G60" i="2" s="1"/>
  <c r="F23" i="2"/>
  <c r="F41" i="2" s="1"/>
  <c r="E23" i="2"/>
  <c r="E41" i="2" s="1"/>
  <c r="D23" i="2"/>
  <c r="D41" i="2" s="1"/>
  <c r="C23" i="2"/>
  <c r="C41" i="2" s="1"/>
  <c r="V4" i="2"/>
  <c r="V3" i="2"/>
  <c r="N65" i="2" l="1"/>
  <c r="M68" i="2"/>
  <c r="L47" i="2"/>
  <c r="L43" i="2"/>
  <c r="K70" i="2"/>
  <c r="K50" i="2"/>
  <c r="K42" i="2"/>
  <c r="J69" i="2"/>
  <c r="J49" i="2"/>
  <c r="J61" i="2"/>
  <c r="J41" i="2"/>
  <c r="I60" i="2"/>
  <c r="H43" i="2"/>
  <c r="G42" i="2"/>
  <c r="F53" i="2"/>
  <c r="F69" i="2"/>
  <c r="F45" i="2"/>
  <c r="F61" i="2"/>
  <c r="E72" i="2"/>
  <c r="E52" i="2"/>
  <c r="E68" i="2"/>
  <c r="E48" i="2"/>
  <c r="E64" i="2"/>
  <c r="E44" i="2"/>
  <c r="E61" i="2"/>
  <c r="D51" i="2"/>
  <c r="D47" i="2"/>
  <c r="D64" i="2"/>
  <c r="D62" i="2"/>
  <c r="C70" i="2"/>
  <c r="C50" i="2"/>
  <c r="C46" i="2"/>
  <c r="E65" i="2"/>
  <c r="E46" i="2"/>
  <c r="F47" i="2"/>
  <c r="F66" i="2"/>
  <c r="C48" i="2"/>
  <c r="C67" i="2"/>
  <c r="K67" i="2"/>
  <c r="K48" i="2"/>
  <c r="D68" i="2"/>
  <c r="D49" i="2"/>
  <c r="L68" i="2"/>
  <c r="L49" i="2"/>
  <c r="E69" i="2"/>
  <c r="E50" i="2"/>
  <c r="F70" i="2"/>
  <c r="F51" i="2"/>
  <c r="C71" i="2"/>
  <c r="C52" i="2"/>
  <c r="D72" i="2"/>
  <c r="D53" i="2"/>
  <c r="E73" i="2"/>
  <c r="E54" i="2"/>
  <c r="K41" i="2"/>
  <c r="L42" i="2"/>
  <c r="E43" i="2"/>
  <c r="M43" i="2"/>
  <c r="F44" i="2"/>
  <c r="N44" i="2"/>
  <c r="J48" i="2"/>
  <c r="C49" i="2"/>
  <c r="K49" i="2"/>
  <c r="D50" i="2"/>
  <c r="L50" i="2"/>
  <c r="E51" i="2"/>
  <c r="F52" i="2"/>
  <c r="C63" i="2"/>
  <c r="E66" i="2"/>
  <c r="J70" i="2"/>
  <c r="F62" i="2"/>
  <c r="F43" i="2"/>
  <c r="H60" i="2"/>
  <c r="I61" i="2"/>
  <c r="N66" i="2"/>
  <c r="G41" i="2"/>
  <c r="H42" i="2"/>
  <c r="I43" i="2"/>
  <c r="C45" i="2"/>
  <c r="D46" i="2"/>
  <c r="M47" i="2"/>
  <c r="F48" i="2"/>
  <c r="N48" i="2"/>
  <c r="C53" i="2"/>
  <c r="D54" i="2"/>
  <c r="G63" i="2"/>
  <c r="M65" i="2"/>
  <c r="D63" i="2"/>
  <c r="C66" i="2"/>
  <c r="D67" i="2"/>
  <c r="G43" i="2"/>
  <c r="F46" i="2"/>
  <c r="L48" i="2"/>
  <c r="D52" i="2"/>
  <c r="Q57" i="2" l="1"/>
  <c r="Q76" i="2"/>
  <c r="Q77" i="2" s="1"/>
</calcChain>
</file>

<file path=xl/sharedStrings.xml><?xml version="1.0" encoding="utf-8"?>
<sst xmlns="http://schemas.openxmlformats.org/spreadsheetml/2006/main" count="485" uniqueCount="29">
  <si>
    <t>白黒割合を計算</t>
    <rPh sb="0" eb="2">
      <t>シロクロ</t>
    </rPh>
    <rPh sb="2" eb="4">
      <t>ワリアイ</t>
    </rPh>
    <rPh sb="5" eb="7">
      <t>ケイサン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</si>
  <si>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</si>
  <si>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</si>
  <si>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</si>
  <si>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</si>
  <si>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</si>
  <si>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</si>
  <si>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角度</t>
    <rPh sb="0" eb="2">
      <t>カクド</t>
    </rPh>
    <phoneticPr fontId="2"/>
  </si>
  <si>
    <t>元</t>
    <rPh sb="0" eb="1">
      <t>モト</t>
    </rPh>
    <phoneticPr fontId="2"/>
  </si>
  <si>
    <t>w</t>
    <phoneticPr fontId="2"/>
  </si>
  <si>
    <t>h</t>
    <phoneticPr fontId="2"/>
  </si>
  <si>
    <t>新</t>
    <rPh sb="0" eb="1">
      <t>シン</t>
    </rPh>
    <phoneticPr fontId="2"/>
  </si>
  <si>
    <t>この正規化をする</t>
    <rPh sb="2" eb="5">
      <t>セイキカ</t>
    </rPh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</si>
  <si>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</si>
  <si>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</si>
  <si>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</si>
  <si>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</si>
  <si>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</si>
  <si>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</si>
  <si>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</si>
  <si>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</si>
  <si>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</si>
  <si>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50以上で１、それ以外０</t>
    <rPh sb="2" eb="4">
      <t>イジョウ</t>
    </rPh>
    <rPh sb="9" eb="11">
      <t>イガイ</t>
    </rPh>
    <phoneticPr fontId="2"/>
  </si>
  <si>
    <t>ROUND(場所,-2)</t>
    <phoneticPr fontId="2"/>
  </si>
  <si>
    <t>手の接触箇所との差を計算</t>
    <rPh sb="0" eb="1">
      <t>テ</t>
    </rPh>
    <rPh sb="2" eb="6">
      <t>セッショクカショ</t>
    </rPh>
    <rPh sb="8" eb="9">
      <t>サ</t>
    </rPh>
    <rPh sb="10" eb="12">
      <t>ケイサン</t>
    </rPh>
    <phoneticPr fontId="2"/>
  </si>
  <si>
    <t>和</t>
    <rPh sb="0" eb="1">
      <t>ワ</t>
    </rPh>
    <phoneticPr fontId="2"/>
  </si>
  <si>
    <t>2+</t>
    <phoneticPr fontId="2"/>
  </si>
  <si>
    <t>カバーできていないところが＋１となる</t>
    <phoneticPr fontId="2"/>
  </si>
  <si>
    <t>プラスはカバーできていない、マイナスはカバーしすぎ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</si>
</sst>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_ "/>
    <numFmt numFmtId="177" formatCode="0.0_ "/>
    <numFmt numFmtId="178" formatCode="0.000_ "/>
  </numFmts>
  <fonts count="4" x14ac:knownFonts="1">
    <font>
      <sz val="11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8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1" fillId="0" borderId="0" xfId="0" applyNumberFormat="1" applyFont="1" applyAlignment="1" applyProtection="1">
      <alignment horizontal="center" vertical="center"/>
      <protection locked="0"/>
    </xf>
    <xf numFmtId="177" fontId="1" fillId="0" borderId="0" xfId="0" applyNumberFormat="1" applyFont="1" applyProtection="1">
      <alignment vertical="center"/>
      <protection locked="0"/>
    </xf>
    <xf numFmtId="176" fontId="1" fillId="0" borderId="0" xfId="0" applyNumberFormat="1" applyFont="1" applyProtection="1">
      <alignment vertical="center"/>
      <protection locked="0"/>
    </xf>
    <xf numFmtId="177" fontId="1" fillId="0" borderId="1" xfId="0" applyNumberFormat="1" applyFont="1" applyBorder="1" applyProtection="1">
      <alignment vertical="center"/>
      <protection locked="0"/>
    </xf>
    <xf numFmtId="177" fontId="1" fillId="0" borderId="2" xfId="0" applyNumberFormat="1" applyFont="1" applyBorder="1" applyProtection="1">
      <alignment vertical="center"/>
      <protection locked="0"/>
    </xf>
    <xf numFmtId="177" fontId="1" fillId="2" borderId="0" xfId="0" applyNumberFormat="1" applyFont="1" applyFill="1" applyProtection="1">
      <alignment vertical="center"/>
      <protection locked="0"/>
    </xf>
    <xf numFmtId="177" fontId="1" fillId="0" borderId="3" xfId="0" applyNumberFormat="1" applyFont="1" applyBorder="1" applyProtection="1">
      <alignment vertical="center"/>
      <protection locked="0"/>
    </xf>
    <xf numFmtId="178" fontId="1" fillId="0" borderId="0" xfId="0" applyNumberFormat="1" applyFont="1" applyProtection="1">
      <alignment vertical="center"/>
      <protection locked="0"/>
    </xf>
    <xf numFmtId="177" fontId="1" fillId="0" borderId="4" xfId="0" applyNumberFormat="1" applyFont="1" applyBorder="1" applyProtection="1">
      <alignment vertical="center"/>
      <protection locked="0"/>
    </xf>
    <xf numFmtId="177" fontId="1" fillId="0" borderId="5" xfId="0" applyNumberFormat="1" applyFont="1" applyBorder="1" applyProtection="1">
      <alignment vertical="center"/>
      <protection locked="0"/>
    </xf>
    <xf numFmtId="177" fontId="1" fillId="2" borderId="4" xfId="0" applyNumberFormat="1" applyFont="1" applyFill="1" applyBorder="1" applyProtection="1">
      <alignment vertical="center"/>
      <protection locked="0"/>
    </xf>
    <xf numFmtId="177" fontId="1" fillId="0" borderId="6" xfId="0" applyNumberFormat="1" applyFont="1" applyBorder="1" applyProtection="1">
      <alignment vertical="center"/>
      <protection locked="0"/>
    </xf>
    <xf numFmtId="177" fontId="1" fillId="0" borderId="7" xfId="0" applyNumberFormat="1" applyFont="1" applyBorder="1" applyProtection="1">
      <alignment vertical="center"/>
      <protection locked="0"/>
    </xf>
    <xf numFmtId="177" fontId="1" fillId="0" borderId="8" xfId="0" applyNumberFormat="1" applyFont="1" applyBorder="1" applyProtection="1">
      <alignment vertical="center"/>
      <protection locked="0"/>
    </xf>
    <xf numFmtId="177" fontId="1" fillId="3" borderId="1" xfId="0" applyNumberFormat="1" applyFont="1" applyFill="1" applyBorder="1" applyProtection="1">
      <alignment vertical="center"/>
      <protection locked="0"/>
    </xf>
    <xf numFmtId="177" fontId="3" fillId="0" borderId="0" xfId="0" applyNumberFormat="1" applyFont="1" applyProtection="1">
      <alignment vertical="center"/>
      <protection locked="0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 xr9:uid="{6ECCACFF-5B85-44EB-8070-3938AAD1239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510;&#12452;&#12489;&#12521;&#12452;&#12502;/&#19977;&#26408;&#30740;&#31350;&#23460;/M1%20&#30740;&#31350;/&#12497;&#12454;&#12481;&#12398;&#27604;&#36611;&#23455;&#39443;/&#12497;&#12454;&#12481;&#27604;&#36611;_1&#12388;&#12487;&#12496;&#12452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集計"/>
      <sheetName val="デバイスのカバー"/>
      <sheetName val="感圧一枚"/>
      <sheetName val="パウチ1新"/>
      <sheetName val="パウチ1"/>
      <sheetName val="パウチ2新"/>
      <sheetName val="パウチ2"/>
      <sheetName val="パウチ3"/>
      <sheetName val="パウチ4"/>
      <sheetName val="パウチ5"/>
      <sheetName val="パウチ1替"/>
      <sheetName val="パウチ2_閾値64"/>
      <sheetName val="パウチ2_閾値32"/>
    </sheetNames>
    <sheetDataSet>
      <sheetData sheetId="0"/>
      <sheetData sheetId="1">
        <row r="21"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X22">
            <v>0</v>
          </cell>
          <cell r="Y22">
            <v>0</v>
          </cell>
          <cell r="Z22">
            <v>1</v>
          </cell>
          <cell r="AA22">
            <v>1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X23">
            <v>0</v>
          </cell>
          <cell r="Y23">
            <v>1</v>
          </cell>
          <cell r="Z23">
            <v>1</v>
          </cell>
          <cell r="AA23">
            <v>1</v>
          </cell>
          <cell r="AB23">
            <v>1</v>
          </cell>
          <cell r="AC23">
            <v>1</v>
          </cell>
          <cell r="AD23">
            <v>1</v>
          </cell>
          <cell r="AE23">
            <v>0</v>
          </cell>
          <cell r="AF23">
            <v>0</v>
          </cell>
          <cell r="AG23">
            <v>1</v>
          </cell>
          <cell r="AH23">
            <v>1</v>
          </cell>
          <cell r="AI23">
            <v>1</v>
          </cell>
          <cell r="AJ23">
            <v>0</v>
          </cell>
          <cell r="AK23">
            <v>0</v>
          </cell>
          <cell r="AL23">
            <v>0</v>
          </cell>
        </row>
        <row r="24">
          <cell r="X24">
            <v>0</v>
          </cell>
          <cell r="Y24">
            <v>1</v>
          </cell>
          <cell r="Z24">
            <v>1</v>
          </cell>
          <cell r="AA24">
            <v>1</v>
          </cell>
          <cell r="AB24">
            <v>1</v>
          </cell>
          <cell r="AC24">
            <v>1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1</v>
          </cell>
          <cell r="AJ24">
            <v>0</v>
          </cell>
          <cell r="AK24">
            <v>0</v>
          </cell>
          <cell r="AL24">
            <v>0</v>
          </cell>
        </row>
        <row r="25">
          <cell r="X25">
            <v>1</v>
          </cell>
          <cell r="Y25">
            <v>1</v>
          </cell>
          <cell r="Z25">
            <v>1</v>
          </cell>
          <cell r="AA25">
            <v>1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</v>
          </cell>
          <cell r="AJ25">
            <v>0</v>
          </cell>
          <cell r="AK25">
            <v>0</v>
          </cell>
          <cell r="AL25">
            <v>0</v>
          </cell>
        </row>
        <row r="26">
          <cell r="X26">
            <v>1</v>
          </cell>
          <cell r="Y26">
            <v>1</v>
          </cell>
          <cell r="Z26">
            <v>1</v>
          </cell>
          <cell r="AA26">
            <v>1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1</v>
          </cell>
          <cell r="AI26">
            <v>1</v>
          </cell>
          <cell r="AJ26">
            <v>0</v>
          </cell>
          <cell r="AK26">
            <v>0</v>
          </cell>
          <cell r="AL26">
            <v>0</v>
          </cell>
        </row>
        <row r="27">
          <cell r="X27">
            <v>1</v>
          </cell>
          <cell r="Y27">
            <v>1</v>
          </cell>
          <cell r="Z27">
            <v>1</v>
          </cell>
          <cell r="AA27">
            <v>1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1</v>
          </cell>
          <cell r="AH27">
            <v>1</v>
          </cell>
          <cell r="AI27">
            <v>1</v>
          </cell>
          <cell r="AJ27">
            <v>0</v>
          </cell>
          <cell r="AK27">
            <v>0</v>
          </cell>
          <cell r="AL27">
            <v>0</v>
          </cell>
        </row>
        <row r="28">
          <cell r="X28">
            <v>1</v>
          </cell>
          <cell r="Y28">
            <v>1</v>
          </cell>
          <cell r="Z28">
            <v>1</v>
          </cell>
          <cell r="AA28">
            <v>1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1</v>
          </cell>
          <cell r="AG28">
            <v>1</v>
          </cell>
          <cell r="AH28">
            <v>1</v>
          </cell>
          <cell r="AI28">
            <v>1</v>
          </cell>
          <cell r="AJ28">
            <v>0</v>
          </cell>
          <cell r="AK28">
            <v>0</v>
          </cell>
          <cell r="AL28">
            <v>0</v>
          </cell>
        </row>
        <row r="29">
          <cell r="X29">
            <v>1</v>
          </cell>
          <cell r="Y29">
            <v>1</v>
          </cell>
          <cell r="Z29">
            <v>1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1</v>
          </cell>
          <cell r="AF29">
            <v>1</v>
          </cell>
          <cell r="AG29">
            <v>1</v>
          </cell>
          <cell r="AH29">
            <v>1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X30">
            <v>1</v>
          </cell>
          <cell r="Y30">
            <v>1</v>
          </cell>
          <cell r="Z30">
            <v>1</v>
          </cell>
          <cell r="AA30">
            <v>1</v>
          </cell>
          <cell r="AB30">
            <v>0</v>
          </cell>
          <cell r="AC30">
            <v>0</v>
          </cell>
          <cell r="AD30">
            <v>0</v>
          </cell>
          <cell r="AE30">
            <v>1</v>
          </cell>
          <cell r="AF30">
            <v>1</v>
          </cell>
          <cell r="AG30">
            <v>1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X31">
            <v>1</v>
          </cell>
          <cell r="Y31">
            <v>1</v>
          </cell>
          <cell r="Z31">
            <v>1</v>
          </cell>
          <cell r="AA31">
            <v>1</v>
          </cell>
          <cell r="AB31">
            <v>0</v>
          </cell>
          <cell r="AC31">
            <v>0</v>
          </cell>
          <cell r="AD31">
            <v>0</v>
          </cell>
          <cell r="AE31">
            <v>1</v>
          </cell>
          <cell r="AF31">
            <v>1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X32">
            <v>1</v>
          </cell>
          <cell r="Y32">
            <v>1</v>
          </cell>
          <cell r="Z32">
            <v>1</v>
          </cell>
          <cell r="AA32">
            <v>1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</row>
        <row r="33">
          <cell r="X33">
            <v>1</v>
          </cell>
          <cell r="Y33">
            <v>1</v>
          </cell>
          <cell r="Z33">
            <v>1</v>
          </cell>
          <cell r="AA33">
            <v>1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X34">
            <v>0</v>
          </cell>
          <cell r="Y34">
            <v>1</v>
          </cell>
          <cell r="Z34">
            <v>1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2A0A7-45E2-46BF-8FA9-157788ABB700}">
  <dimension ref="A1:W77"/>
  <sheetViews>
    <sheetView tabSelected="1" topLeftCell="B7" zoomScale="90" zoomScaleNormal="90" workbookViewId="0">
      <selection activeCell="D3" sqref="D3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31.64</v>
      </c>
      <c r="D3" s="5">
        <v>49.65</v>
      </c>
      <c r="E3" s="6">
        <v>81.48</v>
      </c>
      <c r="F3" s="5">
        <v>43.75</v>
      </c>
      <c r="G3" s="5">
        <v>42.35</v>
      </c>
      <c r="H3" s="5">
        <v>51.45</v>
      </c>
      <c r="I3" s="5">
        <v>66.12</v>
      </c>
      <c r="J3" s="5">
        <v>62.81</v>
      </c>
      <c r="K3" s="5">
        <v>94.12</v>
      </c>
      <c r="L3" s="5">
        <v>80.8</v>
      </c>
      <c r="M3" s="5">
        <v>33.119999999999997</v>
      </c>
      <c r="N3" s="5">
        <v>0.85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34.85</v>
      </c>
      <c r="D4" s="2">
        <v>94.06</v>
      </c>
      <c r="E4" s="6">
        <v>100</v>
      </c>
      <c r="F4" s="6">
        <v>100</v>
      </c>
      <c r="G4" s="2">
        <v>90.35</v>
      </c>
      <c r="H4" s="6">
        <v>90</v>
      </c>
      <c r="I4" s="2">
        <v>97.56</v>
      </c>
      <c r="J4" s="2">
        <v>99</v>
      </c>
      <c r="K4" s="2">
        <v>100</v>
      </c>
      <c r="L4" s="2">
        <v>95.38</v>
      </c>
      <c r="M4" s="2">
        <v>35.47</v>
      </c>
      <c r="N4" s="2">
        <v>10.72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16.68</v>
      </c>
      <c r="D5" s="6">
        <v>97.69</v>
      </c>
      <c r="E5" s="6">
        <v>100</v>
      </c>
      <c r="F5" s="6">
        <v>100</v>
      </c>
      <c r="G5" s="6">
        <v>100</v>
      </c>
      <c r="H5" s="6">
        <v>71.14</v>
      </c>
      <c r="I5" s="6">
        <v>43.76</v>
      </c>
      <c r="J5" s="6">
        <v>96.78</v>
      </c>
      <c r="K5" s="6">
        <v>99</v>
      </c>
      <c r="L5" s="6">
        <v>98.99</v>
      </c>
      <c r="M5" s="2">
        <v>66.760000000000005</v>
      </c>
      <c r="N5" s="2">
        <v>1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43.7</v>
      </c>
      <c r="D6" s="6">
        <v>99.09</v>
      </c>
      <c r="E6" s="6">
        <v>100</v>
      </c>
      <c r="F6" s="6">
        <v>100</v>
      </c>
      <c r="G6" s="6">
        <v>100</v>
      </c>
      <c r="H6" s="6">
        <v>64.34</v>
      </c>
      <c r="I6" s="6">
        <v>43.22</v>
      </c>
      <c r="J6" s="6">
        <v>14.94</v>
      </c>
      <c r="K6" s="6">
        <v>86.19</v>
      </c>
      <c r="L6" s="6">
        <v>100</v>
      </c>
      <c r="M6" s="2">
        <v>48</v>
      </c>
      <c r="N6" s="2">
        <v>1</v>
      </c>
      <c r="O6" s="2">
        <v>0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31.84</v>
      </c>
      <c r="D7" s="6">
        <v>90.92</v>
      </c>
      <c r="E7" s="6">
        <v>100</v>
      </c>
      <c r="F7" s="6">
        <v>100</v>
      </c>
      <c r="G7" s="6">
        <v>97.120999999999995</v>
      </c>
      <c r="H7" s="6">
        <v>49.78</v>
      </c>
      <c r="I7" s="6">
        <v>1.97</v>
      </c>
      <c r="J7" s="6">
        <v>87.61</v>
      </c>
      <c r="K7" s="2">
        <v>100</v>
      </c>
      <c r="L7" s="2">
        <v>100</v>
      </c>
      <c r="M7" s="2">
        <v>36.630000000000003</v>
      </c>
      <c r="N7" s="2">
        <v>1</v>
      </c>
      <c r="O7" s="2">
        <v>0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58.13</v>
      </c>
      <c r="D8" s="6">
        <v>98.56</v>
      </c>
      <c r="E8" s="6">
        <v>100</v>
      </c>
      <c r="F8" s="6">
        <v>100</v>
      </c>
      <c r="G8" s="6">
        <v>99.86</v>
      </c>
      <c r="H8" s="6">
        <v>10.33</v>
      </c>
      <c r="I8" s="6">
        <v>30</v>
      </c>
      <c r="J8" s="2">
        <v>51.94</v>
      </c>
      <c r="K8" s="2">
        <v>100</v>
      </c>
      <c r="L8" s="2">
        <v>100</v>
      </c>
      <c r="M8" s="2">
        <v>100</v>
      </c>
      <c r="N8" s="2">
        <v>77</v>
      </c>
      <c r="O8" s="2">
        <v>39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91.2</v>
      </c>
      <c r="D9" s="6">
        <v>99.56</v>
      </c>
      <c r="E9" s="6">
        <v>100</v>
      </c>
      <c r="F9" s="6">
        <v>91.34</v>
      </c>
      <c r="G9" s="6">
        <v>21.07</v>
      </c>
      <c r="H9" s="2">
        <v>0.04</v>
      </c>
      <c r="I9" s="2">
        <v>27.72</v>
      </c>
      <c r="J9" s="2">
        <v>55.27</v>
      </c>
      <c r="K9" s="6">
        <v>73.3</v>
      </c>
      <c r="L9" s="6">
        <v>100</v>
      </c>
      <c r="M9" s="2">
        <v>100</v>
      </c>
      <c r="N9" s="2">
        <v>100</v>
      </c>
      <c r="O9" s="2">
        <v>82.65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94.22</v>
      </c>
      <c r="D10" s="6">
        <v>97.16</v>
      </c>
      <c r="E10" s="6">
        <v>85.87</v>
      </c>
      <c r="F10" s="6">
        <v>96.18</v>
      </c>
      <c r="G10" s="2">
        <v>37.229999999999997</v>
      </c>
      <c r="H10" s="2">
        <v>6.68</v>
      </c>
      <c r="I10" s="2">
        <v>14.29</v>
      </c>
      <c r="J10" s="6">
        <v>66.349999999999994</v>
      </c>
      <c r="K10" s="6">
        <v>88.52</v>
      </c>
      <c r="L10" s="6">
        <v>100</v>
      </c>
      <c r="M10" s="2">
        <v>100</v>
      </c>
      <c r="N10" s="2">
        <v>100</v>
      </c>
      <c r="O10" s="2">
        <v>93.21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86.31</v>
      </c>
      <c r="D11" s="6">
        <v>97.48</v>
      </c>
      <c r="E11" s="6">
        <v>56.71</v>
      </c>
      <c r="F11" s="6">
        <v>56.441000000000003</v>
      </c>
      <c r="G11" s="2">
        <v>13</v>
      </c>
      <c r="H11" s="2">
        <v>17</v>
      </c>
      <c r="I11" s="2">
        <v>47</v>
      </c>
      <c r="J11" s="6">
        <v>92.92</v>
      </c>
      <c r="K11" s="6">
        <v>100</v>
      </c>
      <c r="L11" s="6">
        <v>100</v>
      </c>
      <c r="M11" s="6">
        <v>100</v>
      </c>
      <c r="N11" s="2">
        <v>100</v>
      </c>
      <c r="O11" s="2">
        <v>88.91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54.88</v>
      </c>
      <c r="D12" s="2">
        <v>83.98</v>
      </c>
      <c r="E12" s="2">
        <v>98.15</v>
      </c>
      <c r="F12" s="2">
        <v>71.41</v>
      </c>
      <c r="G12" s="2">
        <v>9</v>
      </c>
      <c r="H12" s="2">
        <v>15</v>
      </c>
      <c r="I12" s="2">
        <v>27</v>
      </c>
      <c r="J12" s="6">
        <v>68.34</v>
      </c>
      <c r="K12" s="6">
        <v>98.2</v>
      </c>
      <c r="L12" s="6">
        <v>100</v>
      </c>
      <c r="M12" s="2">
        <v>96.03</v>
      </c>
      <c r="N12" s="2">
        <v>73.3</v>
      </c>
      <c r="O12" s="2">
        <v>42.13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71.680000000000007</v>
      </c>
      <c r="D13" s="2">
        <v>98.61</v>
      </c>
      <c r="E13" s="6">
        <v>100</v>
      </c>
      <c r="F13" s="6">
        <v>98.17</v>
      </c>
      <c r="G13" s="6">
        <v>51.82</v>
      </c>
      <c r="H13" s="2">
        <v>26</v>
      </c>
      <c r="I13" s="6">
        <v>50.45</v>
      </c>
      <c r="J13" s="6">
        <v>43</v>
      </c>
      <c r="K13" s="6">
        <v>83.66</v>
      </c>
      <c r="L13" s="6">
        <v>80.459999999999994</v>
      </c>
      <c r="M13" s="2">
        <v>36</v>
      </c>
      <c r="N13" s="2">
        <v>22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85.88</v>
      </c>
      <c r="D14" s="6">
        <v>74.650000000000006</v>
      </c>
      <c r="E14" s="6">
        <v>100</v>
      </c>
      <c r="F14" s="6">
        <v>99.21</v>
      </c>
      <c r="G14" s="6">
        <v>56.65</v>
      </c>
      <c r="H14" s="2">
        <v>12.88</v>
      </c>
      <c r="I14" s="2">
        <v>21</v>
      </c>
      <c r="J14" s="6">
        <v>14.45</v>
      </c>
      <c r="K14" s="6">
        <v>44.52</v>
      </c>
      <c r="L14" s="6">
        <v>68.48</v>
      </c>
      <c r="M14" s="2">
        <v>15</v>
      </c>
      <c r="N14" s="2">
        <v>33</v>
      </c>
      <c r="O14" s="2">
        <v>0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53.78</v>
      </c>
      <c r="D15" s="2">
        <v>54.67</v>
      </c>
      <c r="E15" s="2">
        <v>86.29</v>
      </c>
      <c r="F15" s="2">
        <v>95.02</v>
      </c>
      <c r="G15" s="2">
        <v>52.11</v>
      </c>
      <c r="H15" s="2">
        <v>19.87</v>
      </c>
      <c r="I15" s="2">
        <v>30</v>
      </c>
      <c r="J15" s="2">
        <v>41.37</v>
      </c>
      <c r="K15" s="2">
        <v>72.2</v>
      </c>
      <c r="L15" s="2">
        <v>46.47</v>
      </c>
      <c r="M15" s="2">
        <v>45</v>
      </c>
      <c r="N15" s="2">
        <v>55</v>
      </c>
      <c r="O15" s="2">
        <v>0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0</v>
      </c>
      <c r="D23" s="5">
        <f t="shared" si="0"/>
        <v>0</v>
      </c>
      <c r="E23" s="5">
        <f t="shared" si="0"/>
        <v>1</v>
      </c>
      <c r="F23" s="5">
        <f t="shared" si="0"/>
        <v>0</v>
      </c>
      <c r="G23" s="5">
        <f t="shared" si="0"/>
        <v>0</v>
      </c>
      <c r="H23" s="5">
        <f t="shared" si="0"/>
        <v>1</v>
      </c>
      <c r="I23" s="5">
        <f t="shared" si="0"/>
        <v>1</v>
      </c>
      <c r="J23" s="5">
        <f t="shared" si="0"/>
        <v>1</v>
      </c>
      <c r="K23" s="5">
        <f t="shared" si="0"/>
        <v>1</v>
      </c>
      <c r="L23" s="5">
        <f t="shared" si="0"/>
        <v>1</v>
      </c>
      <c r="M23" s="5">
        <f t="shared" si="0"/>
        <v>0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0</v>
      </c>
      <c r="D24" s="2">
        <f t="shared" si="0"/>
        <v>1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1</v>
      </c>
      <c r="I24" s="2">
        <f t="shared" si="0"/>
        <v>1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0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0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1</v>
      </c>
      <c r="I25" s="2">
        <f t="shared" si="0"/>
        <v>0</v>
      </c>
      <c r="J25" s="2">
        <f t="shared" si="0"/>
        <v>1</v>
      </c>
      <c r="K25" s="2">
        <f t="shared" si="0"/>
        <v>1</v>
      </c>
      <c r="L25" s="2">
        <f t="shared" si="0"/>
        <v>1</v>
      </c>
      <c r="M25" s="2">
        <f t="shared" si="0"/>
        <v>1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0</v>
      </c>
      <c r="D26" s="2">
        <f t="shared" si="1"/>
        <v>1</v>
      </c>
      <c r="E26" s="2">
        <f t="shared" si="0"/>
        <v>1</v>
      </c>
      <c r="F26" s="2">
        <f t="shared" si="0"/>
        <v>1</v>
      </c>
      <c r="G26" s="2">
        <f t="shared" si="0"/>
        <v>1</v>
      </c>
      <c r="H26" s="2">
        <f t="shared" si="0"/>
        <v>1</v>
      </c>
      <c r="I26" s="2">
        <f t="shared" si="0"/>
        <v>0</v>
      </c>
      <c r="J26" s="2">
        <f t="shared" si="0"/>
        <v>0</v>
      </c>
      <c r="K26" s="2">
        <f t="shared" si="0"/>
        <v>1</v>
      </c>
      <c r="L26" s="2">
        <f t="shared" si="0"/>
        <v>1</v>
      </c>
      <c r="M26" s="2">
        <f t="shared" si="0"/>
        <v>0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0</v>
      </c>
      <c r="D27" s="2">
        <f t="shared" si="1"/>
        <v>1</v>
      </c>
      <c r="E27" s="2">
        <f t="shared" si="0"/>
        <v>1</v>
      </c>
      <c r="F27" s="2">
        <f t="shared" si="0"/>
        <v>1</v>
      </c>
      <c r="G27" s="2">
        <f t="shared" si="0"/>
        <v>1</v>
      </c>
      <c r="H27" s="2">
        <f t="shared" si="0"/>
        <v>0</v>
      </c>
      <c r="I27" s="2">
        <f t="shared" si="0"/>
        <v>0</v>
      </c>
      <c r="J27" s="2">
        <f t="shared" si="0"/>
        <v>1</v>
      </c>
      <c r="K27" s="2">
        <f t="shared" si="0"/>
        <v>1</v>
      </c>
      <c r="L27" s="2">
        <f t="shared" si="0"/>
        <v>1</v>
      </c>
      <c r="M27" s="2">
        <f t="shared" si="0"/>
        <v>0</v>
      </c>
      <c r="N27" s="2">
        <f t="shared" si="0"/>
        <v>0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1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1</v>
      </c>
      <c r="H28" s="2">
        <f t="shared" si="0"/>
        <v>0</v>
      </c>
      <c r="I28" s="2">
        <f t="shared" si="0"/>
        <v>0</v>
      </c>
      <c r="J28" s="2">
        <f t="shared" si="0"/>
        <v>1</v>
      </c>
      <c r="K28" s="2">
        <f t="shared" si="0"/>
        <v>1</v>
      </c>
      <c r="L28" s="2">
        <f t="shared" si="0"/>
        <v>1</v>
      </c>
      <c r="M28" s="2">
        <f t="shared" si="0"/>
        <v>1</v>
      </c>
      <c r="N28" s="2">
        <f t="shared" si="0"/>
        <v>1</v>
      </c>
      <c r="O28" s="2">
        <f t="shared" si="0"/>
        <v>0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1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0</v>
      </c>
      <c r="H29" s="2">
        <f t="shared" si="0"/>
        <v>0</v>
      </c>
      <c r="I29" s="2">
        <f t="shared" si="0"/>
        <v>0</v>
      </c>
      <c r="J29" s="2">
        <f t="shared" si="0"/>
        <v>1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1</v>
      </c>
      <c r="O29" s="2">
        <f t="shared" si="0"/>
        <v>1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1</v>
      </c>
      <c r="D30" s="2">
        <f t="shared" si="1"/>
        <v>1</v>
      </c>
      <c r="E30" s="2">
        <f t="shared" si="0"/>
        <v>1</v>
      </c>
      <c r="F30" s="2">
        <f t="shared" si="0"/>
        <v>1</v>
      </c>
      <c r="G30" s="2">
        <f t="shared" si="0"/>
        <v>0</v>
      </c>
      <c r="H30" s="2">
        <f t="shared" si="0"/>
        <v>0</v>
      </c>
      <c r="I30" s="2">
        <f t="shared" si="0"/>
        <v>0</v>
      </c>
      <c r="J30" s="2">
        <f t="shared" si="0"/>
        <v>1</v>
      </c>
      <c r="K30" s="2">
        <f t="shared" si="0"/>
        <v>1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1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1</v>
      </c>
      <c r="G31" s="2">
        <f t="shared" si="0"/>
        <v>0</v>
      </c>
      <c r="H31" s="2">
        <f t="shared" si="0"/>
        <v>0</v>
      </c>
      <c r="I31" s="2">
        <f t="shared" si="0"/>
        <v>0</v>
      </c>
      <c r="J31" s="2">
        <f t="shared" si="0"/>
        <v>1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1</v>
      </c>
      <c r="O31" s="2">
        <f t="shared" si="0"/>
        <v>1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1</v>
      </c>
      <c r="D32" s="2">
        <f t="shared" si="1"/>
        <v>1</v>
      </c>
      <c r="E32" s="2">
        <f t="shared" si="0"/>
        <v>1</v>
      </c>
      <c r="F32" s="2">
        <f t="shared" si="0"/>
        <v>1</v>
      </c>
      <c r="G32" s="2">
        <f t="shared" si="0"/>
        <v>0</v>
      </c>
      <c r="H32" s="2">
        <f t="shared" si="0"/>
        <v>0</v>
      </c>
      <c r="I32" s="2">
        <f t="shared" si="0"/>
        <v>0</v>
      </c>
      <c r="J32" s="2">
        <f t="shared" si="0"/>
        <v>1</v>
      </c>
      <c r="K32" s="2">
        <f t="shared" si="0"/>
        <v>1</v>
      </c>
      <c r="L32" s="2">
        <f t="shared" si="0"/>
        <v>1</v>
      </c>
      <c r="M32" s="2">
        <f t="shared" si="0"/>
        <v>1</v>
      </c>
      <c r="N32" s="2">
        <f t="shared" si="0"/>
        <v>1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1</v>
      </c>
      <c r="D33" s="2">
        <f t="shared" si="1"/>
        <v>1</v>
      </c>
      <c r="E33" s="2">
        <f t="shared" si="0"/>
        <v>1</v>
      </c>
      <c r="F33" s="2">
        <f t="shared" si="0"/>
        <v>1</v>
      </c>
      <c r="G33" s="2">
        <f t="shared" si="0"/>
        <v>1</v>
      </c>
      <c r="H33" s="2">
        <f t="shared" si="0"/>
        <v>0</v>
      </c>
      <c r="I33" s="2">
        <f t="shared" si="0"/>
        <v>1</v>
      </c>
      <c r="J33" s="2">
        <f t="shared" si="0"/>
        <v>0</v>
      </c>
      <c r="K33" s="2">
        <f t="shared" si="0"/>
        <v>1</v>
      </c>
      <c r="L33" s="2">
        <f t="shared" si="0"/>
        <v>1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1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1</v>
      </c>
      <c r="H34" s="2">
        <f t="shared" si="0"/>
        <v>0</v>
      </c>
      <c r="I34" s="2">
        <f t="shared" si="0"/>
        <v>0</v>
      </c>
      <c r="J34" s="2">
        <f t="shared" si="0"/>
        <v>0</v>
      </c>
      <c r="K34" s="2">
        <f t="shared" si="0"/>
        <v>0</v>
      </c>
      <c r="L34" s="2">
        <f t="shared" si="0"/>
        <v>1</v>
      </c>
      <c r="M34" s="2">
        <f t="shared" si="0"/>
        <v>0</v>
      </c>
      <c r="N34" s="2">
        <f t="shared" si="0"/>
        <v>0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1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1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2">
        <f t="shared" si="0"/>
        <v>1</v>
      </c>
      <c r="L35" s="2">
        <f t="shared" si="0"/>
        <v>0</v>
      </c>
      <c r="M35" s="2">
        <f t="shared" si="0"/>
        <v>0</v>
      </c>
      <c r="N35" s="2">
        <f t="shared" si="0"/>
        <v>1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G39" s="2" t="s">
        <v>28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1'!C23</f>
        <v>0</v>
      </c>
      <c r="D41" s="4">
        <f>[1]集計!Y21-'trial 1'!D23</f>
        <v>0</v>
      </c>
      <c r="E41" s="4">
        <f>[1]集計!Z21-'trial 1'!E23</f>
        <v>-1</v>
      </c>
      <c r="F41" s="4">
        <f>[1]集計!AA21-'trial 1'!F23</f>
        <v>0</v>
      </c>
      <c r="G41" s="4">
        <f>[1]集計!AB21-'trial 1'!G23</f>
        <v>1</v>
      </c>
      <c r="H41" s="4">
        <f>[1]集計!AC21-'trial 1'!H23</f>
        <v>0</v>
      </c>
      <c r="I41" s="4">
        <f>[1]集計!AD21-'trial 1'!I23</f>
        <v>0</v>
      </c>
      <c r="J41" s="4">
        <f>[1]集計!AE21-'trial 1'!J23</f>
        <v>0</v>
      </c>
      <c r="K41" s="4">
        <f>[1]集計!AF21-'trial 1'!K23</f>
        <v>0</v>
      </c>
      <c r="L41" s="4">
        <f>[1]集計!AG21-'trial 1'!L23</f>
        <v>-1</v>
      </c>
      <c r="M41" s="4">
        <f>[1]集計!AH21-'trial 1'!M23</f>
        <v>0</v>
      </c>
      <c r="N41" s="4">
        <f>[1]集計!AI21-'trial 1'!N23</f>
        <v>0</v>
      </c>
      <c r="O41" s="4">
        <f>[1]集計!AJ21-'trial 1'!O23</f>
        <v>0</v>
      </c>
      <c r="P41" s="4">
        <f>[1]集計!AK21-'trial 1'!P23</f>
        <v>0</v>
      </c>
      <c r="Q41" s="4">
        <f>[1]集計!AL21-'trial 1'!Q23</f>
        <v>0</v>
      </c>
    </row>
    <row r="42" spans="1:17" ht="22.5" customHeight="1" thickBot="1" x14ac:dyDescent="0.6">
      <c r="B42" s="2" t="s">
        <v>2</v>
      </c>
      <c r="C42" s="4">
        <f>[1]集計!X22-'trial 1'!C24</f>
        <v>0</v>
      </c>
      <c r="D42" s="4">
        <f>[1]集計!Y22-'trial 1'!D24</f>
        <v>-1</v>
      </c>
      <c r="E42" s="4">
        <f>[1]集計!Z22-'trial 1'!E24</f>
        <v>0</v>
      </c>
      <c r="F42" s="4">
        <f>[1]集計!AA22-'trial 1'!F24</f>
        <v>0</v>
      </c>
      <c r="G42" s="4">
        <f>[1]集計!AB22-'trial 1'!G24</f>
        <v>0</v>
      </c>
      <c r="H42" s="4">
        <f>[1]集計!AC22-'trial 1'!H24</f>
        <v>0</v>
      </c>
      <c r="I42" s="4">
        <f>[1]集計!AD22-'trial 1'!I24</f>
        <v>0</v>
      </c>
      <c r="J42" s="4">
        <f>[1]集計!AE22-'trial 1'!J24</f>
        <v>0</v>
      </c>
      <c r="K42" s="4">
        <f>[1]集計!AF22-'trial 1'!K24</f>
        <v>0</v>
      </c>
      <c r="L42" s="4">
        <f>[1]集計!AG22-'trial 1'!L24</f>
        <v>0</v>
      </c>
      <c r="M42" s="4">
        <f>[1]集計!AH22-'trial 1'!M24</f>
        <v>0</v>
      </c>
      <c r="N42" s="4">
        <f>[1]集計!AI22-'trial 1'!N24</f>
        <v>0</v>
      </c>
      <c r="O42" s="4">
        <f>[1]集計!AJ22-'trial 1'!O24</f>
        <v>0</v>
      </c>
      <c r="P42" s="4">
        <f>[1]集計!AK22-'trial 1'!P24</f>
        <v>0</v>
      </c>
      <c r="Q42" s="4">
        <f>[1]集計!AL22-'trial 1'!Q24</f>
        <v>0</v>
      </c>
    </row>
    <row r="43" spans="1:17" ht="22.5" customHeight="1" thickBot="1" x14ac:dyDescent="0.6">
      <c r="B43" s="2" t="s">
        <v>3</v>
      </c>
      <c r="C43" s="4">
        <f>[1]集計!X23-'trial 1'!C25</f>
        <v>0</v>
      </c>
      <c r="D43" s="4">
        <f>[1]集計!Y23-'trial 1'!D25</f>
        <v>0</v>
      </c>
      <c r="E43" s="4">
        <f>[1]集計!Z23-'trial 1'!E25</f>
        <v>0</v>
      </c>
      <c r="F43" s="4">
        <f>[1]集計!AA23-'trial 1'!F25</f>
        <v>0</v>
      </c>
      <c r="G43" s="4">
        <f>[1]集計!AB23-'trial 1'!G25</f>
        <v>0</v>
      </c>
      <c r="H43" s="4">
        <f>[1]集計!AC23-'trial 1'!H25</f>
        <v>0</v>
      </c>
      <c r="I43" s="4">
        <f>[1]集計!AD23-'trial 1'!I25</f>
        <v>1</v>
      </c>
      <c r="J43" s="4">
        <f>[1]集計!AE23-'trial 1'!J25</f>
        <v>-1</v>
      </c>
      <c r="K43" s="4">
        <f>[1]集計!AF23-'trial 1'!K25</f>
        <v>-1</v>
      </c>
      <c r="L43" s="4">
        <f>[1]集計!AG23-'trial 1'!L25</f>
        <v>0</v>
      </c>
      <c r="M43" s="4">
        <f>[1]集計!AH23-'trial 1'!M25</f>
        <v>0</v>
      </c>
      <c r="N43" s="4">
        <f>[1]集計!AI23-'trial 1'!N25</f>
        <v>1</v>
      </c>
      <c r="O43" s="4">
        <f>[1]集計!AJ23-'trial 1'!O25</f>
        <v>0</v>
      </c>
      <c r="P43" s="4">
        <f>[1]集計!AK23-'trial 1'!P25</f>
        <v>0</v>
      </c>
      <c r="Q43" s="4">
        <f>[1]集計!AL23-'trial 1'!Q25</f>
        <v>0</v>
      </c>
    </row>
    <row r="44" spans="1:17" ht="22.5" customHeight="1" thickBot="1" x14ac:dyDescent="0.6">
      <c r="B44" s="2" t="s">
        <v>4</v>
      </c>
      <c r="C44" s="4">
        <f>[1]集計!X24-'trial 1'!C26</f>
        <v>0</v>
      </c>
      <c r="D44" s="4">
        <f>[1]集計!Y24-'trial 1'!D26</f>
        <v>0</v>
      </c>
      <c r="E44" s="4">
        <f>[1]集計!Z24-'trial 1'!E26</f>
        <v>0</v>
      </c>
      <c r="F44" s="4">
        <f>[1]集計!AA24-'trial 1'!F26</f>
        <v>0</v>
      </c>
      <c r="G44" s="4">
        <f>[1]集計!AB24-'trial 1'!G26</f>
        <v>0</v>
      </c>
      <c r="H44" s="4">
        <f>[1]集計!AC24-'trial 1'!H26</f>
        <v>0</v>
      </c>
      <c r="I44" s="4">
        <f>[1]集計!AD24-'trial 1'!I26</f>
        <v>0</v>
      </c>
      <c r="J44" s="4">
        <f>[1]集計!AE24-'trial 1'!J26</f>
        <v>0</v>
      </c>
      <c r="K44" s="4">
        <f>[1]集計!AF24-'trial 1'!K26</f>
        <v>-1</v>
      </c>
      <c r="L44" s="4">
        <f>[1]集計!AG24-'trial 1'!L26</f>
        <v>-1</v>
      </c>
      <c r="M44" s="4">
        <f>[1]集計!AH24-'trial 1'!M26</f>
        <v>0</v>
      </c>
      <c r="N44" s="4">
        <f>[1]集計!AI24-'trial 1'!N26</f>
        <v>1</v>
      </c>
      <c r="O44" s="4">
        <f>[1]集計!AJ24-'trial 1'!O26</f>
        <v>0</v>
      </c>
      <c r="P44" s="4">
        <f>[1]集計!AK24-'trial 1'!P26</f>
        <v>0</v>
      </c>
      <c r="Q44" s="4">
        <f>[1]集計!AL24-'trial 1'!Q26</f>
        <v>0</v>
      </c>
    </row>
    <row r="45" spans="1:17" ht="22.5" customHeight="1" thickBot="1" x14ac:dyDescent="0.6">
      <c r="B45" s="2" t="s">
        <v>5</v>
      </c>
      <c r="C45" s="4">
        <f>[1]集計!X25-'trial 1'!C27</f>
        <v>1</v>
      </c>
      <c r="D45" s="4">
        <f>[1]集計!Y25-'trial 1'!D27</f>
        <v>0</v>
      </c>
      <c r="E45" s="4">
        <f>[1]集計!Z25-'trial 1'!E27</f>
        <v>0</v>
      </c>
      <c r="F45" s="4">
        <f>[1]集計!AA25-'trial 1'!F27</f>
        <v>0</v>
      </c>
      <c r="G45" s="4">
        <f>[1]集計!AB25-'trial 1'!G27</f>
        <v>-1</v>
      </c>
      <c r="H45" s="4">
        <f>[1]集計!AC25-'trial 1'!H27</f>
        <v>0</v>
      </c>
      <c r="I45" s="4">
        <f>[1]集計!AD25-'trial 1'!I27</f>
        <v>0</v>
      </c>
      <c r="J45" s="4">
        <f>[1]集計!AE25-'trial 1'!J27</f>
        <v>-1</v>
      </c>
      <c r="K45" s="4">
        <f>[1]集計!AF25-'trial 1'!K27</f>
        <v>-1</v>
      </c>
      <c r="L45" s="4">
        <f>[1]集計!AG25-'trial 1'!L27</f>
        <v>-1</v>
      </c>
      <c r="M45" s="4">
        <f>[1]集計!AH25-'trial 1'!M27</f>
        <v>0</v>
      </c>
      <c r="N45" s="4">
        <f>[1]集計!AI25-'trial 1'!N27</f>
        <v>1</v>
      </c>
      <c r="O45" s="4">
        <f>[1]集計!AJ25-'trial 1'!O27</f>
        <v>0</v>
      </c>
      <c r="P45" s="4">
        <f>[1]集計!AK25-'trial 1'!P27</f>
        <v>0</v>
      </c>
      <c r="Q45" s="4">
        <f>[1]集計!AL25-'trial 1'!Q27</f>
        <v>0</v>
      </c>
    </row>
    <row r="46" spans="1:17" ht="22.5" customHeight="1" thickBot="1" x14ac:dyDescent="0.6">
      <c r="B46" s="2" t="s">
        <v>6</v>
      </c>
      <c r="C46" s="4">
        <f>[1]集計!X26-'trial 1'!C28</f>
        <v>0</v>
      </c>
      <c r="D46" s="4">
        <f>[1]集計!Y26-'trial 1'!D28</f>
        <v>0</v>
      </c>
      <c r="E46" s="4">
        <f>[1]集計!Z26-'trial 1'!E28</f>
        <v>0</v>
      </c>
      <c r="F46" s="4">
        <f>[1]集計!AA26-'trial 1'!F28</f>
        <v>0</v>
      </c>
      <c r="G46" s="4">
        <f>[1]集計!AB26-'trial 1'!G28</f>
        <v>-1</v>
      </c>
      <c r="H46" s="4">
        <f>[1]集計!AC26-'trial 1'!H28</f>
        <v>0</v>
      </c>
      <c r="I46" s="4">
        <f>[1]集計!AD26-'trial 1'!I28</f>
        <v>0</v>
      </c>
      <c r="J46" s="4">
        <f>[1]集計!AE26-'trial 1'!J28</f>
        <v>-1</v>
      </c>
      <c r="K46" s="4">
        <f>[1]集計!AF26-'trial 1'!K28</f>
        <v>-1</v>
      </c>
      <c r="L46" s="4">
        <f>[1]集計!AG26-'trial 1'!L28</f>
        <v>-1</v>
      </c>
      <c r="M46" s="4">
        <f>[1]集計!AH26-'trial 1'!M28</f>
        <v>0</v>
      </c>
      <c r="N46" s="4">
        <f>[1]集計!AI26-'trial 1'!N28</f>
        <v>0</v>
      </c>
      <c r="O46" s="4">
        <f>[1]集計!AJ26-'trial 1'!O28</f>
        <v>0</v>
      </c>
      <c r="P46" s="4">
        <f>[1]集計!AK26-'trial 1'!P28</f>
        <v>0</v>
      </c>
      <c r="Q46" s="4">
        <f>[1]集計!AL26-'trial 1'!Q28</f>
        <v>0</v>
      </c>
    </row>
    <row r="47" spans="1:17" ht="22.5" customHeight="1" thickBot="1" x14ac:dyDescent="0.6">
      <c r="B47" s="2" t="s">
        <v>13</v>
      </c>
      <c r="C47" s="4">
        <f>[1]集計!X27-'trial 1'!C29</f>
        <v>0</v>
      </c>
      <c r="D47" s="4">
        <f>[1]集計!Y27-'trial 1'!D29</f>
        <v>0</v>
      </c>
      <c r="E47" s="4">
        <f>[1]集計!Z27-'trial 1'!E29</f>
        <v>0</v>
      </c>
      <c r="F47" s="4">
        <f>[1]集計!AA27-'trial 1'!F29</f>
        <v>0</v>
      </c>
      <c r="G47" s="4">
        <f>[1]集計!AB27-'trial 1'!G29</f>
        <v>0</v>
      </c>
      <c r="H47" s="4">
        <f>[1]集計!AC27-'trial 1'!H29</f>
        <v>0</v>
      </c>
      <c r="I47" s="4">
        <f>[1]集計!AD27-'trial 1'!I29</f>
        <v>0</v>
      </c>
      <c r="J47" s="4">
        <f>[1]集計!AE27-'trial 1'!J29</f>
        <v>-1</v>
      </c>
      <c r="K47" s="4">
        <f>[1]集計!AF27-'trial 1'!K29</f>
        <v>-1</v>
      </c>
      <c r="L47" s="4">
        <f>[1]集計!AG27-'trial 1'!L29</f>
        <v>0</v>
      </c>
      <c r="M47" s="4">
        <f>[1]集計!AH27-'trial 1'!M29</f>
        <v>0</v>
      </c>
      <c r="N47" s="4">
        <f>[1]集計!AI27-'trial 1'!N29</f>
        <v>0</v>
      </c>
      <c r="O47" s="4">
        <f>[1]集計!AJ27-'trial 1'!O29</f>
        <v>-1</v>
      </c>
      <c r="P47" s="4">
        <f>[1]集計!AK27-'trial 1'!P29</f>
        <v>0</v>
      </c>
      <c r="Q47" s="4">
        <f>[1]集計!AL27-'trial 1'!Q29</f>
        <v>0</v>
      </c>
    </row>
    <row r="48" spans="1:17" ht="22.5" customHeight="1" thickBot="1" x14ac:dyDescent="0.6">
      <c r="B48" s="2" t="s">
        <v>14</v>
      </c>
      <c r="C48" s="4">
        <f>[1]集計!X28-'trial 1'!C30</f>
        <v>0</v>
      </c>
      <c r="D48" s="4">
        <f>[1]集計!Y28-'trial 1'!D30</f>
        <v>0</v>
      </c>
      <c r="E48" s="4">
        <f>[1]集計!Z28-'trial 1'!E30</f>
        <v>0</v>
      </c>
      <c r="F48" s="4">
        <f>[1]集計!AA28-'trial 1'!F30</f>
        <v>0</v>
      </c>
      <c r="G48" s="4">
        <f>[1]集計!AB28-'trial 1'!G30</f>
        <v>0</v>
      </c>
      <c r="H48" s="4">
        <f>[1]集計!AC28-'trial 1'!H30</f>
        <v>0</v>
      </c>
      <c r="I48" s="4">
        <f>[1]集計!AD28-'trial 1'!I30</f>
        <v>0</v>
      </c>
      <c r="J48" s="4">
        <f>[1]集計!AE28-'trial 1'!J30</f>
        <v>-1</v>
      </c>
      <c r="K48" s="4">
        <f>[1]集計!AF28-'trial 1'!K30</f>
        <v>0</v>
      </c>
      <c r="L48" s="4">
        <f>[1]集計!AG28-'trial 1'!L30</f>
        <v>0</v>
      </c>
      <c r="M48" s="4">
        <f>[1]集計!AH28-'trial 1'!M30</f>
        <v>0</v>
      </c>
      <c r="N48" s="4">
        <f>[1]集計!AI28-'trial 1'!N30</f>
        <v>0</v>
      </c>
      <c r="O48" s="4">
        <f>[1]集計!AJ28-'trial 1'!O30</f>
        <v>-1</v>
      </c>
      <c r="P48" s="4">
        <f>[1]集計!AK28-'trial 1'!P30</f>
        <v>0</v>
      </c>
      <c r="Q48" s="4">
        <f>[1]集計!AL28-'trial 1'!Q30</f>
        <v>0</v>
      </c>
    </row>
    <row r="49" spans="1:17" ht="22.5" customHeight="1" thickBot="1" x14ac:dyDescent="0.6">
      <c r="B49" s="2" t="s">
        <v>15</v>
      </c>
      <c r="C49" s="4">
        <f>[1]集計!X29-'trial 1'!C31</f>
        <v>0</v>
      </c>
      <c r="D49" s="4">
        <f>[1]集計!Y29-'trial 1'!D31</f>
        <v>0</v>
      </c>
      <c r="E49" s="4">
        <f>[1]集計!Z29-'trial 1'!E31</f>
        <v>0</v>
      </c>
      <c r="F49" s="4">
        <f>[1]集計!AA29-'trial 1'!F31</f>
        <v>-1</v>
      </c>
      <c r="G49" s="4">
        <f>[1]集計!AB29-'trial 1'!G31</f>
        <v>0</v>
      </c>
      <c r="H49" s="4">
        <f>[1]集計!AC29-'trial 1'!H31</f>
        <v>0</v>
      </c>
      <c r="I49" s="4">
        <f>[1]集計!AD29-'trial 1'!I31</f>
        <v>0</v>
      </c>
      <c r="J49" s="4">
        <f>[1]集計!AE29-'trial 1'!J31</f>
        <v>0</v>
      </c>
      <c r="K49" s="4">
        <f>[1]集計!AF29-'trial 1'!K31</f>
        <v>0</v>
      </c>
      <c r="L49" s="4">
        <f>[1]集計!AG29-'trial 1'!L31</f>
        <v>0</v>
      </c>
      <c r="M49" s="4">
        <f>[1]集計!AH29-'trial 1'!M31</f>
        <v>0</v>
      </c>
      <c r="N49" s="4">
        <f>[1]集計!AI29-'trial 1'!N31</f>
        <v>-1</v>
      </c>
      <c r="O49" s="4">
        <f>[1]集計!AJ29-'trial 1'!O31</f>
        <v>-1</v>
      </c>
      <c r="P49" s="4">
        <f>[1]集計!AK29-'trial 1'!P31</f>
        <v>0</v>
      </c>
      <c r="Q49" s="4">
        <f>[1]集計!AL29-'trial 1'!Q31</f>
        <v>0</v>
      </c>
    </row>
    <row r="50" spans="1:17" ht="22.5" customHeight="1" thickBot="1" x14ac:dyDescent="0.6">
      <c r="B50" s="2" t="s">
        <v>16</v>
      </c>
      <c r="C50" s="4">
        <f>[1]集計!X30-'trial 1'!C32</f>
        <v>0</v>
      </c>
      <c r="D50" s="4">
        <f>[1]集計!Y30-'trial 1'!D32</f>
        <v>0</v>
      </c>
      <c r="E50" s="4">
        <f>[1]集計!Z30-'trial 1'!E32</f>
        <v>0</v>
      </c>
      <c r="F50" s="4">
        <f>[1]集計!AA30-'trial 1'!F32</f>
        <v>0</v>
      </c>
      <c r="G50" s="4">
        <f>[1]集計!AB30-'trial 1'!G32</f>
        <v>0</v>
      </c>
      <c r="H50" s="4">
        <f>[1]集計!AC30-'trial 1'!H32</f>
        <v>0</v>
      </c>
      <c r="I50" s="4">
        <f>[1]集計!AD30-'trial 1'!I32</f>
        <v>0</v>
      </c>
      <c r="J50" s="4">
        <f>[1]集計!AE30-'trial 1'!J32</f>
        <v>0</v>
      </c>
      <c r="K50" s="4">
        <f>[1]集計!AF30-'trial 1'!K32</f>
        <v>0</v>
      </c>
      <c r="L50" s="4">
        <f>[1]集計!AG30-'trial 1'!L32</f>
        <v>0</v>
      </c>
      <c r="M50" s="4">
        <f>[1]集計!AH30-'trial 1'!M32</f>
        <v>-1</v>
      </c>
      <c r="N50" s="4">
        <f>[1]集計!AI30-'trial 1'!N32</f>
        <v>-1</v>
      </c>
      <c r="O50" s="4">
        <f>[1]集計!AJ30-'trial 1'!O32</f>
        <v>0</v>
      </c>
      <c r="P50" s="4">
        <f>[1]集計!AK30-'trial 1'!P32</f>
        <v>0</v>
      </c>
      <c r="Q50" s="4">
        <f>[1]集計!AL30-'trial 1'!Q32</f>
        <v>0</v>
      </c>
    </row>
    <row r="51" spans="1:17" ht="22.5" customHeight="1" thickBot="1" x14ac:dyDescent="0.6">
      <c r="B51" s="2" t="s">
        <v>17</v>
      </c>
      <c r="C51" s="4">
        <f>[1]集計!X31-'trial 1'!C33</f>
        <v>0</v>
      </c>
      <c r="D51" s="4">
        <f>[1]集計!Y31-'trial 1'!D33</f>
        <v>0</v>
      </c>
      <c r="E51" s="4">
        <f>[1]集計!Z31-'trial 1'!E33</f>
        <v>0</v>
      </c>
      <c r="F51" s="4">
        <f>[1]集計!AA31-'trial 1'!F33</f>
        <v>0</v>
      </c>
      <c r="G51" s="4">
        <f>[1]集計!AB31-'trial 1'!G33</f>
        <v>-1</v>
      </c>
      <c r="H51" s="4">
        <f>[1]集計!AC31-'trial 1'!H33</f>
        <v>0</v>
      </c>
      <c r="I51" s="4">
        <f>[1]集計!AD31-'trial 1'!I33</f>
        <v>-1</v>
      </c>
      <c r="J51" s="4">
        <f>[1]集計!AE31-'trial 1'!J33</f>
        <v>1</v>
      </c>
      <c r="K51" s="4">
        <f>[1]集計!AF31-'trial 1'!K33</f>
        <v>0</v>
      </c>
      <c r="L51" s="4">
        <f>[1]集計!AG31-'trial 1'!L33</f>
        <v>-1</v>
      </c>
      <c r="M51" s="4">
        <f>[1]集計!AH31-'trial 1'!M33</f>
        <v>0</v>
      </c>
      <c r="N51" s="4">
        <f>[1]集計!AI31-'trial 1'!N33</f>
        <v>0</v>
      </c>
      <c r="O51" s="4">
        <f>[1]集計!AJ31-'trial 1'!O33</f>
        <v>0</v>
      </c>
      <c r="P51" s="4">
        <f>[1]集計!AK31-'trial 1'!P33</f>
        <v>0</v>
      </c>
      <c r="Q51" s="4">
        <f>[1]集計!AL31-'trial 1'!Q33</f>
        <v>0</v>
      </c>
    </row>
    <row r="52" spans="1:17" ht="22.5" customHeight="1" thickBot="1" x14ac:dyDescent="0.6">
      <c r="B52" s="2" t="s">
        <v>18</v>
      </c>
      <c r="C52" s="4">
        <f>[1]集計!X32-'trial 1'!C34</f>
        <v>0</v>
      </c>
      <c r="D52" s="4">
        <f>[1]集計!Y32-'trial 1'!D34</f>
        <v>0</v>
      </c>
      <c r="E52" s="4">
        <f>[1]集計!Z32-'trial 1'!E34</f>
        <v>0</v>
      </c>
      <c r="F52" s="4">
        <f>[1]集計!AA32-'trial 1'!F34</f>
        <v>0</v>
      </c>
      <c r="G52" s="4">
        <f>[1]集計!AB32-'trial 1'!G34</f>
        <v>-1</v>
      </c>
      <c r="H52" s="4">
        <f>[1]集計!AC32-'trial 1'!H34</f>
        <v>0</v>
      </c>
      <c r="I52" s="4">
        <f>[1]集計!AD32-'trial 1'!I34</f>
        <v>0</v>
      </c>
      <c r="J52" s="4">
        <f>[1]集計!AE32-'trial 1'!J34</f>
        <v>0</v>
      </c>
      <c r="K52" s="4">
        <f>[1]集計!AF32-'trial 1'!K34</f>
        <v>0</v>
      </c>
      <c r="L52" s="4">
        <f>[1]集計!AG32-'trial 1'!L34</f>
        <v>-1</v>
      </c>
      <c r="M52" s="4">
        <f>[1]集計!AH32-'trial 1'!M34</f>
        <v>0</v>
      </c>
      <c r="N52" s="4">
        <f>[1]集計!AI32-'trial 1'!N34</f>
        <v>0</v>
      </c>
      <c r="O52" s="4">
        <f>[1]集計!AJ32-'trial 1'!O34</f>
        <v>0</v>
      </c>
      <c r="P52" s="4">
        <f>[1]集計!AK32-'trial 1'!P34</f>
        <v>0</v>
      </c>
      <c r="Q52" s="4">
        <f>[1]集計!AL32-'trial 1'!Q34</f>
        <v>0</v>
      </c>
    </row>
    <row r="53" spans="1:17" ht="22.5" customHeight="1" thickBot="1" x14ac:dyDescent="0.6">
      <c r="B53" s="2" t="s">
        <v>19</v>
      </c>
      <c r="C53" s="4">
        <f>[1]集計!X33-'trial 1'!C35</f>
        <v>0</v>
      </c>
      <c r="D53" s="4">
        <f>[1]集計!Y33-'trial 1'!D35</f>
        <v>0</v>
      </c>
      <c r="E53" s="4">
        <f>[1]集計!Z33-'trial 1'!E35</f>
        <v>0</v>
      </c>
      <c r="F53" s="4">
        <f>[1]集計!AA33-'trial 1'!F35</f>
        <v>0</v>
      </c>
      <c r="G53" s="4">
        <f>[1]集計!AB33-'trial 1'!G35</f>
        <v>-1</v>
      </c>
      <c r="H53" s="4">
        <f>[1]集計!AC33-'trial 1'!H35</f>
        <v>0</v>
      </c>
      <c r="I53" s="4">
        <f>[1]集計!AD33-'trial 1'!I35</f>
        <v>0</v>
      </c>
      <c r="J53" s="4">
        <f>[1]集計!AE33-'trial 1'!J35</f>
        <v>0</v>
      </c>
      <c r="K53" s="4">
        <f>[1]集計!AF33-'trial 1'!K35</f>
        <v>-1</v>
      </c>
      <c r="L53" s="4">
        <f>[1]集計!AG33-'trial 1'!L35</f>
        <v>0</v>
      </c>
      <c r="M53" s="4">
        <f>[1]集計!AH33-'trial 1'!M35</f>
        <v>0</v>
      </c>
      <c r="N53" s="4">
        <f>[1]集計!AI33-'trial 1'!N35</f>
        <v>-1</v>
      </c>
      <c r="O53" s="4">
        <f>[1]集計!AJ33-'trial 1'!O35</f>
        <v>0</v>
      </c>
      <c r="P53" s="4">
        <f>[1]集計!AK33-'trial 1'!P35</f>
        <v>0</v>
      </c>
      <c r="Q53" s="4">
        <f>[1]集計!AL33-'trial 1'!Q35</f>
        <v>0</v>
      </c>
    </row>
    <row r="54" spans="1:17" ht="22.5" customHeight="1" thickBot="1" x14ac:dyDescent="0.6">
      <c r="B54" s="2" t="s">
        <v>20</v>
      </c>
      <c r="C54" s="4">
        <f>[1]集計!X34-'trial 1'!C36</f>
        <v>0</v>
      </c>
      <c r="D54" s="4">
        <f>[1]集計!Y34-'trial 1'!D36</f>
        <v>1</v>
      </c>
      <c r="E54" s="4">
        <f>[1]集計!Z34-'trial 1'!E36</f>
        <v>1</v>
      </c>
      <c r="F54" s="4">
        <f>[1]集計!AA34-'trial 1'!F36</f>
        <v>0</v>
      </c>
      <c r="G54" s="4">
        <f>[1]集計!AB34-'trial 1'!G36</f>
        <v>0</v>
      </c>
      <c r="H54" s="4">
        <f>[1]集計!AC34-'trial 1'!H36</f>
        <v>0</v>
      </c>
      <c r="I54" s="4">
        <f>[1]集計!AD34-'trial 1'!I36</f>
        <v>0</v>
      </c>
      <c r="J54" s="4">
        <f>[1]集計!AE34-'trial 1'!J36</f>
        <v>0</v>
      </c>
      <c r="K54" s="4">
        <f>[1]集計!AF34-'trial 1'!K36</f>
        <v>0</v>
      </c>
      <c r="L54" s="4">
        <f>[1]集計!AG34-'trial 1'!L36</f>
        <v>0</v>
      </c>
      <c r="M54" s="4">
        <f>[1]集計!AH34-'trial 1'!M36</f>
        <v>0</v>
      </c>
      <c r="N54" s="4">
        <f>[1]集計!AI34-'trial 1'!N36</f>
        <v>0</v>
      </c>
      <c r="O54" s="4">
        <f>[1]集計!AJ34-'trial 1'!O36</f>
        <v>0</v>
      </c>
      <c r="P54" s="4">
        <f>[1]集計!AK34-'trial 1'!P36</f>
        <v>0</v>
      </c>
      <c r="Q54" s="4">
        <f>[1]集計!AL34-'trial 1'!Q36</f>
        <v>0</v>
      </c>
    </row>
    <row r="55" spans="1:17" ht="22.5" customHeight="1" x14ac:dyDescent="0.55000000000000004">
      <c r="B55" s="2" t="s">
        <v>21</v>
      </c>
      <c r="C55" s="4">
        <f>[1]集計!X35-'trial 1'!C37</f>
        <v>0</v>
      </c>
      <c r="D55" s="4">
        <f>[1]集計!Y35-'trial 1'!D37</f>
        <v>0</v>
      </c>
      <c r="E55" s="4">
        <f>[1]集計!Z35-'trial 1'!E37</f>
        <v>0</v>
      </c>
      <c r="F55" s="4">
        <f>[1]集計!AA35-'trial 1'!F37</f>
        <v>0</v>
      </c>
      <c r="G55" s="4">
        <f>[1]集計!AB35-'trial 1'!G37</f>
        <v>0</v>
      </c>
      <c r="H55" s="4">
        <f>[1]集計!AC35-'trial 1'!H37</f>
        <v>0</v>
      </c>
      <c r="I55" s="4">
        <f>[1]集計!AD35-'trial 1'!I37</f>
        <v>0</v>
      </c>
      <c r="J55" s="4">
        <f>[1]集計!AE35-'trial 1'!J37</f>
        <v>0</v>
      </c>
      <c r="K55" s="4">
        <f>[1]集計!AF35-'trial 1'!K37</f>
        <v>0</v>
      </c>
      <c r="L55" s="4">
        <f>[1]集計!AG35-'trial 1'!L37</f>
        <v>0</v>
      </c>
      <c r="M55" s="4">
        <f>[1]集計!AH35-'trial 1'!M37</f>
        <v>0</v>
      </c>
      <c r="N55" s="4">
        <f>[1]集計!AI35-'trial 1'!N37</f>
        <v>0</v>
      </c>
      <c r="O55" s="4">
        <f>[1]集計!AJ35-'trial 1'!O37</f>
        <v>0</v>
      </c>
      <c r="P55" s="4">
        <f>[1]集計!AK35-'trial 1'!P37</f>
        <v>0</v>
      </c>
      <c r="Q55" s="4">
        <f>[1]集計!AL35-'trial 1'!Q37</f>
        <v>0</v>
      </c>
    </row>
    <row r="57" spans="1:17" ht="22.5" customHeight="1" x14ac:dyDescent="0.55000000000000004">
      <c r="P57" s="2" t="s">
        <v>25</v>
      </c>
      <c r="Q57" s="2">
        <f>SUM(C41:Q55)</f>
        <v>-24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1'!G23</f>
        <v>1</v>
      </c>
      <c r="H60" s="15">
        <f>[1]集計!AC21-'trial 1'!H23</f>
        <v>0</v>
      </c>
      <c r="I60" s="15">
        <f>[1]集計!AD21-'trial 1'!I23</f>
        <v>0</v>
      </c>
      <c r="J60" s="15">
        <f>[1]集計!AE21-'trial 1'!J23</f>
        <v>0</v>
      </c>
      <c r="K60" s="15">
        <f>[1]集計!AF21-'trial 1'!K23</f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1'!E24</f>
        <v>0</v>
      </c>
      <c r="F61" s="15">
        <f>[1]集計!AA22-'trial 1'!F24</f>
        <v>0</v>
      </c>
      <c r="G61" s="15">
        <f>[1]集計!AB22-'trial 1'!G24</f>
        <v>0</v>
      </c>
      <c r="H61" s="15">
        <f>[1]集計!AC22-'trial 1'!H24</f>
        <v>0</v>
      </c>
      <c r="I61" s="15">
        <f>[1]集計!AD22-'trial 1'!I24</f>
        <v>0</v>
      </c>
      <c r="J61" s="15">
        <f>[1]集計!AE22-'trial 1'!J24</f>
        <v>0</v>
      </c>
      <c r="K61" s="15">
        <f>[1]集計!AF22-'trial 1'!K24</f>
        <v>0</v>
      </c>
      <c r="L61" s="15">
        <f>[1]集計!AG22-'trial 1'!L24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1'!D25</f>
        <v>0</v>
      </c>
      <c r="E62" s="15">
        <f>[1]集計!Z23-'trial 1'!E25</f>
        <v>0</v>
      </c>
      <c r="F62" s="15">
        <f>[1]集計!AA23-'trial 1'!F25</f>
        <v>0</v>
      </c>
      <c r="G62" s="15">
        <f>[1]集計!AB23-'trial 1'!G25</f>
        <v>0</v>
      </c>
      <c r="H62" s="15">
        <f>[1]集計!AC23-'trial 1'!H25</f>
        <v>0</v>
      </c>
      <c r="I62" s="15">
        <f>[1]集計!AD23-'trial 1'!I25</f>
        <v>1</v>
      </c>
      <c r="J62" s="4">
        <v>0</v>
      </c>
      <c r="K62" s="4">
        <v>0</v>
      </c>
      <c r="L62" s="15">
        <f>[1]集計!AG23-'trial 1'!L25</f>
        <v>0</v>
      </c>
      <c r="M62" s="15">
        <f>[1]集計!AH23-'trial 1'!M25</f>
        <v>0</v>
      </c>
      <c r="N62" s="15">
        <f>[1]集計!AI23-'trial 1'!N25</f>
        <v>1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1'!C26</f>
        <v>0</v>
      </c>
      <c r="D63" s="15">
        <f>[1]集計!Y24-'trial 1'!D26</f>
        <v>0</v>
      </c>
      <c r="E63" s="15">
        <f>[1]集計!Z24-'trial 1'!E26</f>
        <v>0</v>
      </c>
      <c r="F63" s="15">
        <f>[1]集計!AA24-'trial 1'!F26</f>
        <v>0</v>
      </c>
      <c r="G63" s="15">
        <f>[1]集計!AB24-'trial 1'!G26</f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1'!N26</f>
        <v>1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1'!C27</f>
        <v>1</v>
      </c>
      <c r="D64" s="15">
        <f>[1]集計!Y25-'trial 1'!D27</f>
        <v>0</v>
      </c>
      <c r="E64" s="15">
        <f>[1]集計!Z25-'trial 1'!E27</f>
        <v>0</v>
      </c>
      <c r="F64" s="15">
        <f>[1]集計!AA25-'trial 1'!F27</f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1'!N27</f>
        <v>1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1'!C28</f>
        <v>0</v>
      </c>
      <c r="D65" s="15">
        <f>[1]集計!Y26-'trial 1'!D28</f>
        <v>0</v>
      </c>
      <c r="E65" s="15">
        <f>[1]集計!Z26-'trial 1'!E28</f>
        <v>0</v>
      </c>
      <c r="F65" s="15">
        <f>[1]集計!AA26-'trial 1'!F28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1'!M28</f>
        <v>0</v>
      </c>
      <c r="N65" s="15">
        <f>[1]集計!AI26-'trial 1'!N28</f>
        <v>0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1'!C29</f>
        <v>0</v>
      </c>
      <c r="D66" s="15">
        <f>[1]集計!Y27-'trial 1'!D29</f>
        <v>0</v>
      </c>
      <c r="E66" s="15">
        <f>[1]集計!Z27-'trial 1'!E29</f>
        <v>0</v>
      </c>
      <c r="F66" s="15">
        <f>[1]集計!AA27-'trial 1'!F29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1'!L29</f>
        <v>0</v>
      </c>
      <c r="M66" s="15">
        <f>[1]集計!AH27-'trial 1'!M29</f>
        <v>0</v>
      </c>
      <c r="N66" s="15">
        <f>[1]集計!AI27-'trial 1'!N29</f>
        <v>0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1'!C30</f>
        <v>0</v>
      </c>
      <c r="D67" s="15">
        <f>[1]集計!Y28-'trial 1'!D30</f>
        <v>0</v>
      </c>
      <c r="E67" s="15">
        <f>[1]集計!Z28-'trial 1'!E30</f>
        <v>0</v>
      </c>
      <c r="F67" s="15">
        <f>[1]集計!AA28-'trial 1'!F30</f>
        <v>0</v>
      </c>
      <c r="G67" s="4">
        <v>0</v>
      </c>
      <c r="H67" s="4">
        <v>0</v>
      </c>
      <c r="I67" s="4">
        <v>0</v>
      </c>
      <c r="J67" s="4">
        <f>[1]集計!AE28-'trial 1'!J30</f>
        <v>-1</v>
      </c>
      <c r="K67" s="15">
        <f>[1]集計!AF28-'trial 1'!K30</f>
        <v>0</v>
      </c>
      <c r="L67" s="15">
        <f>[1]集計!AG28-'trial 1'!L30</f>
        <v>0</v>
      </c>
      <c r="M67" s="15">
        <f>[1]集計!AH28-'trial 1'!M30</f>
        <v>0</v>
      </c>
      <c r="N67" s="15">
        <f>[1]集計!AI28-'trial 1'!N30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1'!C31</f>
        <v>0</v>
      </c>
      <c r="D68" s="15">
        <f>[1]集計!Y29-'trial 1'!D31</f>
        <v>0</v>
      </c>
      <c r="E68" s="15">
        <f>[1]集計!Z29-'trial 1'!E31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1'!J31</f>
        <v>0</v>
      </c>
      <c r="K68" s="15">
        <f>[1]集計!AF29-'trial 1'!K31</f>
        <v>0</v>
      </c>
      <c r="L68" s="15">
        <f>[1]集計!AG29-'trial 1'!L31</f>
        <v>0</v>
      </c>
      <c r="M68" s="15">
        <f>[1]集計!AH29-'trial 1'!M31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1'!C32</f>
        <v>0</v>
      </c>
      <c r="D69" s="15">
        <f>[1]集計!Y30-'trial 1'!D32</f>
        <v>0</v>
      </c>
      <c r="E69" s="15">
        <f>[1]集計!Z30-'trial 1'!E32</f>
        <v>0</v>
      </c>
      <c r="F69" s="15">
        <f>[1]集計!AA30-'trial 1'!F32</f>
        <v>0</v>
      </c>
      <c r="G69" s="4">
        <v>0</v>
      </c>
      <c r="H69" s="4">
        <v>0</v>
      </c>
      <c r="I69" s="4">
        <v>0</v>
      </c>
      <c r="J69" s="15">
        <f>[1]集計!AE30-'trial 1'!J32</f>
        <v>0</v>
      </c>
      <c r="K69" s="15">
        <f>[1]集計!AF30-'trial 1'!K32</f>
        <v>0</v>
      </c>
      <c r="L69" s="15">
        <f>[1]集計!AG30-'trial 1'!L32</f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1'!C33</f>
        <v>0</v>
      </c>
      <c r="D70" s="15">
        <f>[1]集計!Y31-'trial 1'!D33</f>
        <v>0</v>
      </c>
      <c r="E70" s="15">
        <f>[1]集計!Z31-'trial 1'!E33</f>
        <v>0</v>
      </c>
      <c r="F70" s="15">
        <f>[1]集計!AA31-'trial 1'!F33</f>
        <v>0</v>
      </c>
      <c r="G70" s="4">
        <v>0</v>
      </c>
      <c r="H70" s="4">
        <v>0</v>
      </c>
      <c r="I70" s="4">
        <v>0</v>
      </c>
      <c r="J70" s="15">
        <f>[1]集計!AE31-'trial 1'!J33</f>
        <v>1</v>
      </c>
      <c r="K70" s="15">
        <f>[1]集計!AF31-'trial 1'!K33</f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1'!C34</f>
        <v>0</v>
      </c>
      <c r="D71" s="15">
        <f>[1]集計!Y32-'trial 1'!D34</f>
        <v>0</v>
      </c>
      <c r="E71" s="15">
        <f>[1]集計!Z32-'trial 1'!E34</f>
        <v>0</v>
      </c>
      <c r="F71" s="15">
        <f>[1]集計!AA32-'trial 1'!F34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1'!C35</f>
        <v>0</v>
      </c>
      <c r="D72" s="15">
        <f>[1]集計!Y33-'trial 1'!D35</f>
        <v>0</v>
      </c>
      <c r="E72" s="15">
        <f>[1]集計!Z33-'trial 1'!E35</f>
        <v>0</v>
      </c>
      <c r="F72" s="15">
        <f>[1]集計!AA33-'trial 1'!F35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1'!D36</f>
        <v>1</v>
      </c>
      <c r="E73" s="15">
        <f>[1]集計!Z34-'trial 1'!E36</f>
        <v>1</v>
      </c>
      <c r="F73" s="4">
        <f>[1]集計!AA34-'trial 1'!F36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8</v>
      </c>
    </row>
    <row r="77" spans="2:18" ht="22.5" customHeight="1" x14ac:dyDescent="0.55000000000000004">
      <c r="Q77" s="2">
        <f>(R75-Q76)/R75*100</f>
        <v>90.476190476190482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DE5A2-2281-420D-91C2-6FCB2908540D}">
  <dimension ref="A1:W77"/>
  <sheetViews>
    <sheetView topLeftCell="B64" zoomScale="90" zoomScaleNormal="90" workbookViewId="0">
      <selection activeCell="L5" sqref="L5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37.31</v>
      </c>
      <c r="D3" s="5">
        <v>25.62</v>
      </c>
      <c r="E3" s="6">
        <v>25.24</v>
      </c>
      <c r="F3" s="5">
        <v>10.8</v>
      </c>
      <c r="G3" s="5">
        <v>1.3</v>
      </c>
      <c r="H3" s="5">
        <v>50.2</v>
      </c>
      <c r="I3" s="5">
        <v>51.19</v>
      </c>
      <c r="J3" s="5">
        <v>59.3</v>
      </c>
      <c r="K3" s="5">
        <v>66.069999999999993</v>
      </c>
      <c r="L3" s="5">
        <v>49.01</v>
      </c>
      <c r="M3" s="5">
        <v>0</v>
      </c>
      <c r="N3" s="5">
        <v>0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23.28</v>
      </c>
      <c r="D4" s="2">
        <v>100</v>
      </c>
      <c r="E4" s="6">
        <v>100</v>
      </c>
      <c r="F4" s="6">
        <v>100</v>
      </c>
      <c r="G4" s="2">
        <v>88.18</v>
      </c>
      <c r="H4" s="6">
        <v>96.96</v>
      </c>
      <c r="I4" s="2">
        <v>100</v>
      </c>
      <c r="J4" s="2">
        <v>99.68</v>
      </c>
      <c r="K4" s="2">
        <v>93.24</v>
      </c>
      <c r="L4" s="2">
        <v>51</v>
      </c>
      <c r="M4" s="2">
        <v>0</v>
      </c>
      <c r="N4" s="2">
        <v>0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5.62</v>
      </c>
      <c r="D5" s="6">
        <v>79.42</v>
      </c>
      <c r="E5" s="6">
        <v>97.55</v>
      </c>
      <c r="F5" s="6">
        <v>100</v>
      </c>
      <c r="G5" s="6">
        <v>85.21</v>
      </c>
      <c r="H5" s="6">
        <v>62.36</v>
      </c>
      <c r="I5" s="6">
        <v>85.5</v>
      </c>
      <c r="J5" s="6">
        <v>98.94</v>
      </c>
      <c r="K5" s="6">
        <v>47.15</v>
      </c>
      <c r="L5" s="6">
        <v>1.01</v>
      </c>
      <c r="M5" s="2">
        <v>0</v>
      </c>
      <c r="N5" s="2">
        <v>0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24.07</v>
      </c>
      <c r="D6" s="6">
        <v>79.41</v>
      </c>
      <c r="E6" s="6">
        <v>88</v>
      </c>
      <c r="F6" s="6">
        <v>81.099999999999994</v>
      </c>
      <c r="G6" s="6">
        <v>69.209999999999994</v>
      </c>
      <c r="H6" s="6">
        <v>3.5</v>
      </c>
      <c r="I6" s="6">
        <v>45.42</v>
      </c>
      <c r="J6" s="6">
        <v>98.41</v>
      </c>
      <c r="K6" s="6">
        <v>58</v>
      </c>
      <c r="L6" s="6">
        <v>26.45</v>
      </c>
      <c r="M6" s="2">
        <v>0</v>
      </c>
      <c r="N6" s="2">
        <v>0</v>
      </c>
      <c r="O6" s="2">
        <v>0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81.08</v>
      </c>
      <c r="D7" s="6">
        <v>64.31</v>
      </c>
      <c r="E7" s="6">
        <v>76.239999999999995</v>
      </c>
      <c r="F7" s="6">
        <v>87.82</v>
      </c>
      <c r="G7" s="6">
        <v>13.35</v>
      </c>
      <c r="H7" s="6">
        <v>3</v>
      </c>
      <c r="I7" s="6">
        <v>17.84</v>
      </c>
      <c r="J7" s="6">
        <v>96.45</v>
      </c>
      <c r="K7" s="2">
        <v>86</v>
      </c>
      <c r="L7" s="2">
        <v>42.85</v>
      </c>
      <c r="M7" s="2">
        <v>0</v>
      </c>
      <c r="N7" s="2">
        <v>18.16</v>
      </c>
      <c r="O7" s="2">
        <v>0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99.45</v>
      </c>
      <c r="D8" s="6">
        <v>100</v>
      </c>
      <c r="E8" s="6">
        <v>100</v>
      </c>
      <c r="F8" s="6">
        <v>95.06</v>
      </c>
      <c r="G8" s="6">
        <v>48.04</v>
      </c>
      <c r="H8" s="6">
        <v>9.64</v>
      </c>
      <c r="I8" s="6">
        <v>9.48</v>
      </c>
      <c r="J8" s="2">
        <v>73.239999999999995</v>
      </c>
      <c r="K8" s="2">
        <v>99.73</v>
      </c>
      <c r="L8" s="2">
        <v>95.57</v>
      </c>
      <c r="M8" s="2">
        <v>16.71</v>
      </c>
      <c r="N8" s="2">
        <v>52.58</v>
      </c>
      <c r="O8" s="2">
        <v>0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94.59</v>
      </c>
      <c r="D9" s="6">
        <v>100</v>
      </c>
      <c r="E9" s="6">
        <v>100</v>
      </c>
      <c r="F9" s="6">
        <v>98.02</v>
      </c>
      <c r="G9" s="6">
        <v>51.26</v>
      </c>
      <c r="H9" s="2">
        <v>20.43</v>
      </c>
      <c r="I9" s="2">
        <v>10.41</v>
      </c>
      <c r="J9" s="2">
        <v>73.41</v>
      </c>
      <c r="K9" s="6">
        <v>99.75</v>
      </c>
      <c r="L9" s="6">
        <v>100</v>
      </c>
      <c r="M9" s="2">
        <v>80.599999999999994</v>
      </c>
      <c r="N9" s="2">
        <v>52.12</v>
      </c>
      <c r="O9" s="2">
        <v>0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52.14</v>
      </c>
      <c r="D10" s="6">
        <v>100</v>
      </c>
      <c r="E10" s="6">
        <v>100</v>
      </c>
      <c r="F10" s="6">
        <v>99.75</v>
      </c>
      <c r="G10" s="2">
        <v>83.89</v>
      </c>
      <c r="H10" s="2">
        <v>31.5</v>
      </c>
      <c r="I10" s="2">
        <v>65.12</v>
      </c>
      <c r="J10" s="6">
        <v>94.34</v>
      </c>
      <c r="K10" s="6">
        <v>93.64</v>
      </c>
      <c r="L10" s="6">
        <v>83.42</v>
      </c>
      <c r="M10" s="2">
        <v>77.83</v>
      </c>
      <c r="N10" s="2">
        <v>51.33</v>
      </c>
      <c r="O10" s="2">
        <v>0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56.76</v>
      </c>
      <c r="D11" s="6">
        <v>99.96</v>
      </c>
      <c r="E11" s="6">
        <v>100</v>
      </c>
      <c r="F11" s="6">
        <v>98.5</v>
      </c>
      <c r="G11" s="2">
        <v>97.32</v>
      </c>
      <c r="H11" s="2">
        <v>87.6</v>
      </c>
      <c r="I11" s="2">
        <v>97.35</v>
      </c>
      <c r="J11" s="6">
        <v>98.94</v>
      </c>
      <c r="K11" s="6">
        <v>66.56</v>
      </c>
      <c r="L11" s="6">
        <v>55.35</v>
      </c>
      <c r="M11" s="6">
        <v>94.33</v>
      </c>
      <c r="N11" s="2">
        <v>23.77</v>
      </c>
      <c r="O11" s="2">
        <v>0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60.28</v>
      </c>
      <c r="D12" s="6">
        <v>99.98</v>
      </c>
      <c r="E12" s="2">
        <v>100</v>
      </c>
      <c r="F12" s="2">
        <v>100</v>
      </c>
      <c r="G12" s="2">
        <v>100</v>
      </c>
      <c r="H12" s="2">
        <v>100</v>
      </c>
      <c r="I12" s="2">
        <v>99.35</v>
      </c>
      <c r="J12" s="6">
        <v>74.45</v>
      </c>
      <c r="K12" s="6">
        <v>22.18</v>
      </c>
      <c r="L12" s="6">
        <v>17.309999999999999</v>
      </c>
      <c r="M12" s="2">
        <v>53.58</v>
      </c>
      <c r="N12" s="2">
        <v>26.63</v>
      </c>
      <c r="O12" s="2">
        <v>0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74.34</v>
      </c>
      <c r="D13" s="6">
        <v>100</v>
      </c>
      <c r="E13" s="6">
        <v>100</v>
      </c>
      <c r="F13" s="6">
        <v>100</v>
      </c>
      <c r="G13" s="6">
        <v>100</v>
      </c>
      <c r="H13" s="2">
        <v>97.62</v>
      </c>
      <c r="I13" s="6">
        <v>98.86</v>
      </c>
      <c r="J13" s="6">
        <v>35.03</v>
      </c>
      <c r="K13" s="6">
        <v>12.5</v>
      </c>
      <c r="L13" s="6">
        <v>35.950000000000003</v>
      </c>
      <c r="M13" s="2">
        <v>14.84</v>
      </c>
      <c r="N13" s="2">
        <v>17.32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70.95</v>
      </c>
      <c r="D14" s="6">
        <v>89.1</v>
      </c>
      <c r="E14" s="6">
        <v>100</v>
      </c>
      <c r="F14" s="6">
        <v>93.3</v>
      </c>
      <c r="G14" s="6">
        <v>49.72</v>
      </c>
      <c r="H14" s="2">
        <v>79.3</v>
      </c>
      <c r="I14" s="2">
        <v>82.26</v>
      </c>
      <c r="J14" s="6">
        <v>42.34</v>
      </c>
      <c r="K14" s="6">
        <v>3</v>
      </c>
      <c r="L14" s="6">
        <v>20</v>
      </c>
      <c r="M14" s="2">
        <v>24.76</v>
      </c>
      <c r="N14" s="2">
        <v>42.49</v>
      </c>
      <c r="O14" s="2">
        <v>0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56.26</v>
      </c>
      <c r="D15" s="2">
        <v>55.57</v>
      </c>
      <c r="E15" s="2">
        <v>73.959999999999994</v>
      </c>
      <c r="F15" s="2">
        <v>78.13</v>
      </c>
      <c r="G15" s="2">
        <v>40.020000000000003</v>
      </c>
      <c r="H15" s="2">
        <v>30.04</v>
      </c>
      <c r="I15" s="2">
        <v>49.95</v>
      </c>
      <c r="J15" s="2">
        <v>53.19</v>
      </c>
      <c r="K15" s="2">
        <v>0</v>
      </c>
      <c r="L15" s="2">
        <v>2</v>
      </c>
      <c r="M15" s="2">
        <v>23.86</v>
      </c>
      <c r="N15" s="2">
        <v>78.59</v>
      </c>
      <c r="O15" s="2">
        <v>0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0</v>
      </c>
      <c r="D23" s="5">
        <f t="shared" si="0"/>
        <v>0</v>
      </c>
      <c r="E23" s="5">
        <f t="shared" si="0"/>
        <v>0</v>
      </c>
      <c r="F23" s="5">
        <f t="shared" si="0"/>
        <v>0</v>
      </c>
      <c r="G23" s="5">
        <f t="shared" si="0"/>
        <v>0</v>
      </c>
      <c r="H23" s="5">
        <f t="shared" si="0"/>
        <v>1</v>
      </c>
      <c r="I23" s="5">
        <f t="shared" si="0"/>
        <v>1</v>
      </c>
      <c r="J23" s="5">
        <f t="shared" si="0"/>
        <v>1</v>
      </c>
      <c r="K23" s="5">
        <f t="shared" si="0"/>
        <v>1</v>
      </c>
      <c r="L23" s="5">
        <f t="shared" si="0"/>
        <v>0</v>
      </c>
      <c r="M23" s="5">
        <f t="shared" si="0"/>
        <v>0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0</v>
      </c>
      <c r="D24" s="2">
        <f t="shared" si="0"/>
        <v>1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1</v>
      </c>
      <c r="I24" s="2">
        <f t="shared" si="0"/>
        <v>1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0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0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1</v>
      </c>
      <c r="I25" s="2">
        <f t="shared" si="0"/>
        <v>1</v>
      </c>
      <c r="J25" s="2">
        <f t="shared" si="0"/>
        <v>1</v>
      </c>
      <c r="K25" s="2">
        <f t="shared" si="0"/>
        <v>0</v>
      </c>
      <c r="L25" s="2">
        <f t="shared" si="0"/>
        <v>0</v>
      </c>
      <c r="M25" s="2">
        <f t="shared" si="0"/>
        <v>0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0</v>
      </c>
      <c r="D26" s="2">
        <f t="shared" si="1"/>
        <v>1</v>
      </c>
      <c r="E26" s="2">
        <f t="shared" si="0"/>
        <v>1</v>
      </c>
      <c r="F26" s="2">
        <f t="shared" si="0"/>
        <v>1</v>
      </c>
      <c r="G26" s="2">
        <f t="shared" si="0"/>
        <v>1</v>
      </c>
      <c r="H26" s="2">
        <f t="shared" si="0"/>
        <v>0</v>
      </c>
      <c r="I26" s="2">
        <f t="shared" si="0"/>
        <v>0</v>
      </c>
      <c r="J26" s="2">
        <f t="shared" si="0"/>
        <v>1</v>
      </c>
      <c r="K26" s="2">
        <f t="shared" si="0"/>
        <v>1</v>
      </c>
      <c r="L26" s="2">
        <f t="shared" si="0"/>
        <v>0</v>
      </c>
      <c r="M26" s="2">
        <f t="shared" si="0"/>
        <v>0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1</v>
      </c>
      <c r="D27" s="2">
        <f t="shared" si="1"/>
        <v>1</v>
      </c>
      <c r="E27" s="2">
        <f t="shared" si="0"/>
        <v>1</v>
      </c>
      <c r="F27" s="2">
        <f t="shared" si="0"/>
        <v>1</v>
      </c>
      <c r="G27" s="2">
        <f t="shared" si="0"/>
        <v>0</v>
      </c>
      <c r="H27" s="2">
        <f t="shared" si="0"/>
        <v>0</v>
      </c>
      <c r="I27" s="2">
        <f t="shared" si="0"/>
        <v>0</v>
      </c>
      <c r="J27" s="2">
        <f t="shared" si="0"/>
        <v>1</v>
      </c>
      <c r="K27" s="2">
        <f t="shared" si="0"/>
        <v>1</v>
      </c>
      <c r="L27" s="2">
        <f t="shared" si="0"/>
        <v>0</v>
      </c>
      <c r="M27" s="2">
        <f t="shared" si="0"/>
        <v>0</v>
      </c>
      <c r="N27" s="2">
        <f t="shared" si="0"/>
        <v>0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1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0</v>
      </c>
      <c r="H28" s="2">
        <f t="shared" si="0"/>
        <v>0</v>
      </c>
      <c r="I28" s="2">
        <f t="shared" si="0"/>
        <v>0</v>
      </c>
      <c r="J28" s="2">
        <f t="shared" si="0"/>
        <v>1</v>
      </c>
      <c r="K28" s="2">
        <f t="shared" si="0"/>
        <v>1</v>
      </c>
      <c r="L28" s="2">
        <f t="shared" si="0"/>
        <v>1</v>
      </c>
      <c r="M28" s="2">
        <f t="shared" si="0"/>
        <v>0</v>
      </c>
      <c r="N28" s="2">
        <f t="shared" si="0"/>
        <v>1</v>
      </c>
      <c r="O28" s="2">
        <f t="shared" si="0"/>
        <v>0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1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1</v>
      </c>
      <c r="H29" s="2">
        <f t="shared" si="0"/>
        <v>0</v>
      </c>
      <c r="I29" s="2">
        <f t="shared" si="0"/>
        <v>0</v>
      </c>
      <c r="J29" s="2">
        <f t="shared" si="0"/>
        <v>1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1</v>
      </c>
      <c r="O29" s="2">
        <f t="shared" si="0"/>
        <v>0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1</v>
      </c>
      <c r="D30" s="2">
        <f t="shared" si="1"/>
        <v>1</v>
      </c>
      <c r="E30" s="2">
        <f t="shared" si="0"/>
        <v>1</v>
      </c>
      <c r="F30" s="2">
        <f t="shared" si="0"/>
        <v>1</v>
      </c>
      <c r="G30" s="2">
        <f t="shared" si="0"/>
        <v>1</v>
      </c>
      <c r="H30" s="2">
        <f t="shared" si="0"/>
        <v>0</v>
      </c>
      <c r="I30" s="2">
        <f t="shared" si="0"/>
        <v>1</v>
      </c>
      <c r="J30" s="2">
        <f t="shared" si="0"/>
        <v>1</v>
      </c>
      <c r="K30" s="2">
        <f t="shared" si="0"/>
        <v>1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0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1</v>
      </c>
      <c r="G31" s="2">
        <f t="shared" si="0"/>
        <v>1</v>
      </c>
      <c r="H31" s="2">
        <f t="shared" si="0"/>
        <v>1</v>
      </c>
      <c r="I31" s="2">
        <f t="shared" si="0"/>
        <v>1</v>
      </c>
      <c r="J31" s="2">
        <f t="shared" si="0"/>
        <v>1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0</v>
      </c>
      <c r="O31" s="2">
        <f t="shared" si="0"/>
        <v>0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1</v>
      </c>
      <c r="D32" s="2">
        <f t="shared" si="1"/>
        <v>1</v>
      </c>
      <c r="E32" s="2">
        <f t="shared" si="0"/>
        <v>1</v>
      </c>
      <c r="F32" s="2">
        <f t="shared" si="0"/>
        <v>1</v>
      </c>
      <c r="G32" s="2">
        <f t="shared" si="0"/>
        <v>1</v>
      </c>
      <c r="H32" s="2">
        <f t="shared" si="0"/>
        <v>1</v>
      </c>
      <c r="I32" s="2">
        <f t="shared" si="0"/>
        <v>1</v>
      </c>
      <c r="J32" s="2">
        <f t="shared" si="0"/>
        <v>1</v>
      </c>
      <c r="K32" s="2">
        <f t="shared" si="0"/>
        <v>0</v>
      </c>
      <c r="L32" s="2">
        <f t="shared" si="0"/>
        <v>0</v>
      </c>
      <c r="M32" s="2">
        <f t="shared" si="0"/>
        <v>1</v>
      </c>
      <c r="N32" s="2">
        <f t="shared" si="0"/>
        <v>0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1</v>
      </c>
      <c r="D33" s="2">
        <f t="shared" si="1"/>
        <v>1</v>
      </c>
      <c r="E33" s="2">
        <f t="shared" si="0"/>
        <v>1</v>
      </c>
      <c r="F33" s="2">
        <f t="shared" si="0"/>
        <v>1</v>
      </c>
      <c r="G33" s="2">
        <f t="shared" si="0"/>
        <v>1</v>
      </c>
      <c r="H33" s="2">
        <f t="shared" si="0"/>
        <v>1</v>
      </c>
      <c r="I33" s="2">
        <f t="shared" si="0"/>
        <v>1</v>
      </c>
      <c r="J33" s="2">
        <f t="shared" si="0"/>
        <v>0</v>
      </c>
      <c r="K33" s="2">
        <f t="shared" si="0"/>
        <v>0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1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0</v>
      </c>
      <c r="H34" s="2">
        <f t="shared" si="0"/>
        <v>1</v>
      </c>
      <c r="I34" s="2">
        <f t="shared" si="0"/>
        <v>1</v>
      </c>
      <c r="J34" s="2">
        <f t="shared" si="0"/>
        <v>0</v>
      </c>
      <c r="K34" s="2">
        <f t="shared" si="0"/>
        <v>0</v>
      </c>
      <c r="L34" s="2">
        <f t="shared" si="0"/>
        <v>0</v>
      </c>
      <c r="M34" s="2">
        <f t="shared" si="0"/>
        <v>0</v>
      </c>
      <c r="N34" s="2">
        <f t="shared" si="0"/>
        <v>0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1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1</v>
      </c>
      <c r="K35" s="2">
        <f t="shared" si="0"/>
        <v>0</v>
      </c>
      <c r="L35" s="2">
        <f t="shared" si="0"/>
        <v>0</v>
      </c>
      <c r="M35" s="2">
        <f t="shared" si="0"/>
        <v>0</v>
      </c>
      <c r="N35" s="2">
        <f t="shared" si="0"/>
        <v>1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G39" s="2" t="s">
        <v>28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2'!C23</f>
        <v>0</v>
      </c>
      <c r="D41" s="4">
        <f>[1]集計!Y21-'trial 2'!D23</f>
        <v>0</v>
      </c>
      <c r="E41" s="4">
        <f>[1]集計!Z21-'trial 2'!E23</f>
        <v>0</v>
      </c>
      <c r="F41" s="4">
        <f>[1]集計!AA21-'trial 2'!F23</f>
        <v>0</v>
      </c>
      <c r="G41" s="4">
        <f>[1]集計!AB21-'trial 2'!G23</f>
        <v>1</v>
      </c>
      <c r="H41" s="4">
        <f>[1]集計!AC21-'trial 2'!H23</f>
        <v>0</v>
      </c>
      <c r="I41" s="4">
        <f>[1]集計!AD21-'trial 2'!I23</f>
        <v>0</v>
      </c>
      <c r="J41" s="4">
        <f>[1]集計!AE21-'trial 2'!J23</f>
        <v>0</v>
      </c>
      <c r="K41" s="4">
        <f>[1]集計!AF21-'trial 2'!K23</f>
        <v>0</v>
      </c>
      <c r="L41" s="4">
        <f>[1]集計!AG21-'trial 2'!L23</f>
        <v>0</v>
      </c>
      <c r="M41" s="4">
        <f>[1]集計!AH21-'trial 2'!M23</f>
        <v>0</v>
      </c>
      <c r="N41" s="4">
        <f>[1]集計!AI21-'trial 2'!N23</f>
        <v>0</v>
      </c>
      <c r="O41" s="4">
        <f>[1]集計!AJ21-'trial 2'!O23</f>
        <v>0</v>
      </c>
      <c r="P41" s="4">
        <f>[1]集計!AK21-'trial 2'!P23</f>
        <v>0</v>
      </c>
      <c r="Q41" s="4">
        <f>[1]集計!AL21-'trial 2'!Q23</f>
        <v>0</v>
      </c>
    </row>
    <row r="42" spans="1:17" ht="22.5" customHeight="1" thickBot="1" x14ac:dyDescent="0.6">
      <c r="B42" s="2" t="s">
        <v>2</v>
      </c>
      <c r="C42" s="4">
        <f>[1]集計!X22-'trial 2'!C24</f>
        <v>0</v>
      </c>
      <c r="D42" s="4">
        <f>[1]集計!Y22-'trial 2'!D24</f>
        <v>-1</v>
      </c>
      <c r="E42" s="4">
        <f>[1]集計!Z22-'trial 2'!E24</f>
        <v>0</v>
      </c>
      <c r="F42" s="4">
        <f>[1]集計!AA22-'trial 2'!F24</f>
        <v>0</v>
      </c>
      <c r="G42" s="4">
        <f>[1]集計!AB22-'trial 2'!G24</f>
        <v>0</v>
      </c>
      <c r="H42" s="4">
        <f>[1]集計!AC22-'trial 2'!H24</f>
        <v>0</v>
      </c>
      <c r="I42" s="4">
        <f>[1]集計!AD22-'trial 2'!I24</f>
        <v>0</v>
      </c>
      <c r="J42" s="4">
        <f>[1]集計!AE22-'trial 2'!J24</f>
        <v>0</v>
      </c>
      <c r="K42" s="4">
        <f>[1]集計!AF22-'trial 2'!K24</f>
        <v>0</v>
      </c>
      <c r="L42" s="4">
        <f>[1]集計!AG22-'trial 2'!L24</f>
        <v>0</v>
      </c>
      <c r="M42" s="4">
        <f>[1]集計!AH22-'trial 2'!M24</f>
        <v>0</v>
      </c>
      <c r="N42" s="4">
        <f>[1]集計!AI22-'trial 2'!N24</f>
        <v>0</v>
      </c>
      <c r="O42" s="4">
        <f>[1]集計!AJ22-'trial 2'!O24</f>
        <v>0</v>
      </c>
      <c r="P42" s="4">
        <f>[1]集計!AK22-'trial 2'!P24</f>
        <v>0</v>
      </c>
      <c r="Q42" s="4">
        <f>[1]集計!AL22-'trial 2'!Q24</f>
        <v>0</v>
      </c>
    </row>
    <row r="43" spans="1:17" ht="22.5" customHeight="1" thickBot="1" x14ac:dyDescent="0.6">
      <c r="B43" s="2" t="s">
        <v>3</v>
      </c>
      <c r="C43" s="4">
        <f>[1]集計!X23-'trial 2'!C25</f>
        <v>0</v>
      </c>
      <c r="D43" s="4">
        <f>[1]集計!Y23-'trial 2'!D25</f>
        <v>0</v>
      </c>
      <c r="E43" s="4">
        <f>[1]集計!Z23-'trial 2'!E25</f>
        <v>0</v>
      </c>
      <c r="F43" s="4">
        <f>[1]集計!AA23-'trial 2'!F25</f>
        <v>0</v>
      </c>
      <c r="G43" s="4">
        <f>[1]集計!AB23-'trial 2'!G25</f>
        <v>0</v>
      </c>
      <c r="H43" s="4">
        <f>[1]集計!AC23-'trial 2'!H25</f>
        <v>0</v>
      </c>
      <c r="I43" s="4">
        <f>[1]集計!AD23-'trial 2'!I25</f>
        <v>0</v>
      </c>
      <c r="J43" s="4">
        <f>[1]集計!AE23-'trial 2'!J25</f>
        <v>-1</v>
      </c>
      <c r="K43" s="4">
        <f>[1]集計!AF23-'trial 2'!K25</f>
        <v>0</v>
      </c>
      <c r="L43" s="4">
        <f>[1]集計!AG23-'trial 2'!L25</f>
        <v>1</v>
      </c>
      <c r="M43" s="4">
        <f>[1]集計!AH23-'trial 2'!M25</f>
        <v>1</v>
      </c>
      <c r="N43" s="4">
        <f>[1]集計!AI23-'trial 2'!N25</f>
        <v>1</v>
      </c>
      <c r="O43" s="4">
        <f>[1]集計!AJ23-'trial 2'!O25</f>
        <v>0</v>
      </c>
      <c r="P43" s="4">
        <f>[1]集計!AK23-'trial 2'!P25</f>
        <v>0</v>
      </c>
      <c r="Q43" s="4">
        <f>[1]集計!AL23-'trial 2'!Q25</f>
        <v>0</v>
      </c>
    </row>
    <row r="44" spans="1:17" ht="22.5" customHeight="1" thickBot="1" x14ac:dyDescent="0.6">
      <c r="B44" s="2" t="s">
        <v>4</v>
      </c>
      <c r="C44" s="4">
        <f>[1]集計!X24-'trial 2'!C26</f>
        <v>0</v>
      </c>
      <c r="D44" s="4">
        <f>[1]集計!Y24-'trial 2'!D26</f>
        <v>0</v>
      </c>
      <c r="E44" s="4">
        <f>[1]集計!Z24-'trial 2'!E26</f>
        <v>0</v>
      </c>
      <c r="F44" s="4">
        <f>[1]集計!AA24-'trial 2'!F26</f>
        <v>0</v>
      </c>
      <c r="G44" s="4">
        <f>[1]集計!AB24-'trial 2'!G26</f>
        <v>0</v>
      </c>
      <c r="H44" s="4">
        <f>[1]集計!AC24-'trial 2'!H26</f>
        <v>1</v>
      </c>
      <c r="I44" s="4">
        <f>[1]集計!AD24-'trial 2'!I26</f>
        <v>0</v>
      </c>
      <c r="J44" s="4">
        <f>[1]集計!AE24-'trial 2'!J26</f>
        <v>-1</v>
      </c>
      <c r="K44" s="4">
        <f>[1]集計!AF24-'trial 2'!K26</f>
        <v>-1</v>
      </c>
      <c r="L44" s="4">
        <f>[1]集計!AG24-'trial 2'!L26</f>
        <v>0</v>
      </c>
      <c r="M44" s="4">
        <f>[1]集計!AH24-'trial 2'!M26</f>
        <v>0</v>
      </c>
      <c r="N44" s="4">
        <f>[1]集計!AI24-'trial 2'!N26</f>
        <v>1</v>
      </c>
      <c r="O44" s="4">
        <f>[1]集計!AJ24-'trial 2'!O26</f>
        <v>0</v>
      </c>
      <c r="P44" s="4">
        <f>[1]集計!AK24-'trial 2'!P26</f>
        <v>0</v>
      </c>
      <c r="Q44" s="4">
        <f>[1]集計!AL24-'trial 2'!Q26</f>
        <v>0</v>
      </c>
    </row>
    <row r="45" spans="1:17" ht="22.5" customHeight="1" thickBot="1" x14ac:dyDescent="0.6">
      <c r="B45" s="2" t="s">
        <v>5</v>
      </c>
      <c r="C45" s="4">
        <f>[1]集計!X25-'trial 2'!C27</f>
        <v>0</v>
      </c>
      <c r="D45" s="4">
        <f>[1]集計!Y25-'trial 2'!D27</f>
        <v>0</v>
      </c>
      <c r="E45" s="4">
        <f>[1]集計!Z25-'trial 2'!E27</f>
        <v>0</v>
      </c>
      <c r="F45" s="4">
        <f>[1]集計!AA25-'trial 2'!F27</f>
        <v>0</v>
      </c>
      <c r="G45" s="4">
        <f>[1]集計!AB25-'trial 2'!G27</f>
        <v>0</v>
      </c>
      <c r="H45" s="4">
        <f>[1]集計!AC25-'trial 2'!H27</f>
        <v>0</v>
      </c>
      <c r="I45" s="4">
        <f>[1]集計!AD25-'trial 2'!I27</f>
        <v>0</v>
      </c>
      <c r="J45" s="4">
        <f>[1]集計!AE25-'trial 2'!J27</f>
        <v>-1</v>
      </c>
      <c r="K45" s="4">
        <f>[1]集計!AF25-'trial 2'!K27</f>
        <v>-1</v>
      </c>
      <c r="L45" s="4">
        <f>[1]集計!AG25-'trial 2'!L27</f>
        <v>0</v>
      </c>
      <c r="M45" s="4">
        <f>[1]集計!AH25-'trial 2'!M27</f>
        <v>0</v>
      </c>
      <c r="N45" s="4">
        <f>[1]集計!AI25-'trial 2'!N27</f>
        <v>1</v>
      </c>
      <c r="O45" s="4">
        <f>[1]集計!AJ25-'trial 2'!O27</f>
        <v>0</v>
      </c>
      <c r="P45" s="4">
        <f>[1]集計!AK25-'trial 2'!P27</f>
        <v>0</v>
      </c>
      <c r="Q45" s="4">
        <f>[1]集計!AL25-'trial 2'!Q27</f>
        <v>0</v>
      </c>
    </row>
    <row r="46" spans="1:17" ht="22.5" customHeight="1" thickBot="1" x14ac:dyDescent="0.6">
      <c r="B46" s="2" t="s">
        <v>6</v>
      </c>
      <c r="C46" s="4">
        <f>[1]集計!X26-'trial 2'!C28</f>
        <v>0</v>
      </c>
      <c r="D46" s="4">
        <f>[1]集計!Y26-'trial 2'!D28</f>
        <v>0</v>
      </c>
      <c r="E46" s="4">
        <f>[1]集計!Z26-'trial 2'!E28</f>
        <v>0</v>
      </c>
      <c r="F46" s="4">
        <f>[1]集計!AA26-'trial 2'!F28</f>
        <v>0</v>
      </c>
      <c r="G46" s="4">
        <f>[1]集計!AB26-'trial 2'!G28</f>
        <v>0</v>
      </c>
      <c r="H46" s="4">
        <f>[1]集計!AC26-'trial 2'!H28</f>
        <v>0</v>
      </c>
      <c r="I46" s="4">
        <f>[1]集計!AD26-'trial 2'!I28</f>
        <v>0</v>
      </c>
      <c r="J46" s="4">
        <f>[1]集計!AE26-'trial 2'!J28</f>
        <v>-1</v>
      </c>
      <c r="K46" s="4">
        <f>[1]集計!AF26-'trial 2'!K28</f>
        <v>-1</v>
      </c>
      <c r="L46" s="4">
        <f>[1]集計!AG26-'trial 2'!L28</f>
        <v>-1</v>
      </c>
      <c r="M46" s="4">
        <f>[1]集計!AH26-'trial 2'!M28</f>
        <v>1</v>
      </c>
      <c r="N46" s="4">
        <f>[1]集計!AI26-'trial 2'!N28</f>
        <v>0</v>
      </c>
      <c r="O46" s="4">
        <f>[1]集計!AJ26-'trial 2'!O28</f>
        <v>0</v>
      </c>
      <c r="P46" s="4">
        <f>[1]集計!AK26-'trial 2'!P28</f>
        <v>0</v>
      </c>
      <c r="Q46" s="4">
        <f>[1]集計!AL26-'trial 2'!Q28</f>
        <v>0</v>
      </c>
    </row>
    <row r="47" spans="1:17" ht="22.5" customHeight="1" thickBot="1" x14ac:dyDescent="0.6">
      <c r="B47" s="2" t="s">
        <v>13</v>
      </c>
      <c r="C47" s="4">
        <f>[1]集計!X27-'trial 2'!C29</f>
        <v>0</v>
      </c>
      <c r="D47" s="4">
        <f>[1]集計!Y27-'trial 2'!D29</f>
        <v>0</v>
      </c>
      <c r="E47" s="4">
        <f>[1]集計!Z27-'trial 2'!E29</f>
        <v>0</v>
      </c>
      <c r="F47" s="4">
        <f>[1]集計!AA27-'trial 2'!F29</f>
        <v>0</v>
      </c>
      <c r="G47" s="4">
        <f>[1]集計!AB27-'trial 2'!G29</f>
        <v>-1</v>
      </c>
      <c r="H47" s="4">
        <f>[1]集計!AC27-'trial 2'!H29</f>
        <v>0</v>
      </c>
      <c r="I47" s="4">
        <f>[1]集計!AD27-'trial 2'!I29</f>
        <v>0</v>
      </c>
      <c r="J47" s="4">
        <f>[1]集計!AE27-'trial 2'!J29</f>
        <v>-1</v>
      </c>
      <c r="K47" s="4">
        <f>[1]集計!AF27-'trial 2'!K29</f>
        <v>-1</v>
      </c>
      <c r="L47" s="4">
        <f>[1]集計!AG27-'trial 2'!L29</f>
        <v>0</v>
      </c>
      <c r="M47" s="4">
        <f>[1]集計!AH27-'trial 2'!M29</f>
        <v>0</v>
      </c>
      <c r="N47" s="4">
        <f>[1]集計!AI27-'trial 2'!N29</f>
        <v>0</v>
      </c>
      <c r="O47" s="4">
        <f>[1]集計!AJ27-'trial 2'!O29</f>
        <v>0</v>
      </c>
      <c r="P47" s="4">
        <f>[1]集計!AK27-'trial 2'!P29</f>
        <v>0</v>
      </c>
      <c r="Q47" s="4">
        <f>[1]集計!AL27-'trial 2'!Q29</f>
        <v>0</v>
      </c>
    </row>
    <row r="48" spans="1:17" ht="22.5" customHeight="1" thickBot="1" x14ac:dyDescent="0.6">
      <c r="B48" s="2" t="s">
        <v>14</v>
      </c>
      <c r="C48" s="4">
        <f>[1]集計!X28-'trial 2'!C30</f>
        <v>0</v>
      </c>
      <c r="D48" s="4">
        <f>[1]集計!Y28-'trial 2'!D30</f>
        <v>0</v>
      </c>
      <c r="E48" s="4">
        <f>[1]集計!Z28-'trial 2'!E30</f>
        <v>0</v>
      </c>
      <c r="F48" s="4">
        <f>[1]集計!AA28-'trial 2'!F30</f>
        <v>0</v>
      </c>
      <c r="G48" s="4">
        <f>[1]集計!AB28-'trial 2'!G30</f>
        <v>-1</v>
      </c>
      <c r="H48" s="4">
        <f>[1]集計!AC28-'trial 2'!H30</f>
        <v>0</v>
      </c>
      <c r="I48" s="4">
        <f>[1]集計!AD28-'trial 2'!I30</f>
        <v>-1</v>
      </c>
      <c r="J48" s="4">
        <f>[1]集計!AE28-'trial 2'!J30</f>
        <v>-1</v>
      </c>
      <c r="K48" s="4">
        <f>[1]集計!AF28-'trial 2'!K30</f>
        <v>0</v>
      </c>
      <c r="L48" s="4">
        <f>[1]集計!AG28-'trial 2'!L30</f>
        <v>0</v>
      </c>
      <c r="M48" s="4">
        <f>[1]集計!AH28-'trial 2'!M30</f>
        <v>0</v>
      </c>
      <c r="N48" s="4">
        <f>[1]集計!AI28-'trial 2'!N30</f>
        <v>0</v>
      </c>
      <c r="O48" s="4">
        <f>[1]集計!AJ28-'trial 2'!O30</f>
        <v>0</v>
      </c>
      <c r="P48" s="4">
        <f>[1]集計!AK28-'trial 2'!P30</f>
        <v>0</v>
      </c>
      <c r="Q48" s="4">
        <f>[1]集計!AL28-'trial 2'!Q30</f>
        <v>0</v>
      </c>
    </row>
    <row r="49" spans="1:17" ht="22.5" customHeight="1" thickBot="1" x14ac:dyDescent="0.6">
      <c r="B49" s="2" t="s">
        <v>15</v>
      </c>
      <c r="C49" s="4">
        <f>[1]集計!X29-'trial 2'!C31</f>
        <v>0</v>
      </c>
      <c r="D49" s="4">
        <f>[1]集計!Y29-'trial 2'!D31</f>
        <v>0</v>
      </c>
      <c r="E49" s="4">
        <f>[1]集計!Z29-'trial 2'!E31</f>
        <v>0</v>
      </c>
      <c r="F49" s="4">
        <f>[1]集計!AA29-'trial 2'!F31</f>
        <v>-1</v>
      </c>
      <c r="G49" s="4">
        <f>[1]集計!AB29-'trial 2'!G31</f>
        <v>-1</v>
      </c>
      <c r="H49" s="4">
        <f>[1]集計!AC29-'trial 2'!H31</f>
        <v>-1</v>
      </c>
      <c r="I49" s="4">
        <f>[1]集計!AD29-'trial 2'!I31</f>
        <v>-1</v>
      </c>
      <c r="J49" s="4">
        <f>[1]集計!AE29-'trial 2'!J31</f>
        <v>0</v>
      </c>
      <c r="K49" s="4">
        <f>[1]集計!AF29-'trial 2'!K31</f>
        <v>0</v>
      </c>
      <c r="L49" s="4">
        <f>[1]集計!AG29-'trial 2'!L31</f>
        <v>0</v>
      </c>
      <c r="M49" s="4">
        <f>[1]集計!AH29-'trial 2'!M31</f>
        <v>0</v>
      </c>
      <c r="N49" s="4">
        <f>[1]集計!AI29-'trial 2'!N31</f>
        <v>0</v>
      </c>
      <c r="O49" s="4">
        <f>[1]集計!AJ29-'trial 2'!O31</f>
        <v>0</v>
      </c>
      <c r="P49" s="4">
        <f>[1]集計!AK29-'trial 2'!P31</f>
        <v>0</v>
      </c>
      <c r="Q49" s="4">
        <f>[1]集計!AL29-'trial 2'!Q31</f>
        <v>0</v>
      </c>
    </row>
    <row r="50" spans="1:17" ht="22.5" customHeight="1" thickBot="1" x14ac:dyDescent="0.6">
      <c r="B50" s="2" t="s">
        <v>16</v>
      </c>
      <c r="C50" s="4">
        <f>[1]集計!X30-'trial 2'!C32</f>
        <v>0</v>
      </c>
      <c r="D50" s="4">
        <f>[1]集計!Y30-'trial 2'!D32</f>
        <v>0</v>
      </c>
      <c r="E50" s="4">
        <f>[1]集計!Z30-'trial 2'!E32</f>
        <v>0</v>
      </c>
      <c r="F50" s="4">
        <f>[1]集計!AA30-'trial 2'!F32</f>
        <v>0</v>
      </c>
      <c r="G50" s="4">
        <f>[1]集計!AB30-'trial 2'!G32</f>
        <v>-1</v>
      </c>
      <c r="H50" s="4">
        <f>[1]集計!AC30-'trial 2'!H32</f>
        <v>-1</v>
      </c>
      <c r="I50" s="4">
        <f>[1]集計!AD30-'trial 2'!I32</f>
        <v>-1</v>
      </c>
      <c r="J50" s="4">
        <f>[1]集計!AE30-'trial 2'!J32</f>
        <v>0</v>
      </c>
      <c r="K50" s="4">
        <f>[1]集計!AF30-'trial 2'!K32</f>
        <v>1</v>
      </c>
      <c r="L50" s="4">
        <f>[1]集計!AG30-'trial 2'!L32</f>
        <v>1</v>
      </c>
      <c r="M50" s="4">
        <f>[1]集計!AH30-'trial 2'!M32</f>
        <v>-1</v>
      </c>
      <c r="N50" s="4">
        <f>[1]集計!AI30-'trial 2'!N32</f>
        <v>0</v>
      </c>
      <c r="O50" s="4">
        <f>[1]集計!AJ30-'trial 2'!O32</f>
        <v>0</v>
      </c>
      <c r="P50" s="4">
        <f>[1]集計!AK30-'trial 2'!P32</f>
        <v>0</v>
      </c>
      <c r="Q50" s="4">
        <f>[1]集計!AL30-'trial 2'!Q32</f>
        <v>0</v>
      </c>
    </row>
    <row r="51" spans="1:17" ht="22.5" customHeight="1" thickBot="1" x14ac:dyDescent="0.6">
      <c r="B51" s="2" t="s">
        <v>17</v>
      </c>
      <c r="C51" s="4">
        <f>[1]集計!X31-'trial 2'!C33</f>
        <v>0</v>
      </c>
      <c r="D51" s="4">
        <f>[1]集計!Y31-'trial 2'!D33</f>
        <v>0</v>
      </c>
      <c r="E51" s="4">
        <f>[1]集計!Z31-'trial 2'!E33</f>
        <v>0</v>
      </c>
      <c r="F51" s="4">
        <f>[1]集計!AA31-'trial 2'!F33</f>
        <v>0</v>
      </c>
      <c r="G51" s="4">
        <f>[1]集計!AB31-'trial 2'!G33</f>
        <v>-1</v>
      </c>
      <c r="H51" s="4">
        <f>[1]集計!AC31-'trial 2'!H33</f>
        <v>-1</v>
      </c>
      <c r="I51" s="4">
        <f>[1]集計!AD31-'trial 2'!I33</f>
        <v>-1</v>
      </c>
      <c r="J51" s="4">
        <f>[1]集計!AE31-'trial 2'!J33</f>
        <v>1</v>
      </c>
      <c r="K51" s="4">
        <f>[1]集計!AF31-'trial 2'!K33</f>
        <v>1</v>
      </c>
      <c r="L51" s="4">
        <f>[1]集計!AG31-'trial 2'!L33</f>
        <v>0</v>
      </c>
      <c r="M51" s="4">
        <f>[1]集計!AH31-'trial 2'!M33</f>
        <v>0</v>
      </c>
      <c r="N51" s="4">
        <f>[1]集計!AI31-'trial 2'!N33</f>
        <v>0</v>
      </c>
      <c r="O51" s="4">
        <f>[1]集計!AJ31-'trial 2'!O33</f>
        <v>0</v>
      </c>
      <c r="P51" s="4">
        <f>[1]集計!AK31-'trial 2'!P33</f>
        <v>0</v>
      </c>
      <c r="Q51" s="4">
        <f>[1]集計!AL31-'trial 2'!Q33</f>
        <v>0</v>
      </c>
    </row>
    <row r="52" spans="1:17" ht="22.5" customHeight="1" thickBot="1" x14ac:dyDescent="0.6">
      <c r="B52" s="2" t="s">
        <v>18</v>
      </c>
      <c r="C52" s="4">
        <f>[1]集計!X32-'trial 2'!C34</f>
        <v>0</v>
      </c>
      <c r="D52" s="4">
        <f>[1]集計!Y32-'trial 2'!D34</f>
        <v>0</v>
      </c>
      <c r="E52" s="4">
        <f>[1]集計!Z32-'trial 2'!E34</f>
        <v>0</v>
      </c>
      <c r="F52" s="4">
        <f>[1]集計!AA32-'trial 2'!F34</f>
        <v>0</v>
      </c>
      <c r="G52" s="4">
        <f>[1]集計!AB32-'trial 2'!G34</f>
        <v>0</v>
      </c>
      <c r="H52" s="4">
        <f>[1]集計!AC32-'trial 2'!H34</f>
        <v>-1</v>
      </c>
      <c r="I52" s="4">
        <f>[1]集計!AD32-'trial 2'!I34</f>
        <v>-1</v>
      </c>
      <c r="J52" s="4">
        <f>[1]集計!AE32-'trial 2'!J34</f>
        <v>0</v>
      </c>
      <c r="K52" s="4">
        <f>[1]集計!AF32-'trial 2'!K34</f>
        <v>0</v>
      </c>
      <c r="L52" s="4">
        <f>[1]集計!AG32-'trial 2'!L34</f>
        <v>0</v>
      </c>
      <c r="M52" s="4">
        <f>[1]集計!AH32-'trial 2'!M34</f>
        <v>0</v>
      </c>
      <c r="N52" s="4">
        <f>[1]集計!AI32-'trial 2'!N34</f>
        <v>0</v>
      </c>
      <c r="O52" s="4">
        <f>[1]集計!AJ32-'trial 2'!O34</f>
        <v>0</v>
      </c>
      <c r="P52" s="4">
        <f>[1]集計!AK32-'trial 2'!P34</f>
        <v>0</v>
      </c>
      <c r="Q52" s="4">
        <f>[1]集計!AL32-'trial 2'!Q34</f>
        <v>0</v>
      </c>
    </row>
    <row r="53" spans="1:17" ht="22.5" customHeight="1" thickBot="1" x14ac:dyDescent="0.6">
      <c r="B53" s="2" t="s">
        <v>19</v>
      </c>
      <c r="C53" s="4">
        <f>[1]集計!X33-'trial 2'!C35</f>
        <v>0</v>
      </c>
      <c r="D53" s="4">
        <f>[1]集計!Y33-'trial 2'!D35</f>
        <v>0</v>
      </c>
      <c r="E53" s="4">
        <f>[1]集計!Z33-'trial 2'!E35</f>
        <v>0</v>
      </c>
      <c r="F53" s="4">
        <f>[1]集計!AA33-'trial 2'!F35</f>
        <v>0</v>
      </c>
      <c r="G53" s="4">
        <f>[1]集計!AB33-'trial 2'!G35</f>
        <v>0</v>
      </c>
      <c r="H53" s="4">
        <f>[1]集計!AC33-'trial 2'!H35</f>
        <v>0</v>
      </c>
      <c r="I53" s="4">
        <f>[1]集計!AD33-'trial 2'!I35</f>
        <v>0</v>
      </c>
      <c r="J53" s="4">
        <f>[1]集計!AE33-'trial 2'!J35</f>
        <v>-1</v>
      </c>
      <c r="K53" s="4">
        <f>[1]集計!AF33-'trial 2'!K35</f>
        <v>0</v>
      </c>
      <c r="L53" s="4">
        <f>[1]集計!AG33-'trial 2'!L35</f>
        <v>0</v>
      </c>
      <c r="M53" s="4">
        <f>[1]集計!AH33-'trial 2'!M35</f>
        <v>0</v>
      </c>
      <c r="N53" s="4">
        <f>[1]集計!AI33-'trial 2'!N35</f>
        <v>-1</v>
      </c>
      <c r="O53" s="4">
        <f>[1]集計!AJ33-'trial 2'!O35</f>
        <v>0</v>
      </c>
      <c r="P53" s="4">
        <f>[1]集計!AK33-'trial 2'!P35</f>
        <v>0</v>
      </c>
      <c r="Q53" s="4">
        <f>[1]集計!AL33-'trial 2'!Q35</f>
        <v>0</v>
      </c>
    </row>
    <row r="54" spans="1:17" ht="22.5" customHeight="1" thickBot="1" x14ac:dyDescent="0.6">
      <c r="B54" s="2" t="s">
        <v>20</v>
      </c>
      <c r="C54" s="4">
        <f>[1]集計!X34-'trial 2'!C36</f>
        <v>0</v>
      </c>
      <c r="D54" s="4">
        <f>[1]集計!Y34-'trial 2'!D36</f>
        <v>1</v>
      </c>
      <c r="E54" s="4">
        <f>[1]集計!Z34-'trial 2'!E36</f>
        <v>1</v>
      </c>
      <c r="F54" s="4">
        <f>[1]集計!AA34-'trial 2'!F36</f>
        <v>0</v>
      </c>
      <c r="G54" s="4">
        <f>[1]集計!AB34-'trial 2'!G36</f>
        <v>0</v>
      </c>
      <c r="H54" s="4">
        <f>[1]集計!AC34-'trial 2'!H36</f>
        <v>0</v>
      </c>
      <c r="I54" s="4">
        <f>[1]集計!AD34-'trial 2'!I36</f>
        <v>0</v>
      </c>
      <c r="J54" s="4">
        <f>[1]集計!AE34-'trial 2'!J36</f>
        <v>0</v>
      </c>
      <c r="K54" s="4">
        <f>[1]集計!AF34-'trial 2'!K36</f>
        <v>0</v>
      </c>
      <c r="L54" s="4">
        <f>[1]集計!AG34-'trial 2'!L36</f>
        <v>0</v>
      </c>
      <c r="M54" s="4">
        <f>[1]集計!AH34-'trial 2'!M36</f>
        <v>0</v>
      </c>
      <c r="N54" s="4">
        <f>[1]集計!AI34-'trial 2'!N36</f>
        <v>0</v>
      </c>
      <c r="O54" s="4">
        <f>[1]集計!AJ34-'trial 2'!O36</f>
        <v>0</v>
      </c>
      <c r="P54" s="4">
        <f>[1]集計!AK34-'trial 2'!P36</f>
        <v>0</v>
      </c>
      <c r="Q54" s="4">
        <f>[1]集計!AL34-'trial 2'!Q36</f>
        <v>0</v>
      </c>
    </row>
    <row r="55" spans="1:17" ht="22.5" customHeight="1" x14ac:dyDescent="0.55000000000000004">
      <c r="B55" s="2" t="s">
        <v>21</v>
      </c>
      <c r="C55" s="4">
        <f>[1]集計!X35-'trial 2'!C37</f>
        <v>0</v>
      </c>
      <c r="D55" s="4">
        <f>[1]集計!Y35-'trial 2'!D37</f>
        <v>0</v>
      </c>
      <c r="E55" s="4">
        <f>[1]集計!Z35-'trial 2'!E37</f>
        <v>0</v>
      </c>
      <c r="F55" s="4">
        <f>[1]集計!AA35-'trial 2'!F37</f>
        <v>0</v>
      </c>
      <c r="G55" s="4">
        <f>[1]集計!AB35-'trial 2'!G37</f>
        <v>0</v>
      </c>
      <c r="H55" s="4">
        <f>[1]集計!AC35-'trial 2'!H37</f>
        <v>0</v>
      </c>
      <c r="I55" s="4">
        <f>[1]集計!AD35-'trial 2'!I37</f>
        <v>0</v>
      </c>
      <c r="J55" s="4">
        <f>[1]集計!AE35-'trial 2'!J37</f>
        <v>0</v>
      </c>
      <c r="K55" s="4">
        <f>[1]集計!AF35-'trial 2'!K37</f>
        <v>0</v>
      </c>
      <c r="L55" s="4">
        <f>[1]集計!AG35-'trial 2'!L37</f>
        <v>0</v>
      </c>
      <c r="M55" s="4">
        <f>[1]集計!AH35-'trial 2'!M37</f>
        <v>0</v>
      </c>
      <c r="N55" s="4">
        <f>[1]集計!AI35-'trial 2'!N37</f>
        <v>0</v>
      </c>
      <c r="O55" s="4">
        <f>[1]集計!AJ35-'trial 2'!O37</f>
        <v>0</v>
      </c>
      <c r="P55" s="4">
        <f>[1]集計!AK35-'trial 2'!P37</f>
        <v>0</v>
      </c>
      <c r="Q55" s="4">
        <f>[1]集計!AL35-'trial 2'!Q37</f>
        <v>0</v>
      </c>
    </row>
    <row r="57" spans="1:17" ht="22.5" customHeight="1" x14ac:dyDescent="0.55000000000000004">
      <c r="P57" s="2" t="s">
        <v>25</v>
      </c>
      <c r="Q57" s="2">
        <f>SUM(C41:Q55)</f>
        <v>-16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2'!G23</f>
        <v>1</v>
      </c>
      <c r="H60" s="15">
        <f>[1]集計!AC21-'trial 2'!H23</f>
        <v>0</v>
      </c>
      <c r="I60" s="15">
        <f>[1]集計!AD21-'trial 2'!I23</f>
        <v>0</v>
      </c>
      <c r="J60" s="15">
        <f>[1]集計!AE21-'trial 2'!J23</f>
        <v>0</v>
      </c>
      <c r="K60" s="15">
        <f>[1]集計!AF21-'trial 2'!K23</f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2'!E24</f>
        <v>0</v>
      </c>
      <c r="F61" s="15">
        <f>[1]集計!AA22-'trial 2'!F24</f>
        <v>0</v>
      </c>
      <c r="G61" s="15">
        <f>[1]集計!AB22-'trial 2'!G24</f>
        <v>0</v>
      </c>
      <c r="H61" s="15">
        <f>[1]集計!AC22-'trial 2'!H24</f>
        <v>0</v>
      </c>
      <c r="I61" s="15">
        <f>[1]集計!AD22-'trial 2'!I24</f>
        <v>0</v>
      </c>
      <c r="J61" s="15">
        <f>[1]集計!AE22-'trial 2'!J24</f>
        <v>0</v>
      </c>
      <c r="K61" s="15">
        <f>[1]集計!AF22-'trial 2'!K24</f>
        <v>0</v>
      </c>
      <c r="L61" s="15">
        <f>[1]集計!AG22-'trial 2'!L24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2'!D25</f>
        <v>0</v>
      </c>
      <c r="E62" s="15">
        <f>[1]集計!Z23-'trial 2'!E25</f>
        <v>0</v>
      </c>
      <c r="F62" s="15">
        <f>[1]集計!AA23-'trial 2'!F25</f>
        <v>0</v>
      </c>
      <c r="G62" s="15">
        <f>[1]集計!AB23-'trial 2'!G25</f>
        <v>0</v>
      </c>
      <c r="H62" s="15">
        <f>[1]集計!AC23-'trial 2'!H25</f>
        <v>0</v>
      </c>
      <c r="I62" s="15">
        <f>[1]集計!AD23-'trial 2'!I25</f>
        <v>0</v>
      </c>
      <c r="J62" s="4">
        <v>0</v>
      </c>
      <c r="K62" s="4">
        <v>0</v>
      </c>
      <c r="L62" s="15">
        <f>[1]集計!AG23-'trial 2'!L25</f>
        <v>1</v>
      </c>
      <c r="M62" s="15">
        <f>[1]集計!AH23-'trial 2'!M25</f>
        <v>1</v>
      </c>
      <c r="N62" s="15">
        <f>[1]集計!AI23-'trial 2'!N25</f>
        <v>1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2'!C26</f>
        <v>0</v>
      </c>
      <c r="D63" s="15">
        <f>[1]集計!Y24-'trial 2'!D26</f>
        <v>0</v>
      </c>
      <c r="E63" s="15">
        <f>[1]集計!Z24-'trial 2'!E26</f>
        <v>0</v>
      </c>
      <c r="F63" s="15">
        <f>[1]集計!AA24-'trial 2'!F26</f>
        <v>0</v>
      </c>
      <c r="G63" s="15">
        <f>[1]集計!AB24-'trial 2'!G26</f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2'!N26</f>
        <v>1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2'!C27</f>
        <v>0</v>
      </c>
      <c r="D64" s="15">
        <f>[1]集計!Y25-'trial 2'!D27</f>
        <v>0</v>
      </c>
      <c r="E64" s="15">
        <f>[1]集計!Z25-'trial 2'!E27</f>
        <v>0</v>
      </c>
      <c r="F64" s="15">
        <f>[1]集計!AA25-'trial 2'!F27</f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2'!N27</f>
        <v>1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2'!C28</f>
        <v>0</v>
      </c>
      <c r="D65" s="15">
        <f>[1]集計!Y26-'trial 2'!D28</f>
        <v>0</v>
      </c>
      <c r="E65" s="15">
        <f>[1]集計!Z26-'trial 2'!E28</f>
        <v>0</v>
      </c>
      <c r="F65" s="15">
        <f>[1]集計!AA26-'trial 2'!F28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2'!M28</f>
        <v>1</v>
      </c>
      <c r="N65" s="15">
        <f>[1]集計!AI26-'trial 2'!N28</f>
        <v>0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2'!C29</f>
        <v>0</v>
      </c>
      <c r="D66" s="15">
        <f>[1]集計!Y27-'trial 2'!D29</f>
        <v>0</v>
      </c>
      <c r="E66" s="15">
        <f>[1]集計!Z27-'trial 2'!E29</f>
        <v>0</v>
      </c>
      <c r="F66" s="15">
        <f>[1]集計!AA27-'trial 2'!F29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2'!L29</f>
        <v>0</v>
      </c>
      <c r="M66" s="15">
        <f>[1]集計!AH27-'trial 2'!M29</f>
        <v>0</v>
      </c>
      <c r="N66" s="15">
        <f>[1]集計!AI27-'trial 2'!N29</f>
        <v>0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2'!C30</f>
        <v>0</v>
      </c>
      <c r="D67" s="15">
        <f>[1]集計!Y28-'trial 2'!D30</f>
        <v>0</v>
      </c>
      <c r="E67" s="15">
        <f>[1]集計!Z28-'trial 2'!E30</f>
        <v>0</v>
      </c>
      <c r="F67" s="15">
        <f>[1]集計!AA28-'trial 2'!F30</f>
        <v>0</v>
      </c>
      <c r="G67" s="4">
        <v>0</v>
      </c>
      <c r="H67" s="4">
        <v>0</v>
      </c>
      <c r="I67" s="4">
        <v>0</v>
      </c>
      <c r="J67" s="4">
        <f>[1]集計!AE28-'trial 2'!J30</f>
        <v>-1</v>
      </c>
      <c r="K67" s="15">
        <f>[1]集計!AF28-'trial 2'!K30</f>
        <v>0</v>
      </c>
      <c r="L67" s="15">
        <f>[1]集計!AG28-'trial 2'!L30</f>
        <v>0</v>
      </c>
      <c r="M67" s="15">
        <f>[1]集計!AH28-'trial 2'!M30</f>
        <v>0</v>
      </c>
      <c r="N67" s="15">
        <f>[1]集計!AI28-'trial 2'!N30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2'!C31</f>
        <v>0</v>
      </c>
      <c r="D68" s="15">
        <f>[1]集計!Y29-'trial 2'!D31</f>
        <v>0</v>
      </c>
      <c r="E68" s="15">
        <f>[1]集計!Z29-'trial 2'!E31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2'!J31</f>
        <v>0</v>
      </c>
      <c r="K68" s="15">
        <f>[1]集計!AF29-'trial 2'!K31</f>
        <v>0</v>
      </c>
      <c r="L68" s="15">
        <f>[1]集計!AG29-'trial 2'!L31</f>
        <v>0</v>
      </c>
      <c r="M68" s="15">
        <f>[1]集計!AH29-'trial 2'!M31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2'!C32</f>
        <v>0</v>
      </c>
      <c r="D69" s="15">
        <f>[1]集計!Y30-'trial 2'!D32</f>
        <v>0</v>
      </c>
      <c r="E69" s="15">
        <f>[1]集計!Z30-'trial 2'!E32</f>
        <v>0</v>
      </c>
      <c r="F69" s="15">
        <f>[1]集計!AA30-'trial 2'!F32</f>
        <v>0</v>
      </c>
      <c r="G69" s="4">
        <v>0</v>
      </c>
      <c r="H69" s="4">
        <v>0</v>
      </c>
      <c r="I69" s="4">
        <v>0</v>
      </c>
      <c r="J69" s="15">
        <f>[1]集計!AE30-'trial 2'!J32</f>
        <v>0</v>
      </c>
      <c r="K69" s="15">
        <f>[1]集計!AF30-'trial 2'!K32</f>
        <v>1</v>
      </c>
      <c r="L69" s="15">
        <f>[1]集計!AG30-'trial 2'!L32</f>
        <v>1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2'!C33</f>
        <v>0</v>
      </c>
      <c r="D70" s="15">
        <f>[1]集計!Y31-'trial 2'!D33</f>
        <v>0</v>
      </c>
      <c r="E70" s="15">
        <f>[1]集計!Z31-'trial 2'!E33</f>
        <v>0</v>
      </c>
      <c r="F70" s="15">
        <f>[1]集計!AA31-'trial 2'!F33</f>
        <v>0</v>
      </c>
      <c r="G70" s="4">
        <v>0</v>
      </c>
      <c r="H70" s="4">
        <v>0</v>
      </c>
      <c r="I70" s="4">
        <v>0</v>
      </c>
      <c r="J70" s="15">
        <f>[1]集計!AE31-'trial 2'!J33</f>
        <v>1</v>
      </c>
      <c r="K70" s="15">
        <f>[1]集計!AF31-'trial 2'!K33</f>
        <v>1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2'!C34</f>
        <v>0</v>
      </c>
      <c r="D71" s="15">
        <f>[1]集計!Y32-'trial 2'!D34</f>
        <v>0</v>
      </c>
      <c r="E71" s="15">
        <f>[1]集計!Z32-'trial 2'!E34</f>
        <v>0</v>
      </c>
      <c r="F71" s="15">
        <f>[1]集計!AA32-'trial 2'!F34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2'!C35</f>
        <v>0</v>
      </c>
      <c r="D72" s="15">
        <f>[1]集計!Y33-'trial 2'!D35</f>
        <v>0</v>
      </c>
      <c r="E72" s="15">
        <f>[1]集計!Z33-'trial 2'!E35</f>
        <v>0</v>
      </c>
      <c r="F72" s="15">
        <f>[1]集計!AA33-'trial 2'!F35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2'!D36</f>
        <v>1</v>
      </c>
      <c r="E73" s="15">
        <f>[1]集計!Z34-'trial 2'!E36</f>
        <v>1</v>
      </c>
      <c r="F73" s="4">
        <f>[1]集計!AA34-'trial 2'!F36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12</v>
      </c>
    </row>
    <row r="77" spans="2:18" ht="22.5" customHeight="1" x14ac:dyDescent="0.55000000000000004">
      <c r="Q77" s="2">
        <f>(R75-Q76)/R75*100</f>
        <v>85.714285714285708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9D745-C63B-48C4-A4CE-2869BF976A08}">
  <dimension ref="A1:W77"/>
  <sheetViews>
    <sheetView topLeftCell="B67" zoomScale="90" zoomScaleNormal="90" workbookViewId="0">
      <selection activeCell="M13" sqref="M13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9.56</v>
      </c>
      <c r="D3" s="5">
        <v>63.62</v>
      </c>
      <c r="E3" s="6">
        <v>73.709999999999994</v>
      </c>
      <c r="F3" s="5">
        <v>86.84</v>
      </c>
      <c r="G3" s="5">
        <v>63.77</v>
      </c>
      <c r="H3" s="5">
        <v>50.36</v>
      </c>
      <c r="I3" s="5">
        <v>67.75</v>
      </c>
      <c r="J3" s="5">
        <v>60.07</v>
      </c>
      <c r="K3" s="5">
        <v>78.95</v>
      </c>
      <c r="L3" s="5">
        <v>80.12</v>
      </c>
      <c r="M3" s="5">
        <v>86.76</v>
      </c>
      <c r="N3" s="5">
        <v>0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0.39</v>
      </c>
      <c r="D4" s="2">
        <v>67.98</v>
      </c>
      <c r="E4" s="6">
        <v>98.77</v>
      </c>
      <c r="F4" s="6">
        <v>100</v>
      </c>
      <c r="G4" s="2">
        <v>100</v>
      </c>
      <c r="H4" s="6">
        <v>100</v>
      </c>
      <c r="I4" s="2">
        <v>100</v>
      </c>
      <c r="J4" s="2">
        <v>100</v>
      </c>
      <c r="K4" s="2">
        <v>99.79</v>
      </c>
      <c r="L4" s="2">
        <v>95.31</v>
      </c>
      <c r="M4" s="2">
        <v>62.7</v>
      </c>
      <c r="N4" s="2">
        <v>21.14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3.48</v>
      </c>
      <c r="D5" s="6">
        <v>61.28</v>
      </c>
      <c r="E5" s="6">
        <v>94.86</v>
      </c>
      <c r="F5" s="6">
        <v>74.12</v>
      </c>
      <c r="G5" s="6">
        <v>76.430000000000007</v>
      </c>
      <c r="H5" s="6">
        <v>100</v>
      </c>
      <c r="I5" s="6">
        <v>97.14</v>
      </c>
      <c r="J5" s="6">
        <v>91.93</v>
      </c>
      <c r="K5" s="6">
        <v>75.27</v>
      </c>
      <c r="L5" s="6">
        <v>86.67</v>
      </c>
      <c r="M5" s="2">
        <v>95.57</v>
      </c>
      <c r="N5" s="2">
        <v>51.66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6.17</v>
      </c>
      <c r="D6" s="6">
        <v>75.89</v>
      </c>
      <c r="E6" s="6">
        <v>35.89</v>
      </c>
      <c r="F6" s="6">
        <v>14.58</v>
      </c>
      <c r="G6" s="6">
        <v>22.22</v>
      </c>
      <c r="H6" s="6">
        <v>13.81</v>
      </c>
      <c r="I6" s="6">
        <v>7.66</v>
      </c>
      <c r="J6" s="6">
        <v>5.0999999999999996</v>
      </c>
      <c r="K6" s="6">
        <v>36.979999999999997</v>
      </c>
      <c r="L6" s="6">
        <v>58.81</v>
      </c>
      <c r="M6" s="2">
        <v>77.599999999999994</v>
      </c>
      <c r="N6" s="2">
        <v>57.42</v>
      </c>
      <c r="O6" s="2">
        <v>5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56.28</v>
      </c>
      <c r="D7" s="6">
        <v>56.76</v>
      </c>
      <c r="E7" s="6">
        <v>15</v>
      </c>
      <c r="F7" s="6">
        <v>46.74</v>
      </c>
      <c r="G7" s="6">
        <v>76.709999999999994</v>
      </c>
      <c r="H7" s="6">
        <v>35.14</v>
      </c>
      <c r="I7" s="6">
        <v>3.73</v>
      </c>
      <c r="J7" s="6">
        <v>11.39</v>
      </c>
      <c r="K7" s="2">
        <v>87.95</v>
      </c>
      <c r="L7" s="2">
        <v>93</v>
      </c>
      <c r="M7" s="2">
        <v>90.04</v>
      </c>
      <c r="N7" s="2">
        <v>70.290000000000006</v>
      </c>
      <c r="O7" s="2">
        <v>14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98.63</v>
      </c>
      <c r="D8" s="6">
        <v>97.46</v>
      </c>
      <c r="E8" s="6">
        <v>60.32</v>
      </c>
      <c r="F8" s="6">
        <v>83.64</v>
      </c>
      <c r="G8" s="6">
        <v>26.88</v>
      </c>
      <c r="H8" s="6">
        <v>22.54</v>
      </c>
      <c r="I8" s="6">
        <v>34.29</v>
      </c>
      <c r="J8" s="2">
        <v>75.599999999999994</v>
      </c>
      <c r="K8" s="2">
        <v>95.73</v>
      </c>
      <c r="L8" s="2">
        <v>100</v>
      </c>
      <c r="M8" s="2">
        <v>100</v>
      </c>
      <c r="N8" s="2">
        <v>89.49</v>
      </c>
      <c r="O8" s="2">
        <v>62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99.8</v>
      </c>
      <c r="D9" s="6">
        <v>100</v>
      </c>
      <c r="E9" s="6">
        <v>98.7</v>
      </c>
      <c r="F9" s="6">
        <v>85.69</v>
      </c>
      <c r="G9" s="6">
        <v>25.26</v>
      </c>
      <c r="H9" s="2">
        <v>16.89</v>
      </c>
      <c r="I9" s="2">
        <v>11.24</v>
      </c>
      <c r="J9" s="2">
        <v>89.33</v>
      </c>
      <c r="K9" s="6">
        <v>82.56</v>
      </c>
      <c r="L9" s="6">
        <v>100</v>
      </c>
      <c r="M9" s="2">
        <v>100</v>
      </c>
      <c r="N9" s="2">
        <v>97.05</v>
      </c>
      <c r="O9" s="2">
        <v>89.63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99.48</v>
      </c>
      <c r="D10" s="6">
        <v>100</v>
      </c>
      <c r="E10" s="6">
        <v>99.56</v>
      </c>
      <c r="F10" s="6">
        <v>71.98</v>
      </c>
      <c r="G10" s="2">
        <v>11.66</v>
      </c>
      <c r="H10" s="2">
        <v>24.96</v>
      </c>
      <c r="I10" s="2">
        <v>20.69</v>
      </c>
      <c r="J10" s="6">
        <v>47.93</v>
      </c>
      <c r="K10" s="6">
        <v>72.709999999999994</v>
      </c>
      <c r="L10" s="6">
        <v>100</v>
      </c>
      <c r="M10" s="2">
        <v>100</v>
      </c>
      <c r="N10" s="2">
        <v>97.32</v>
      </c>
      <c r="O10" s="2">
        <v>77.709999999999994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75.11</v>
      </c>
      <c r="D11" s="6">
        <v>100</v>
      </c>
      <c r="E11" s="6">
        <v>98.52</v>
      </c>
      <c r="F11" s="6">
        <v>50</v>
      </c>
      <c r="G11" s="2">
        <v>1.33</v>
      </c>
      <c r="H11" s="2">
        <v>1</v>
      </c>
      <c r="I11" s="2">
        <v>28.14</v>
      </c>
      <c r="J11" s="6">
        <v>75.87</v>
      </c>
      <c r="K11" s="6">
        <v>93.13</v>
      </c>
      <c r="L11" s="6">
        <v>100</v>
      </c>
      <c r="M11" s="6">
        <v>92.28</v>
      </c>
      <c r="N11" s="2">
        <v>61.83</v>
      </c>
      <c r="O11" s="2">
        <v>48.81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91.93</v>
      </c>
      <c r="D12" s="2">
        <v>100</v>
      </c>
      <c r="E12" s="2">
        <v>90.42</v>
      </c>
      <c r="F12" s="2">
        <v>18.829999999999998</v>
      </c>
      <c r="G12" s="2">
        <v>13.08</v>
      </c>
      <c r="H12" s="2">
        <v>3.08</v>
      </c>
      <c r="I12" s="2">
        <v>32.020000000000003</v>
      </c>
      <c r="J12" s="6">
        <v>90.27</v>
      </c>
      <c r="K12" s="6">
        <v>100</v>
      </c>
      <c r="L12" s="6">
        <v>100</v>
      </c>
      <c r="M12" s="2">
        <v>49.64</v>
      </c>
      <c r="N12" s="2">
        <v>8.92</v>
      </c>
      <c r="O12" s="2">
        <v>33.979999999999997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99.56</v>
      </c>
      <c r="D13" s="2">
        <v>100</v>
      </c>
      <c r="E13" s="6">
        <v>95.25</v>
      </c>
      <c r="F13" s="6">
        <v>23.16</v>
      </c>
      <c r="G13" s="6">
        <v>15.5</v>
      </c>
      <c r="H13" s="2">
        <v>11.84</v>
      </c>
      <c r="I13" s="6">
        <v>21.49</v>
      </c>
      <c r="J13" s="6">
        <v>94.02</v>
      </c>
      <c r="K13" s="6">
        <v>100</v>
      </c>
      <c r="L13" s="6">
        <v>100</v>
      </c>
      <c r="M13" s="2">
        <v>46.56</v>
      </c>
      <c r="N13" s="2">
        <v>1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91.59</v>
      </c>
      <c r="D14" s="6">
        <v>100</v>
      </c>
      <c r="E14" s="6">
        <v>97.81</v>
      </c>
      <c r="F14" s="6">
        <v>84.11</v>
      </c>
      <c r="G14" s="6">
        <v>51.75</v>
      </c>
      <c r="H14" s="2">
        <v>28.04</v>
      </c>
      <c r="I14" s="2">
        <v>22.9</v>
      </c>
      <c r="J14" s="6">
        <v>84.23</v>
      </c>
      <c r="K14" s="6">
        <v>93.65</v>
      </c>
      <c r="L14" s="6">
        <v>81.05</v>
      </c>
      <c r="M14" s="2">
        <v>20</v>
      </c>
      <c r="N14" s="2">
        <v>0.46</v>
      </c>
      <c r="O14" s="2">
        <v>0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35.130000000000003</v>
      </c>
      <c r="D15" s="2">
        <v>76.83</v>
      </c>
      <c r="E15" s="2">
        <v>85.94</v>
      </c>
      <c r="F15" s="2">
        <v>98.92</v>
      </c>
      <c r="G15" s="2">
        <v>86.65</v>
      </c>
      <c r="H15" s="2">
        <v>0</v>
      </c>
      <c r="I15" s="2">
        <v>94.19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0</v>
      </c>
      <c r="D23" s="5">
        <f t="shared" si="0"/>
        <v>1</v>
      </c>
      <c r="E23" s="5">
        <f t="shared" si="0"/>
        <v>1</v>
      </c>
      <c r="F23" s="5">
        <f t="shared" si="0"/>
        <v>1</v>
      </c>
      <c r="G23" s="5">
        <f t="shared" si="0"/>
        <v>1</v>
      </c>
      <c r="H23" s="5">
        <f t="shared" si="0"/>
        <v>1</v>
      </c>
      <c r="I23" s="5">
        <f t="shared" si="0"/>
        <v>1</v>
      </c>
      <c r="J23" s="5">
        <f t="shared" si="0"/>
        <v>1</v>
      </c>
      <c r="K23" s="5">
        <f t="shared" si="0"/>
        <v>1</v>
      </c>
      <c r="L23" s="5">
        <f t="shared" si="0"/>
        <v>1</v>
      </c>
      <c r="M23" s="5">
        <f t="shared" si="0"/>
        <v>1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0</v>
      </c>
      <c r="D24" s="2">
        <f t="shared" si="0"/>
        <v>1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1</v>
      </c>
      <c r="I24" s="2">
        <f t="shared" si="0"/>
        <v>1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1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0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1</v>
      </c>
      <c r="I25" s="2">
        <f t="shared" si="0"/>
        <v>1</v>
      </c>
      <c r="J25" s="2">
        <f t="shared" si="0"/>
        <v>1</v>
      </c>
      <c r="K25" s="2">
        <f t="shared" si="0"/>
        <v>1</v>
      </c>
      <c r="L25" s="2">
        <f t="shared" si="0"/>
        <v>1</v>
      </c>
      <c r="M25" s="2">
        <f t="shared" si="0"/>
        <v>1</v>
      </c>
      <c r="N25" s="2">
        <f t="shared" si="0"/>
        <v>1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0</v>
      </c>
      <c r="D26" s="2">
        <f t="shared" si="1"/>
        <v>1</v>
      </c>
      <c r="E26" s="2">
        <f t="shared" si="0"/>
        <v>0</v>
      </c>
      <c r="F26" s="2">
        <f t="shared" si="0"/>
        <v>0</v>
      </c>
      <c r="G26" s="2">
        <f t="shared" si="0"/>
        <v>0</v>
      </c>
      <c r="H26" s="2">
        <f t="shared" si="0"/>
        <v>0</v>
      </c>
      <c r="I26" s="2">
        <f t="shared" si="0"/>
        <v>0</v>
      </c>
      <c r="J26" s="2">
        <f t="shared" si="0"/>
        <v>0</v>
      </c>
      <c r="K26" s="2">
        <f t="shared" si="0"/>
        <v>0</v>
      </c>
      <c r="L26" s="2">
        <f t="shared" si="0"/>
        <v>1</v>
      </c>
      <c r="M26" s="2">
        <f t="shared" si="0"/>
        <v>1</v>
      </c>
      <c r="N26" s="2">
        <f t="shared" si="0"/>
        <v>1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1</v>
      </c>
      <c r="D27" s="2">
        <f t="shared" si="1"/>
        <v>1</v>
      </c>
      <c r="E27" s="2">
        <f t="shared" si="0"/>
        <v>0</v>
      </c>
      <c r="F27" s="2">
        <f t="shared" si="0"/>
        <v>0</v>
      </c>
      <c r="G27" s="2">
        <f t="shared" si="0"/>
        <v>1</v>
      </c>
      <c r="H27" s="2">
        <f t="shared" si="0"/>
        <v>0</v>
      </c>
      <c r="I27" s="2">
        <f t="shared" si="0"/>
        <v>0</v>
      </c>
      <c r="J27" s="2">
        <f t="shared" si="0"/>
        <v>0</v>
      </c>
      <c r="K27" s="2">
        <f t="shared" si="0"/>
        <v>1</v>
      </c>
      <c r="L27" s="2">
        <f t="shared" si="0"/>
        <v>1</v>
      </c>
      <c r="M27" s="2">
        <f t="shared" si="0"/>
        <v>1</v>
      </c>
      <c r="N27" s="2">
        <f t="shared" si="0"/>
        <v>1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1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0</v>
      </c>
      <c r="H28" s="2">
        <f t="shared" si="0"/>
        <v>0</v>
      </c>
      <c r="I28" s="2">
        <f t="shared" si="0"/>
        <v>0</v>
      </c>
      <c r="J28" s="2">
        <f t="shared" si="0"/>
        <v>1</v>
      </c>
      <c r="K28" s="2">
        <f t="shared" si="0"/>
        <v>1</v>
      </c>
      <c r="L28" s="2">
        <f t="shared" si="0"/>
        <v>1</v>
      </c>
      <c r="M28" s="2">
        <f t="shared" si="0"/>
        <v>1</v>
      </c>
      <c r="N28" s="2">
        <f t="shared" si="0"/>
        <v>1</v>
      </c>
      <c r="O28" s="2">
        <f t="shared" si="0"/>
        <v>1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1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0</v>
      </c>
      <c r="H29" s="2">
        <f t="shared" si="0"/>
        <v>0</v>
      </c>
      <c r="I29" s="2">
        <f t="shared" si="0"/>
        <v>0</v>
      </c>
      <c r="J29" s="2">
        <f t="shared" si="0"/>
        <v>1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1</v>
      </c>
      <c r="O29" s="2">
        <f t="shared" si="0"/>
        <v>1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1</v>
      </c>
      <c r="D30" s="2">
        <f t="shared" si="1"/>
        <v>1</v>
      </c>
      <c r="E30" s="2">
        <f t="shared" si="0"/>
        <v>1</v>
      </c>
      <c r="F30" s="2">
        <f t="shared" si="0"/>
        <v>1</v>
      </c>
      <c r="G30" s="2">
        <f t="shared" si="0"/>
        <v>0</v>
      </c>
      <c r="H30" s="2">
        <f t="shared" si="0"/>
        <v>0</v>
      </c>
      <c r="I30" s="2">
        <f t="shared" si="0"/>
        <v>0</v>
      </c>
      <c r="J30" s="2">
        <f t="shared" si="0"/>
        <v>0</v>
      </c>
      <c r="K30" s="2">
        <f t="shared" si="0"/>
        <v>1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1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1</v>
      </c>
      <c r="G31" s="2">
        <f t="shared" si="0"/>
        <v>0</v>
      </c>
      <c r="H31" s="2">
        <f t="shared" si="0"/>
        <v>0</v>
      </c>
      <c r="I31" s="2">
        <f t="shared" si="0"/>
        <v>0</v>
      </c>
      <c r="J31" s="2">
        <f t="shared" si="0"/>
        <v>1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1</v>
      </c>
      <c r="O31" s="2">
        <f t="shared" si="0"/>
        <v>0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1</v>
      </c>
      <c r="D32" s="2">
        <f t="shared" si="1"/>
        <v>1</v>
      </c>
      <c r="E32" s="2">
        <f t="shared" si="0"/>
        <v>1</v>
      </c>
      <c r="F32" s="2">
        <f t="shared" si="0"/>
        <v>0</v>
      </c>
      <c r="G32" s="2">
        <f t="shared" si="0"/>
        <v>0</v>
      </c>
      <c r="H32" s="2">
        <f t="shared" si="0"/>
        <v>0</v>
      </c>
      <c r="I32" s="2">
        <f t="shared" si="0"/>
        <v>0</v>
      </c>
      <c r="J32" s="2">
        <f t="shared" si="0"/>
        <v>1</v>
      </c>
      <c r="K32" s="2">
        <f t="shared" si="0"/>
        <v>1</v>
      </c>
      <c r="L32" s="2">
        <f t="shared" si="0"/>
        <v>1</v>
      </c>
      <c r="M32" s="2">
        <f t="shared" si="0"/>
        <v>0</v>
      </c>
      <c r="N32" s="2">
        <f t="shared" si="0"/>
        <v>0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1</v>
      </c>
      <c r="D33" s="2">
        <f t="shared" si="1"/>
        <v>1</v>
      </c>
      <c r="E33" s="2">
        <f t="shared" si="0"/>
        <v>1</v>
      </c>
      <c r="F33" s="2">
        <f t="shared" si="0"/>
        <v>0</v>
      </c>
      <c r="G33" s="2">
        <f t="shared" si="0"/>
        <v>0</v>
      </c>
      <c r="H33" s="2">
        <f t="shared" si="0"/>
        <v>0</v>
      </c>
      <c r="I33" s="2">
        <f t="shared" si="0"/>
        <v>0</v>
      </c>
      <c r="J33" s="2">
        <f t="shared" si="0"/>
        <v>1</v>
      </c>
      <c r="K33" s="2">
        <f t="shared" si="0"/>
        <v>1</v>
      </c>
      <c r="L33" s="2">
        <f t="shared" si="0"/>
        <v>1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1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1</v>
      </c>
      <c r="H34" s="2">
        <f t="shared" si="0"/>
        <v>0</v>
      </c>
      <c r="I34" s="2">
        <f t="shared" si="0"/>
        <v>0</v>
      </c>
      <c r="J34" s="2">
        <f t="shared" si="0"/>
        <v>1</v>
      </c>
      <c r="K34" s="2">
        <f t="shared" si="0"/>
        <v>1</v>
      </c>
      <c r="L34" s="2">
        <f t="shared" si="0"/>
        <v>1</v>
      </c>
      <c r="M34" s="2">
        <f t="shared" si="0"/>
        <v>0</v>
      </c>
      <c r="N34" s="2">
        <f t="shared" si="0"/>
        <v>0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0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1</v>
      </c>
      <c r="H35" s="2">
        <f t="shared" si="0"/>
        <v>0</v>
      </c>
      <c r="I35" s="2">
        <f t="shared" si="0"/>
        <v>1</v>
      </c>
      <c r="J35" s="2">
        <f t="shared" si="0"/>
        <v>0</v>
      </c>
      <c r="K35" s="2">
        <f t="shared" si="0"/>
        <v>0</v>
      </c>
      <c r="L35" s="2">
        <f t="shared" si="0"/>
        <v>0</v>
      </c>
      <c r="M35" s="2">
        <f t="shared" si="0"/>
        <v>0</v>
      </c>
      <c r="N35" s="2">
        <f t="shared" si="0"/>
        <v>0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G39" s="2" t="s">
        <v>28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3'!C23</f>
        <v>0</v>
      </c>
      <c r="D41" s="4">
        <f>[1]集計!Y21-'trial 3'!D23</f>
        <v>-1</v>
      </c>
      <c r="E41" s="4">
        <f>[1]集計!Z21-'trial 3'!E23</f>
        <v>-1</v>
      </c>
      <c r="F41" s="4">
        <f>[1]集計!AA21-'trial 3'!F23</f>
        <v>-1</v>
      </c>
      <c r="G41" s="4">
        <f>[1]集計!AB21-'trial 3'!G23</f>
        <v>0</v>
      </c>
      <c r="H41" s="4">
        <f>[1]集計!AC21-'trial 3'!H23</f>
        <v>0</v>
      </c>
      <c r="I41" s="4">
        <f>[1]集計!AD21-'trial 3'!I23</f>
        <v>0</v>
      </c>
      <c r="J41" s="4">
        <f>[1]集計!AE21-'trial 3'!J23</f>
        <v>0</v>
      </c>
      <c r="K41" s="4">
        <f>[1]集計!AF21-'trial 3'!K23</f>
        <v>0</v>
      </c>
      <c r="L41" s="4">
        <f>[1]集計!AG21-'trial 3'!L23</f>
        <v>-1</v>
      </c>
      <c r="M41" s="4">
        <f>[1]集計!AH21-'trial 3'!M23</f>
        <v>-1</v>
      </c>
      <c r="N41" s="4">
        <f>[1]集計!AI21-'trial 3'!N23</f>
        <v>0</v>
      </c>
      <c r="O41" s="4">
        <f>[1]集計!AJ21-'trial 3'!O23</f>
        <v>0</v>
      </c>
      <c r="P41" s="4">
        <f>[1]集計!AK21-'trial 3'!P23</f>
        <v>0</v>
      </c>
      <c r="Q41" s="4">
        <f>[1]集計!AL21-'trial 3'!Q23</f>
        <v>0</v>
      </c>
    </row>
    <row r="42" spans="1:17" ht="22.5" customHeight="1" thickBot="1" x14ac:dyDescent="0.6">
      <c r="B42" s="2" t="s">
        <v>2</v>
      </c>
      <c r="C42" s="4">
        <f>[1]集計!X22-'trial 3'!C24</f>
        <v>0</v>
      </c>
      <c r="D42" s="4">
        <f>[1]集計!Y22-'trial 3'!D24</f>
        <v>-1</v>
      </c>
      <c r="E42" s="4">
        <f>[1]集計!Z22-'trial 3'!E24</f>
        <v>0</v>
      </c>
      <c r="F42" s="4">
        <f>[1]集計!AA22-'trial 3'!F24</f>
        <v>0</v>
      </c>
      <c r="G42" s="4">
        <f>[1]集計!AB22-'trial 3'!G24</f>
        <v>0</v>
      </c>
      <c r="H42" s="4">
        <f>[1]集計!AC22-'trial 3'!H24</f>
        <v>0</v>
      </c>
      <c r="I42" s="4">
        <f>[1]集計!AD22-'trial 3'!I24</f>
        <v>0</v>
      </c>
      <c r="J42" s="4">
        <f>[1]集計!AE22-'trial 3'!J24</f>
        <v>0</v>
      </c>
      <c r="K42" s="4">
        <f>[1]集計!AF22-'trial 3'!K24</f>
        <v>0</v>
      </c>
      <c r="L42" s="4">
        <f>[1]集計!AG22-'trial 3'!L24</f>
        <v>0</v>
      </c>
      <c r="M42" s="4">
        <f>[1]集計!AH22-'trial 3'!M24</f>
        <v>-1</v>
      </c>
      <c r="N42" s="4">
        <f>[1]集計!AI22-'trial 3'!N24</f>
        <v>0</v>
      </c>
      <c r="O42" s="4">
        <f>[1]集計!AJ22-'trial 3'!O24</f>
        <v>0</v>
      </c>
      <c r="P42" s="4">
        <f>[1]集計!AK22-'trial 3'!P24</f>
        <v>0</v>
      </c>
      <c r="Q42" s="4">
        <f>[1]集計!AL22-'trial 3'!Q24</f>
        <v>0</v>
      </c>
    </row>
    <row r="43" spans="1:17" ht="22.5" customHeight="1" thickBot="1" x14ac:dyDescent="0.6">
      <c r="B43" s="2" t="s">
        <v>3</v>
      </c>
      <c r="C43" s="4">
        <f>[1]集計!X23-'trial 3'!C25</f>
        <v>0</v>
      </c>
      <c r="D43" s="4">
        <f>[1]集計!Y23-'trial 3'!D25</f>
        <v>0</v>
      </c>
      <c r="E43" s="4">
        <f>[1]集計!Z23-'trial 3'!E25</f>
        <v>0</v>
      </c>
      <c r="F43" s="4">
        <f>[1]集計!AA23-'trial 3'!F25</f>
        <v>0</v>
      </c>
      <c r="G43" s="4">
        <f>[1]集計!AB23-'trial 3'!G25</f>
        <v>0</v>
      </c>
      <c r="H43" s="4">
        <f>[1]集計!AC23-'trial 3'!H25</f>
        <v>0</v>
      </c>
      <c r="I43" s="4">
        <f>[1]集計!AD23-'trial 3'!I25</f>
        <v>0</v>
      </c>
      <c r="J43" s="4">
        <f>[1]集計!AE23-'trial 3'!J25</f>
        <v>-1</v>
      </c>
      <c r="K43" s="4">
        <f>[1]集計!AF23-'trial 3'!K25</f>
        <v>-1</v>
      </c>
      <c r="L43" s="4">
        <f>[1]集計!AG23-'trial 3'!L25</f>
        <v>0</v>
      </c>
      <c r="M43" s="4">
        <f>[1]集計!AH23-'trial 3'!M25</f>
        <v>0</v>
      </c>
      <c r="N43" s="4">
        <f>[1]集計!AI23-'trial 3'!N25</f>
        <v>0</v>
      </c>
      <c r="O43" s="4">
        <f>[1]集計!AJ23-'trial 3'!O25</f>
        <v>0</v>
      </c>
      <c r="P43" s="4">
        <f>[1]集計!AK23-'trial 3'!P25</f>
        <v>0</v>
      </c>
      <c r="Q43" s="4">
        <f>[1]集計!AL23-'trial 3'!Q25</f>
        <v>0</v>
      </c>
    </row>
    <row r="44" spans="1:17" ht="22.5" customHeight="1" thickBot="1" x14ac:dyDescent="0.6">
      <c r="B44" s="2" t="s">
        <v>4</v>
      </c>
      <c r="C44" s="4">
        <f>[1]集計!X24-'trial 3'!C26</f>
        <v>0</v>
      </c>
      <c r="D44" s="4">
        <f>[1]集計!Y24-'trial 3'!D26</f>
        <v>0</v>
      </c>
      <c r="E44" s="4">
        <f>[1]集計!Z24-'trial 3'!E26</f>
        <v>1</v>
      </c>
      <c r="F44" s="4">
        <f>[1]集計!AA24-'trial 3'!F26</f>
        <v>1</v>
      </c>
      <c r="G44" s="4">
        <f>[1]集計!AB24-'trial 3'!G26</f>
        <v>1</v>
      </c>
      <c r="H44" s="4">
        <f>[1]集計!AC24-'trial 3'!H26</f>
        <v>1</v>
      </c>
      <c r="I44" s="4">
        <f>[1]集計!AD24-'trial 3'!I26</f>
        <v>0</v>
      </c>
      <c r="J44" s="4">
        <f>[1]集計!AE24-'trial 3'!J26</f>
        <v>0</v>
      </c>
      <c r="K44" s="4">
        <f>[1]集計!AF24-'trial 3'!K26</f>
        <v>0</v>
      </c>
      <c r="L44" s="4">
        <f>[1]集計!AG24-'trial 3'!L26</f>
        <v>-1</v>
      </c>
      <c r="M44" s="4">
        <f>[1]集計!AH24-'trial 3'!M26</f>
        <v>-1</v>
      </c>
      <c r="N44" s="4">
        <f>[1]集計!AI24-'trial 3'!N26</f>
        <v>0</v>
      </c>
      <c r="O44" s="4">
        <f>[1]集計!AJ24-'trial 3'!O26</f>
        <v>0</v>
      </c>
      <c r="P44" s="4">
        <f>[1]集計!AK24-'trial 3'!P26</f>
        <v>0</v>
      </c>
      <c r="Q44" s="4">
        <f>[1]集計!AL24-'trial 3'!Q26</f>
        <v>0</v>
      </c>
    </row>
    <row r="45" spans="1:17" ht="22.5" customHeight="1" thickBot="1" x14ac:dyDescent="0.6">
      <c r="B45" s="2" t="s">
        <v>5</v>
      </c>
      <c r="C45" s="4">
        <f>[1]集計!X25-'trial 3'!C27</f>
        <v>0</v>
      </c>
      <c r="D45" s="4">
        <f>[1]集計!Y25-'trial 3'!D27</f>
        <v>0</v>
      </c>
      <c r="E45" s="4">
        <f>[1]集計!Z25-'trial 3'!E27</f>
        <v>1</v>
      </c>
      <c r="F45" s="4">
        <f>[1]集計!AA25-'trial 3'!F27</f>
        <v>1</v>
      </c>
      <c r="G45" s="4">
        <f>[1]集計!AB25-'trial 3'!G27</f>
        <v>-1</v>
      </c>
      <c r="H45" s="4">
        <f>[1]集計!AC25-'trial 3'!H27</f>
        <v>0</v>
      </c>
      <c r="I45" s="4">
        <f>[1]集計!AD25-'trial 3'!I27</f>
        <v>0</v>
      </c>
      <c r="J45" s="4">
        <f>[1]集計!AE25-'trial 3'!J27</f>
        <v>0</v>
      </c>
      <c r="K45" s="4">
        <f>[1]集計!AF25-'trial 3'!K27</f>
        <v>-1</v>
      </c>
      <c r="L45" s="4">
        <f>[1]集計!AG25-'trial 3'!L27</f>
        <v>-1</v>
      </c>
      <c r="M45" s="4">
        <f>[1]集計!AH25-'trial 3'!M27</f>
        <v>-1</v>
      </c>
      <c r="N45" s="4">
        <f>[1]集計!AI25-'trial 3'!N27</f>
        <v>0</v>
      </c>
      <c r="O45" s="4">
        <f>[1]集計!AJ25-'trial 3'!O27</f>
        <v>0</v>
      </c>
      <c r="P45" s="4">
        <f>[1]集計!AK25-'trial 3'!P27</f>
        <v>0</v>
      </c>
      <c r="Q45" s="4">
        <f>[1]集計!AL25-'trial 3'!Q27</f>
        <v>0</v>
      </c>
    </row>
    <row r="46" spans="1:17" ht="22.5" customHeight="1" thickBot="1" x14ac:dyDescent="0.6">
      <c r="B46" s="2" t="s">
        <v>6</v>
      </c>
      <c r="C46" s="4">
        <f>[1]集計!X26-'trial 3'!C28</f>
        <v>0</v>
      </c>
      <c r="D46" s="4">
        <f>[1]集計!Y26-'trial 3'!D28</f>
        <v>0</v>
      </c>
      <c r="E46" s="4">
        <f>[1]集計!Z26-'trial 3'!E28</f>
        <v>0</v>
      </c>
      <c r="F46" s="4">
        <f>[1]集計!AA26-'trial 3'!F28</f>
        <v>0</v>
      </c>
      <c r="G46" s="4">
        <f>[1]集計!AB26-'trial 3'!G28</f>
        <v>0</v>
      </c>
      <c r="H46" s="4">
        <f>[1]集計!AC26-'trial 3'!H28</f>
        <v>0</v>
      </c>
      <c r="I46" s="4">
        <f>[1]集計!AD26-'trial 3'!I28</f>
        <v>0</v>
      </c>
      <c r="J46" s="4">
        <f>[1]集計!AE26-'trial 3'!J28</f>
        <v>-1</v>
      </c>
      <c r="K46" s="4">
        <f>[1]集計!AF26-'trial 3'!K28</f>
        <v>-1</v>
      </c>
      <c r="L46" s="4">
        <f>[1]集計!AG26-'trial 3'!L28</f>
        <v>-1</v>
      </c>
      <c r="M46" s="4">
        <f>[1]集計!AH26-'trial 3'!M28</f>
        <v>0</v>
      </c>
      <c r="N46" s="4">
        <f>[1]集計!AI26-'trial 3'!N28</f>
        <v>0</v>
      </c>
      <c r="O46" s="4">
        <f>[1]集計!AJ26-'trial 3'!O28</f>
        <v>-1</v>
      </c>
      <c r="P46" s="4">
        <f>[1]集計!AK26-'trial 3'!P28</f>
        <v>0</v>
      </c>
      <c r="Q46" s="4">
        <f>[1]集計!AL26-'trial 3'!Q28</f>
        <v>0</v>
      </c>
    </row>
    <row r="47" spans="1:17" ht="22.5" customHeight="1" thickBot="1" x14ac:dyDescent="0.6">
      <c r="B47" s="2" t="s">
        <v>13</v>
      </c>
      <c r="C47" s="4">
        <f>[1]集計!X27-'trial 3'!C29</f>
        <v>0</v>
      </c>
      <c r="D47" s="4">
        <f>[1]集計!Y27-'trial 3'!D29</f>
        <v>0</v>
      </c>
      <c r="E47" s="4">
        <f>[1]集計!Z27-'trial 3'!E29</f>
        <v>0</v>
      </c>
      <c r="F47" s="4">
        <f>[1]集計!AA27-'trial 3'!F29</f>
        <v>0</v>
      </c>
      <c r="G47" s="4">
        <f>[1]集計!AB27-'trial 3'!G29</f>
        <v>0</v>
      </c>
      <c r="H47" s="4">
        <f>[1]集計!AC27-'trial 3'!H29</f>
        <v>0</v>
      </c>
      <c r="I47" s="4">
        <f>[1]集計!AD27-'trial 3'!I29</f>
        <v>0</v>
      </c>
      <c r="J47" s="4">
        <f>[1]集計!AE27-'trial 3'!J29</f>
        <v>-1</v>
      </c>
      <c r="K47" s="4">
        <f>[1]集計!AF27-'trial 3'!K29</f>
        <v>-1</v>
      </c>
      <c r="L47" s="4">
        <f>[1]集計!AG27-'trial 3'!L29</f>
        <v>0</v>
      </c>
      <c r="M47" s="4">
        <f>[1]集計!AH27-'trial 3'!M29</f>
        <v>0</v>
      </c>
      <c r="N47" s="4">
        <f>[1]集計!AI27-'trial 3'!N29</f>
        <v>0</v>
      </c>
      <c r="O47" s="4">
        <f>[1]集計!AJ27-'trial 3'!O29</f>
        <v>-1</v>
      </c>
      <c r="P47" s="4">
        <f>[1]集計!AK27-'trial 3'!P29</f>
        <v>0</v>
      </c>
      <c r="Q47" s="4">
        <f>[1]集計!AL27-'trial 3'!Q29</f>
        <v>0</v>
      </c>
    </row>
    <row r="48" spans="1:17" ht="22.5" customHeight="1" thickBot="1" x14ac:dyDescent="0.6">
      <c r="B48" s="2" t="s">
        <v>14</v>
      </c>
      <c r="C48" s="4">
        <f>[1]集計!X28-'trial 3'!C30</f>
        <v>0</v>
      </c>
      <c r="D48" s="4">
        <f>[1]集計!Y28-'trial 3'!D30</f>
        <v>0</v>
      </c>
      <c r="E48" s="4">
        <f>[1]集計!Z28-'trial 3'!E30</f>
        <v>0</v>
      </c>
      <c r="F48" s="4">
        <f>[1]集計!AA28-'trial 3'!F30</f>
        <v>0</v>
      </c>
      <c r="G48" s="4">
        <f>[1]集計!AB28-'trial 3'!G30</f>
        <v>0</v>
      </c>
      <c r="H48" s="4">
        <f>[1]集計!AC28-'trial 3'!H30</f>
        <v>0</v>
      </c>
      <c r="I48" s="4">
        <f>[1]集計!AD28-'trial 3'!I30</f>
        <v>0</v>
      </c>
      <c r="J48" s="4">
        <f>[1]集計!AE28-'trial 3'!J30</f>
        <v>0</v>
      </c>
      <c r="K48" s="4">
        <f>[1]集計!AF28-'trial 3'!K30</f>
        <v>0</v>
      </c>
      <c r="L48" s="4">
        <f>[1]集計!AG28-'trial 3'!L30</f>
        <v>0</v>
      </c>
      <c r="M48" s="4">
        <f>[1]集計!AH28-'trial 3'!M30</f>
        <v>0</v>
      </c>
      <c r="N48" s="4">
        <f>[1]集計!AI28-'trial 3'!N30</f>
        <v>0</v>
      </c>
      <c r="O48" s="4">
        <f>[1]集計!AJ28-'trial 3'!O30</f>
        <v>-1</v>
      </c>
      <c r="P48" s="4">
        <f>[1]集計!AK28-'trial 3'!P30</f>
        <v>0</v>
      </c>
      <c r="Q48" s="4">
        <f>[1]集計!AL28-'trial 3'!Q30</f>
        <v>0</v>
      </c>
    </row>
    <row r="49" spans="1:17" ht="22.5" customHeight="1" thickBot="1" x14ac:dyDescent="0.6">
      <c r="B49" s="2" t="s">
        <v>15</v>
      </c>
      <c r="C49" s="4">
        <f>[1]集計!X29-'trial 3'!C31</f>
        <v>0</v>
      </c>
      <c r="D49" s="4">
        <f>[1]集計!Y29-'trial 3'!D31</f>
        <v>0</v>
      </c>
      <c r="E49" s="4">
        <f>[1]集計!Z29-'trial 3'!E31</f>
        <v>0</v>
      </c>
      <c r="F49" s="4">
        <f>[1]集計!AA29-'trial 3'!F31</f>
        <v>-1</v>
      </c>
      <c r="G49" s="4">
        <f>[1]集計!AB29-'trial 3'!G31</f>
        <v>0</v>
      </c>
      <c r="H49" s="4">
        <f>[1]集計!AC29-'trial 3'!H31</f>
        <v>0</v>
      </c>
      <c r="I49" s="4">
        <f>[1]集計!AD29-'trial 3'!I31</f>
        <v>0</v>
      </c>
      <c r="J49" s="4">
        <f>[1]集計!AE29-'trial 3'!J31</f>
        <v>0</v>
      </c>
      <c r="K49" s="4">
        <f>[1]集計!AF29-'trial 3'!K31</f>
        <v>0</v>
      </c>
      <c r="L49" s="4">
        <f>[1]集計!AG29-'trial 3'!L31</f>
        <v>0</v>
      </c>
      <c r="M49" s="4">
        <f>[1]集計!AH29-'trial 3'!M31</f>
        <v>0</v>
      </c>
      <c r="N49" s="4">
        <f>[1]集計!AI29-'trial 3'!N31</f>
        <v>-1</v>
      </c>
      <c r="O49" s="4">
        <f>[1]集計!AJ29-'trial 3'!O31</f>
        <v>0</v>
      </c>
      <c r="P49" s="4">
        <f>[1]集計!AK29-'trial 3'!P31</f>
        <v>0</v>
      </c>
      <c r="Q49" s="4">
        <f>[1]集計!AL29-'trial 3'!Q31</f>
        <v>0</v>
      </c>
    </row>
    <row r="50" spans="1:17" ht="22.5" customHeight="1" thickBot="1" x14ac:dyDescent="0.6">
      <c r="B50" s="2" t="s">
        <v>16</v>
      </c>
      <c r="C50" s="4">
        <f>[1]集計!X30-'trial 3'!C32</f>
        <v>0</v>
      </c>
      <c r="D50" s="4">
        <f>[1]集計!Y30-'trial 3'!D32</f>
        <v>0</v>
      </c>
      <c r="E50" s="4">
        <f>[1]集計!Z30-'trial 3'!E32</f>
        <v>0</v>
      </c>
      <c r="F50" s="4">
        <f>[1]集計!AA30-'trial 3'!F32</f>
        <v>1</v>
      </c>
      <c r="G50" s="4">
        <f>[1]集計!AB30-'trial 3'!G32</f>
        <v>0</v>
      </c>
      <c r="H50" s="4">
        <f>[1]集計!AC30-'trial 3'!H32</f>
        <v>0</v>
      </c>
      <c r="I50" s="4">
        <f>[1]集計!AD30-'trial 3'!I32</f>
        <v>0</v>
      </c>
      <c r="J50" s="4">
        <f>[1]集計!AE30-'trial 3'!J32</f>
        <v>0</v>
      </c>
      <c r="K50" s="4">
        <f>[1]集計!AF30-'trial 3'!K32</f>
        <v>0</v>
      </c>
      <c r="L50" s="4">
        <f>[1]集計!AG30-'trial 3'!L32</f>
        <v>0</v>
      </c>
      <c r="M50" s="4">
        <f>[1]集計!AH30-'trial 3'!M32</f>
        <v>0</v>
      </c>
      <c r="N50" s="4">
        <f>[1]集計!AI30-'trial 3'!N32</f>
        <v>0</v>
      </c>
      <c r="O50" s="4">
        <f>[1]集計!AJ30-'trial 3'!O32</f>
        <v>0</v>
      </c>
      <c r="P50" s="4">
        <f>[1]集計!AK30-'trial 3'!P32</f>
        <v>0</v>
      </c>
      <c r="Q50" s="4">
        <f>[1]集計!AL30-'trial 3'!Q32</f>
        <v>0</v>
      </c>
    </row>
    <row r="51" spans="1:17" ht="22.5" customHeight="1" thickBot="1" x14ac:dyDescent="0.6">
      <c r="B51" s="2" t="s">
        <v>17</v>
      </c>
      <c r="C51" s="4">
        <f>[1]集計!X31-'trial 3'!C33</f>
        <v>0</v>
      </c>
      <c r="D51" s="4">
        <f>[1]集計!Y31-'trial 3'!D33</f>
        <v>0</v>
      </c>
      <c r="E51" s="4">
        <f>[1]集計!Z31-'trial 3'!E33</f>
        <v>0</v>
      </c>
      <c r="F51" s="4">
        <f>[1]集計!AA31-'trial 3'!F33</f>
        <v>1</v>
      </c>
      <c r="G51" s="4">
        <f>[1]集計!AB31-'trial 3'!G33</f>
        <v>0</v>
      </c>
      <c r="H51" s="4">
        <f>[1]集計!AC31-'trial 3'!H33</f>
        <v>0</v>
      </c>
      <c r="I51" s="4">
        <f>[1]集計!AD31-'trial 3'!I33</f>
        <v>0</v>
      </c>
      <c r="J51" s="4">
        <f>[1]集計!AE31-'trial 3'!J33</f>
        <v>0</v>
      </c>
      <c r="K51" s="4">
        <f>[1]集計!AF31-'trial 3'!K33</f>
        <v>0</v>
      </c>
      <c r="L51" s="4">
        <f>[1]集計!AG31-'trial 3'!L33</f>
        <v>-1</v>
      </c>
      <c r="M51" s="4">
        <f>[1]集計!AH31-'trial 3'!M33</f>
        <v>0</v>
      </c>
      <c r="N51" s="4">
        <f>[1]集計!AI31-'trial 3'!N33</f>
        <v>0</v>
      </c>
      <c r="O51" s="4">
        <f>[1]集計!AJ31-'trial 3'!O33</f>
        <v>0</v>
      </c>
      <c r="P51" s="4">
        <f>[1]集計!AK31-'trial 3'!P33</f>
        <v>0</v>
      </c>
      <c r="Q51" s="4">
        <f>[1]集計!AL31-'trial 3'!Q33</f>
        <v>0</v>
      </c>
    </row>
    <row r="52" spans="1:17" ht="22.5" customHeight="1" thickBot="1" x14ac:dyDescent="0.6">
      <c r="B52" s="2" t="s">
        <v>18</v>
      </c>
      <c r="C52" s="4">
        <f>[1]集計!X32-'trial 3'!C34</f>
        <v>0</v>
      </c>
      <c r="D52" s="4">
        <f>[1]集計!Y32-'trial 3'!D34</f>
        <v>0</v>
      </c>
      <c r="E52" s="4">
        <f>[1]集計!Z32-'trial 3'!E34</f>
        <v>0</v>
      </c>
      <c r="F52" s="4">
        <f>[1]集計!AA32-'trial 3'!F34</f>
        <v>0</v>
      </c>
      <c r="G52" s="4">
        <f>[1]集計!AB32-'trial 3'!G34</f>
        <v>-1</v>
      </c>
      <c r="H52" s="4">
        <f>[1]集計!AC32-'trial 3'!H34</f>
        <v>0</v>
      </c>
      <c r="I52" s="4">
        <f>[1]集計!AD32-'trial 3'!I34</f>
        <v>0</v>
      </c>
      <c r="J52" s="4">
        <f>[1]集計!AE32-'trial 3'!J34</f>
        <v>-1</v>
      </c>
      <c r="K52" s="4">
        <f>[1]集計!AF32-'trial 3'!K34</f>
        <v>-1</v>
      </c>
      <c r="L52" s="4">
        <f>[1]集計!AG32-'trial 3'!L34</f>
        <v>-1</v>
      </c>
      <c r="M52" s="4">
        <f>[1]集計!AH32-'trial 3'!M34</f>
        <v>0</v>
      </c>
      <c r="N52" s="4">
        <f>[1]集計!AI32-'trial 3'!N34</f>
        <v>0</v>
      </c>
      <c r="O52" s="4">
        <f>[1]集計!AJ32-'trial 3'!O34</f>
        <v>0</v>
      </c>
      <c r="P52" s="4">
        <f>[1]集計!AK32-'trial 3'!P34</f>
        <v>0</v>
      </c>
      <c r="Q52" s="4">
        <f>[1]集計!AL32-'trial 3'!Q34</f>
        <v>0</v>
      </c>
    </row>
    <row r="53" spans="1:17" ht="22.5" customHeight="1" thickBot="1" x14ac:dyDescent="0.6">
      <c r="B53" s="2" t="s">
        <v>19</v>
      </c>
      <c r="C53" s="4">
        <f>[1]集計!X33-'trial 3'!C35</f>
        <v>1</v>
      </c>
      <c r="D53" s="4">
        <f>[1]集計!Y33-'trial 3'!D35</f>
        <v>0</v>
      </c>
      <c r="E53" s="4">
        <f>[1]集計!Z33-'trial 3'!E35</f>
        <v>0</v>
      </c>
      <c r="F53" s="4">
        <f>[1]集計!AA33-'trial 3'!F35</f>
        <v>0</v>
      </c>
      <c r="G53" s="4">
        <f>[1]集計!AB33-'trial 3'!G35</f>
        <v>-1</v>
      </c>
      <c r="H53" s="4">
        <f>[1]集計!AC33-'trial 3'!H35</f>
        <v>0</v>
      </c>
      <c r="I53" s="4">
        <f>[1]集計!AD33-'trial 3'!I35</f>
        <v>-1</v>
      </c>
      <c r="J53" s="4">
        <f>[1]集計!AE33-'trial 3'!J35</f>
        <v>0</v>
      </c>
      <c r="K53" s="4">
        <f>[1]集計!AF33-'trial 3'!K35</f>
        <v>0</v>
      </c>
      <c r="L53" s="4">
        <f>[1]集計!AG33-'trial 3'!L35</f>
        <v>0</v>
      </c>
      <c r="M53" s="4">
        <f>[1]集計!AH33-'trial 3'!M35</f>
        <v>0</v>
      </c>
      <c r="N53" s="4">
        <f>[1]集計!AI33-'trial 3'!N35</f>
        <v>0</v>
      </c>
      <c r="O53" s="4">
        <f>[1]集計!AJ33-'trial 3'!O35</f>
        <v>0</v>
      </c>
      <c r="P53" s="4">
        <f>[1]集計!AK33-'trial 3'!P35</f>
        <v>0</v>
      </c>
      <c r="Q53" s="4">
        <f>[1]集計!AL33-'trial 3'!Q35</f>
        <v>0</v>
      </c>
    </row>
    <row r="54" spans="1:17" ht="22.5" customHeight="1" thickBot="1" x14ac:dyDescent="0.6">
      <c r="B54" s="2" t="s">
        <v>20</v>
      </c>
      <c r="C54" s="4">
        <f>[1]集計!X34-'trial 3'!C36</f>
        <v>0</v>
      </c>
      <c r="D54" s="4">
        <f>[1]集計!Y34-'trial 3'!D36</f>
        <v>1</v>
      </c>
      <c r="E54" s="4">
        <f>[1]集計!Z34-'trial 3'!E36</f>
        <v>1</v>
      </c>
      <c r="F54" s="4">
        <f>[1]集計!AA34-'trial 3'!F36</f>
        <v>0</v>
      </c>
      <c r="G54" s="4">
        <f>[1]集計!AB34-'trial 3'!G36</f>
        <v>0</v>
      </c>
      <c r="H54" s="4">
        <f>[1]集計!AC34-'trial 3'!H36</f>
        <v>0</v>
      </c>
      <c r="I54" s="4">
        <f>[1]集計!AD34-'trial 3'!I36</f>
        <v>0</v>
      </c>
      <c r="J54" s="4">
        <f>[1]集計!AE34-'trial 3'!J36</f>
        <v>0</v>
      </c>
      <c r="K54" s="4">
        <f>[1]集計!AF34-'trial 3'!K36</f>
        <v>0</v>
      </c>
      <c r="L54" s="4">
        <f>[1]集計!AG34-'trial 3'!L36</f>
        <v>0</v>
      </c>
      <c r="M54" s="4">
        <f>[1]集計!AH34-'trial 3'!M36</f>
        <v>0</v>
      </c>
      <c r="N54" s="4">
        <f>[1]集計!AI34-'trial 3'!N36</f>
        <v>0</v>
      </c>
      <c r="O54" s="4">
        <f>[1]集計!AJ34-'trial 3'!O36</f>
        <v>0</v>
      </c>
      <c r="P54" s="4">
        <f>[1]集計!AK34-'trial 3'!P36</f>
        <v>0</v>
      </c>
      <c r="Q54" s="4">
        <f>[1]集計!AL34-'trial 3'!Q36</f>
        <v>0</v>
      </c>
    </row>
    <row r="55" spans="1:17" ht="22.5" customHeight="1" x14ac:dyDescent="0.55000000000000004">
      <c r="B55" s="2" t="s">
        <v>21</v>
      </c>
      <c r="C55" s="4">
        <f>[1]集計!X35-'trial 3'!C37</f>
        <v>0</v>
      </c>
      <c r="D55" s="4">
        <f>[1]集計!Y35-'trial 3'!D37</f>
        <v>0</v>
      </c>
      <c r="E55" s="4">
        <f>[1]集計!Z35-'trial 3'!E37</f>
        <v>0</v>
      </c>
      <c r="F55" s="4">
        <f>[1]集計!AA35-'trial 3'!F37</f>
        <v>0</v>
      </c>
      <c r="G55" s="4">
        <f>[1]集計!AB35-'trial 3'!G37</f>
        <v>0</v>
      </c>
      <c r="H55" s="4">
        <f>[1]集計!AC35-'trial 3'!H37</f>
        <v>0</v>
      </c>
      <c r="I55" s="4">
        <f>[1]集計!AD35-'trial 3'!I37</f>
        <v>0</v>
      </c>
      <c r="J55" s="4">
        <f>[1]集計!AE35-'trial 3'!J37</f>
        <v>0</v>
      </c>
      <c r="K55" s="4">
        <f>[1]集計!AF35-'trial 3'!K37</f>
        <v>0</v>
      </c>
      <c r="L55" s="4">
        <f>[1]集計!AG35-'trial 3'!L37</f>
        <v>0</v>
      </c>
      <c r="M55" s="4">
        <f>[1]集計!AH35-'trial 3'!M37</f>
        <v>0</v>
      </c>
      <c r="N55" s="4">
        <f>[1]集計!AI35-'trial 3'!N37</f>
        <v>0</v>
      </c>
      <c r="O55" s="4">
        <f>[1]集計!AJ35-'trial 3'!O37</f>
        <v>0</v>
      </c>
      <c r="P55" s="4">
        <f>[1]集計!AK35-'trial 3'!P37</f>
        <v>0</v>
      </c>
      <c r="Q55" s="4">
        <f>[1]集計!AL35-'trial 3'!Q37</f>
        <v>0</v>
      </c>
    </row>
    <row r="57" spans="1:17" ht="22.5" customHeight="1" x14ac:dyDescent="0.55000000000000004">
      <c r="P57" s="2" t="s">
        <v>25</v>
      </c>
      <c r="Q57" s="2">
        <f>SUM(C41:Q55)</f>
        <v>-21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3'!G23</f>
        <v>0</v>
      </c>
      <c r="H60" s="15">
        <f>[1]集計!AC21-'trial 3'!H23</f>
        <v>0</v>
      </c>
      <c r="I60" s="15">
        <f>[1]集計!AD21-'trial 3'!I23</f>
        <v>0</v>
      </c>
      <c r="J60" s="15">
        <f>[1]集計!AE21-'trial 3'!J23</f>
        <v>0</v>
      </c>
      <c r="K60" s="15">
        <f>[1]集計!AF21-'trial 3'!K23</f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3'!E24</f>
        <v>0</v>
      </c>
      <c r="F61" s="15">
        <f>[1]集計!AA22-'trial 3'!F24</f>
        <v>0</v>
      </c>
      <c r="G61" s="15">
        <f>[1]集計!AB22-'trial 3'!G24</f>
        <v>0</v>
      </c>
      <c r="H61" s="15">
        <f>[1]集計!AC22-'trial 3'!H24</f>
        <v>0</v>
      </c>
      <c r="I61" s="15">
        <f>[1]集計!AD22-'trial 3'!I24</f>
        <v>0</v>
      </c>
      <c r="J61" s="15">
        <f>[1]集計!AE22-'trial 3'!J24</f>
        <v>0</v>
      </c>
      <c r="K61" s="15">
        <f>[1]集計!AF22-'trial 3'!K24</f>
        <v>0</v>
      </c>
      <c r="L61" s="15">
        <f>[1]集計!AG22-'trial 3'!L24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3'!D25</f>
        <v>0</v>
      </c>
      <c r="E62" s="15">
        <f>[1]集計!Z23-'trial 3'!E25</f>
        <v>0</v>
      </c>
      <c r="F62" s="15">
        <f>[1]集計!AA23-'trial 3'!F25</f>
        <v>0</v>
      </c>
      <c r="G62" s="15">
        <f>[1]集計!AB23-'trial 3'!G25</f>
        <v>0</v>
      </c>
      <c r="H62" s="15">
        <f>[1]集計!AC23-'trial 3'!H25</f>
        <v>0</v>
      </c>
      <c r="I62" s="15">
        <f>[1]集計!AD23-'trial 3'!I25</f>
        <v>0</v>
      </c>
      <c r="J62" s="4">
        <v>0</v>
      </c>
      <c r="K62" s="4">
        <v>0</v>
      </c>
      <c r="L62" s="15">
        <f>[1]集計!AG23-'trial 3'!L25</f>
        <v>0</v>
      </c>
      <c r="M62" s="15">
        <f>[1]集計!AH23-'trial 3'!M25</f>
        <v>0</v>
      </c>
      <c r="N62" s="15">
        <f>[1]集計!AI23-'trial 3'!N25</f>
        <v>0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3'!C26</f>
        <v>0</v>
      </c>
      <c r="D63" s="15">
        <f>[1]集計!Y24-'trial 3'!D26</f>
        <v>0</v>
      </c>
      <c r="E63" s="15">
        <f>[1]集計!Z24-'trial 3'!E26</f>
        <v>1</v>
      </c>
      <c r="F63" s="15">
        <f>[1]集計!AA24-'trial 3'!F26</f>
        <v>1</v>
      </c>
      <c r="G63" s="15">
        <f>[1]集計!AB24-'trial 3'!G26</f>
        <v>1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3'!N26</f>
        <v>0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3'!C27</f>
        <v>0</v>
      </c>
      <c r="D64" s="15">
        <f>[1]集計!Y25-'trial 3'!D27</f>
        <v>0</v>
      </c>
      <c r="E64" s="15">
        <f>[1]集計!Z25-'trial 3'!E27</f>
        <v>1</v>
      </c>
      <c r="F64" s="15">
        <f>[1]集計!AA25-'trial 3'!F27</f>
        <v>1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3'!N27</f>
        <v>0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3'!C28</f>
        <v>0</v>
      </c>
      <c r="D65" s="15">
        <f>[1]集計!Y26-'trial 3'!D28</f>
        <v>0</v>
      </c>
      <c r="E65" s="15">
        <f>[1]集計!Z26-'trial 3'!E28</f>
        <v>0</v>
      </c>
      <c r="F65" s="15">
        <f>[1]集計!AA26-'trial 3'!F28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3'!M28</f>
        <v>0</v>
      </c>
      <c r="N65" s="15">
        <f>[1]集計!AI26-'trial 3'!N28</f>
        <v>0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3'!C29</f>
        <v>0</v>
      </c>
      <c r="D66" s="15">
        <f>[1]集計!Y27-'trial 3'!D29</f>
        <v>0</v>
      </c>
      <c r="E66" s="15">
        <f>[1]集計!Z27-'trial 3'!E29</f>
        <v>0</v>
      </c>
      <c r="F66" s="15">
        <f>[1]集計!AA27-'trial 3'!F29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3'!L29</f>
        <v>0</v>
      </c>
      <c r="M66" s="15">
        <f>[1]集計!AH27-'trial 3'!M29</f>
        <v>0</v>
      </c>
      <c r="N66" s="15">
        <f>[1]集計!AI27-'trial 3'!N29</f>
        <v>0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3'!C30</f>
        <v>0</v>
      </c>
      <c r="D67" s="15">
        <f>[1]集計!Y28-'trial 3'!D30</f>
        <v>0</v>
      </c>
      <c r="E67" s="15">
        <f>[1]集計!Z28-'trial 3'!E30</f>
        <v>0</v>
      </c>
      <c r="F67" s="15">
        <f>[1]集計!AA28-'trial 3'!F30</f>
        <v>0</v>
      </c>
      <c r="G67" s="4">
        <v>0</v>
      </c>
      <c r="H67" s="4">
        <v>0</v>
      </c>
      <c r="I67" s="4">
        <v>0</v>
      </c>
      <c r="J67" s="4">
        <f>[1]集計!AE28-'trial 3'!J30</f>
        <v>0</v>
      </c>
      <c r="K67" s="15">
        <f>[1]集計!AF28-'trial 3'!K30</f>
        <v>0</v>
      </c>
      <c r="L67" s="15">
        <f>[1]集計!AG28-'trial 3'!L30</f>
        <v>0</v>
      </c>
      <c r="M67" s="15">
        <f>[1]集計!AH28-'trial 3'!M30</f>
        <v>0</v>
      </c>
      <c r="N67" s="15">
        <f>[1]集計!AI28-'trial 3'!N30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3'!C31</f>
        <v>0</v>
      </c>
      <c r="D68" s="15">
        <f>[1]集計!Y29-'trial 3'!D31</f>
        <v>0</v>
      </c>
      <c r="E68" s="15">
        <f>[1]集計!Z29-'trial 3'!E31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3'!J31</f>
        <v>0</v>
      </c>
      <c r="K68" s="15">
        <f>[1]集計!AF29-'trial 3'!K31</f>
        <v>0</v>
      </c>
      <c r="L68" s="15">
        <f>[1]集計!AG29-'trial 3'!L31</f>
        <v>0</v>
      </c>
      <c r="M68" s="15">
        <f>[1]集計!AH29-'trial 3'!M31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3'!C32</f>
        <v>0</v>
      </c>
      <c r="D69" s="15">
        <f>[1]集計!Y30-'trial 3'!D32</f>
        <v>0</v>
      </c>
      <c r="E69" s="15">
        <f>[1]集計!Z30-'trial 3'!E32</f>
        <v>0</v>
      </c>
      <c r="F69" s="15">
        <f>[1]集計!AA30-'trial 3'!F32</f>
        <v>1</v>
      </c>
      <c r="G69" s="4">
        <v>0</v>
      </c>
      <c r="H69" s="4">
        <v>0</v>
      </c>
      <c r="I69" s="4">
        <v>0</v>
      </c>
      <c r="J69" s="15">
        <f>[1]集計!AE30-'trial 3'!J32</f>
        <v>0</v>
      </c>
      <c r="K69" s="15">
        <f>[1]集計!AF30-'trial 3'!K32</f>
        <v>0</v>
      </c>
      <c r="L69" s="15">
        <f>[1]集計!AG30-'trial 3'!L32</f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3'!C33</f>
        <v>0</v>
      </c>
      <c r="D70" s="15">
        <f>[1]集計!Y31-'trial 3'!D33</f>
        <v>0</v>
      </c>
      <c r="E70" s="15">
        <f>[1]集計!Z31-'trial 3'!E33</f>
        <v>0</v>
      </c>
      <c r="F70" s="15">
        <f>[1]集計!AA31-'trial 3'!F33</f>
        <v>1</v>
      </c>
      <c r="G70" s="4">
        <v>0</v>
      </c>
      <c r="H70" s="4">
        <v>0</v>
      </c>
      <c r="I70" s="4">
        <v>0</v>
      </c>
      <c r="J70" s="15">
        <f>[1]集計!AE31-'trial 3'!J33</f>
        <v>0</v>
      </c>
      <c r="K70" s="15">
        <f>[1]集計!AF31-'trial 3'!K33</f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3'!C34</f>
        <v>0</v>
      </c>
      <c r="D71" s="15">
        <f>[1]集計!Y32-'trial 3'!D34</f>
        <v>0</v>
      </c>
      <c r="E71" s="15">
        <f>[1]集計!Z32-'trial 3'!E34</f>
        <v>0</v>
      </c>
      <c r="F71" s="15">
        <f>[1]集計!AA32-'trial 3'!F34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3'!C35</f>
        <v>1</v>
      </c>
      <c r="D72" s="15">
        <f>[1]集計!Y33-'trial 3'!D35</f>
        <v>0</v>
      </c>
      <c r="E72" s="15">
        <f>[1]集計!Z33-'trial 3'!E35</f>
        <v>0</v>
      </c>
      <c r="F72" s="15">
        <f>[1]集計!AA33-'trial 3'!F35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3'!D36</f>
        <v>1</v>
      </c>
      <c r="E73" s="15">
        <f>[1]集計!Z34-'trial 3'!E36</f>
        <v>1</v>
      </c>
      <c r="F73" s="4">
        <f>[1]集計!AA34-'trial 3'!F36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10</v>
      </c>
    </row>
    <row r="77" spans="2:18" ht="22.5" customHeight="1" x14ac:dyDescent="0.55000000000000004">
      <c r="Q77" s="2">
        <f>(R75-Q76)/R75*100</f>
        <v>88.095238095238088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0606B-82B6-4FDD-9DB5-DE342D8120F2}">
  <dimension ref="A1:W77"/>
  <sheetViews>
    <sheetView topLeftCell="B67" zoomScale="90" zoomScaleNormal="90" workbookViewId="0">
      <selection activeCell="O10" sqref="O10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86.15</v>
      </c>
      <c r="D3" s="5">
        <v>99.88</v>
      </c>
      <c r="E3" s="6">
        <v>100</v>
      </c>
      <c r="F3" s="5">
        <v>100</v>
      </c>
      <c r="G3" s="5">
        <v>98.86</v>
      </c>
      <c r="H3" s="5">
        <v>100</v>
      </c>
      <c r="I3" s="5">
        <v>100</v>
      </c>
      <c r="J3" s="5">
        <v>100</v>
      </c>
      <c r="K3" s="5">
        <v>98.31</v>
      </c>
      <c r="L3" s="5">
        <v>99.6</v>
      </c>
      <c r="M3" s="5">
        <v>97.71</v>
      </c>
      <c r="N3" s="5">
        <v>39.82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71.680000000000007</v>
      </c>
      <c r="D4" s="2">
        <v>98.84</v>
      </c>
      <c r="E4" s="6">
        <v>100</v>
      </c>
      <c r="F4" s="6">
        <v>100</v>
      </c>
      <c r="G4" s="2">
        <v>100</v>
      </c>
      <c r="H4" s="6">
        <v>100</v>
      </c>
      <c r="I4" s="2">
        <v>100</v>
      </c>
      <c r="J4" s="2">
        <v>100</v>
      </c>
      <c r="K4" s="2">
        <v>100</v>
      </c>
      <c r="L4" s="2">
        <v>100</v>
      </c>
      <c r="M4" s="2">
        <v>89.57</v>
      </c>
      <c r="N4" s="2">
        <v>42.07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78.45</v>
      </c>
      <c r="D5" s="6">
        <v>100</v>
      </c>
      <c r="E5" s="6">
        <v>100</v>
      </c>
      <c r="F5" s="6">
        <v>100</v>
      </c>
      <c r="G5" s="6">
        <v>64.62</v>
      </c>
      <c r="H5" s="6">
        <v>100</v>
      </c>
      <c r="I5" s="6">
        <v>90.12</v>
      </c>
      <c r="J5" s="6">
        <v>70.540000000000006</v>
      </c>
      <c r="K5" s="6">
        <v>66.14</v>
      </c>
      <c r="L5" s="6">
        <v>94.16</v>
      </c>
      <c r="M5" s="2">
        <v>88.85</v>
      </c>
      <c r="N5" s="2">
        <v>48.79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81.349999999999994</v>
      </c>
      <c r="D6" s="6">
        <v>100</v>
      </c>
      <c r="E6" s="6">
        <v>71.61</v>
      </c>
      <c r="F6" s="6">
        <v>73.44</v>
      </c>
      <c r="G6" s="6">
        <v>18.440000000000001</v>
      </c>
      <c r="H6" s="6">
        <v>97.88</v>
      </c>
      <c r="I6" s="6">
        <v>49.21</v>
      </c>
      <c r="J6" s="6">
        <v>12.5</v>
      </c>
      <c r="K6" s="6">
        <v>6.31</v>
      </c>
      <c r="L6" s="6">
        <v>71.59</v>
      </c>
      <c r="M6" s="2">
        <v>94.32</v>
      </c>
      <c r="N6" s="2">
        <v>51.98</v>
      </c>
      <c r="O6" s="2">
        <v>34.86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98.03</v>
      </c>
      <c r="D7" s="6">
        <v>100</v>
      </c>
      <c r="E7" s="6">
        <v>90.12</v>
      </c>
      <c r="F7" s="6">
        <v>85.14</v>
      </c>
      <c r="G7" s="6">
        <v>39.659999999999997</v>
      </c>
      <c r="H7" s="6">
        <v>91.82</v>
      </c>
      <c r="I7" s="6">
        <v>19.559999999999999</v>
      </c>
      <c r="J7" s="6">
        <v>5</v>
      </c>
      <c r="K7" s="2">
        <v>75.08</v>
      </c>
      <c r="L7" s="2">
        <v>100</v>
      </c>
      <c r="M7" s="2">
        <v>96.56</v>
      </c>
      <c r="N7" s="2">
        <v>51</v>
      </c>
      <c r="O7" s="2">
        <v>10.25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99.59</v>
      </c>
      <c r="D8" s="6">
        <v>100</v>
      </c>
      <c r="E8" s="6">
        <v>97.58</v>
      </c>
      <c r="F8" s="6">
        <v>96.38</v>
      </c>
      <c r="G8" s="6">
        <v>90.17</v>
      </c>
      <c r="H8" s="6">
        <v>86.5</v>
      </c>
      <c r="I8" s="6">
        <v>23.04</v>
      </c>
      <c r="J8" s="2">
        <v>62.22</v>
      </c>
      <c r="K8" s="2">
        <v>83.388999999999996</v>
      </c>
      <c r="L8" s="2">
        <v>100</v>
      </c>
      <c r="M8" s="2">
        <v>100</v>
      </c>
      <c r="N8" s="2">
        <v>92.52</v>
      </c>
      <c r="O8" s="2">
        <v>34.880000000000003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95.36</v>
      </c>
      <c r="D9" s="6">
        <v>100</v>
      </c>
      <c r="E9" s="6">
        <v>89.55</v>
      </c>
      <c r="F9" s="6">
        <v>100</v>
      </c>
      <c r="G9" s="6">
        <v>92.8</v>
      </c>
      <c r="H9" s="2">
        <v>27.04</v>
      </c>
      <c r="I9" s="2">
        <v>71.180000000000007</v>
      </c>
      <c r="J9" s="2">
        <v>49.95</v>
      </c>
      <c r="K9" s="6">
        <v>78.31</v>
      </c>
      <c r="L9" s="6">
        <v>100</v>
      </c>
      <c r="M9" s="2">
        <v>100</v>
      </c>
      <c r="N9" s="2">
        <v>99.87</v>
      </c>
      <c r="O9" s="2">
        <v>87.8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97.24</v>
      </c>
      <c r="D10" s="6">
        <v>100</v>
      </c>
      <c r="E10" s="6">
        <v>100</v>
      </c>
      <c r="F10" s="6">
        <v>100</v>
      </c>
      <c r="G10" s="2">
        <v>35.159999999999997</v>
      </c>
      <c r="H10" s="2">
        <v>9.33</v>
      </c>
      <c r="I10" s="2">
        <v>33.74</v>
      </c>
      <c r="J10" s="6">
        <v>44.34</v>
      </c>
      <c r="K10" s="6">
        <v>86.79</v>
      </c>
      <c r="L10" s="6">
        <v>100</v>
      </c>
      <c r="M10" s="2">
        <v>100</v>
      </c>
      <c r="N10" s="2">
        <v>98.77</v>
      </c>
      <c r="O10" s="2">
        <v>86.49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95.82</v>
      </c>
      <c r="D11" s="6">
        <v>100</v>
      </c>
      <c r="E11" s="6">
        <v>100</v>
      </c>
      <c r="F11" s="6">
        <v>100</v>
      </c>
      <c r="G11" s="2">
        <v>41.29</v>
      </c>
      <c r="H11" s="2">
        <v>6.44</v>
      </c>
      <c r="I11" s="2">
        <v>42.22</v>
      </c>
      <c r="J11" s="6">
        <v>95.41</v>
      </c>
      <c r="K11" s="6">
        <v>98.41</v>
      </c>
      <c r="L11" s="6">
        <v>100</v>
      </c>
      <c r="M11" s="6">
        <v>96.16</v>
      </c>
      <c r="N11" s="2">
        <v>91.35</v>
      </c>
      <c r="O11" s="2">
        <v>39.909999999999997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45.16</v>
      </c>
      <c r="D12" s="6">
        <v>100</v>
      </c>
      <c r="E12" s="2">
        <v>100</v>
      </c>
      <c r="F12" s="2">
        <v>90.92</v>
      </c>
      <c r="G12" s="2">
        <v>40.75</v>
      </c>
      <c r="H12" s="2">
        <v>13</v>
      </c>
      <c r="I12" s="2">
        <v>28.71</v>
      </c>
      <c r="J12" s="6">
        <v>72.849999999999994</v>
      </c>
      <c r="K12" s="6">
        <v>100</v>
      </c>
      <c r="L12" s="6">
        <v>100</v>
      </c>
      <c r="M12" s="2">
        <v>92.13</v>
      </c>
      <c r="N12" s="2">
        <v>33.119999999999997</v>
      </c>
      <c r="O12" s="2">
        <v>0.47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43.24</v>
      </c>
      <c r="D13" s="6">
        <v>100</v>
      </c>
      <c r="E13" s="6">
        <v>100</v>
      </c>
      <c r="F13" s="6">
        <v>91.48</v>
      </c>
      <c r="G13" s="6">
        <v>37.03</v>
      </c>
      <c r="H13" s="2">
        <v>22.3</v>
      </c>
      <c r="I13" s="6">
        <v>33.07</v>
      </c>
      <c r="J13" s="6">
        <v>80.27</v>
      </c>
      <c r="K13" s="6">
        <v>100</v>
      </c>
      <c r="L13" s="6">
        <v>100</v>
      </c>
      <c r="M13" s="2">
        <v>78.61</v>
      </c>
      <c r="N13" s="2">
        <v>7.71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73.05</v>
      </c>
      <c r="D14" s="6">
        <v>100</v>
      </c>
      <c r="E14" s="6">
        <v>100</v>
      </c>
      <c r="F14" s="6">
        <v>98.4</v>
      </c>
      <c r="G14" s="6">
        <v>36.43</v>
      </c>
      <c r="H14" s="2">
        <v>13.21</v>
      </c>
      <c r="I14" s="2">
        <v>49.94</v>
      </c>
      <c r="J14" s="6">
        <v>84.49</v>
      </c>
      <c r="K14" s="6">
        <v>100</v>
      </c>
      <c r="L14" s="6">
        <v>100</v>
      </c>
      <c r="M14" s="2">
        <v>73.569999999999993</v>
      </c>
      <c r="N14" s="2">
        <v>3.71</v>
      </c>
      <c r="O14" s="2">
        <v>0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79.52</v>
      </c>
      <c r="D15" s="2">
        <v>96.07</v>
      </c>
      <c r="E15" s="2">
        <v>87.64</v>
      </c>
      <c r="F15" s="2">
        <v>97.64</v>
      </c>
      <c r="G15" s="2">
        <v>33.369999999999997</v>
      </c>
      <c r="H15" s="2">
        <v>15.31</v>
      </c>
      <c r="I15" s="2">
        <v>16.62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1</v>
      </c>
      <c r="D23" s="5">
        <f t="shared" si="0"/>
        <v>1</v>
      </c>
      <c r="E23" s="5">
        <f t="shared" si="0"/>
        <v>1</v>
      </c>
      <c r="F23" s="5">
        <f t="shared" si="0"/>
        <v>1</v>
      </c>
      <c r="G23" s="5">
        <f t="shared" si="0"/>
        <v>1</v>
      </c>
      <c r="H23" s="5">
        <f t="shared" si="0"/>
        <v>1</v>
      </c>
      <c r="I23" s="5">
        <f t="shared" si="0"/>
        <v>1</v>
      </c>
      <c r="J23" s="5">
        <f t="shared" si="0"/>
        <v>1</v>
      </c>
      <c r="K23" s="5">
        <f t="shared" si="0"/>
        <v>1</v>
      </c>
      <c r="L23" s="5">
        <f t="shared" si="0"/>
        <v>1</v>
      </c>
      <c r="M23" s="5">
        <f t="shared" si="0"/>
        <v>1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1</v>
      </c>
      <c r="D24" s="2">
        <f t="shared" si="0"/>
        <v>1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1</v>
      </c>
      <c r="I24" s="2">
        <f t="shared" si="0"/>
        <v>1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1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1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1</v>
      </c>
      <c r="I25" s="2">
        <f t="shared" si="0"/>
        <v>1</v>
      </c>
      <c r="J25" s="2">
        <f t="shared" si="0"/>
        <v>1</v>
      </c>
      <c r="K25" s="2">
        <f t="shared" si="0"/>
        <v>1</v>
      </c>
      <c r="L25" s="2">
        <f t="shared" si="0"/>
        <v>1</v>
      </c>
      <c r="M25" s="2">
        <f t="shared" si="0"/>
        <v>1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1</v>
      </c>
      <c r="D26" s="2">
        <f t="shared" si="1"/>
        <v>1</v>
      </c>
      <c r="E26" s="2">
        <f t="shared" si="0"/>
        <v>1</v>
      </c>
      <c r="F26" s="2">
        <f t="shared" si="0"/>
        <v>1</v>
      </c>
      <c r="G26" s="2">
        <f t="shared" si="0"/>
        <v>0</v>
      </c>
      <c r="H26" s="2">
        <f t="shared" si="0"/>
        <v>1</v>
      </c>
      <c r="I26" s="2">
        <f t="shared" si="0"/>
        <v>0</v>
      </c>
      <c r="J26" s="2">
        <f t="shared" si="0"/>
        <v>0</v>
      </c>
      <c r="K26" s="2">
        <f t="shared" si="0"/>
        <v>0</v>
      </c>
      <c r="L26" s="2">
        <f t="shared" si="0"/>
        <v>1</v>
      </c>
      <c r="M26" s="2">
        <f t="shared" si="0"/>
        <v>1</v>
      </c>
      <c r="N26" s="2">
        <f t="shared" si="0"/>
        <v>1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1</v>
      </c>
      <c r="D27" s="2">
        <f t="shared" si="1"/>
        <v>1</v>
      </c>
      <c r="E27" s="2">
        <f t="shared" si="0"/>
        <v>1</v>
      </c>
      <c r="F27" s="2">
        <f t="shared" si="0"/>
        <v>1</v>
      </c>
      <c r="G27" s="2">
        <f t="shared" si="0"/>
        <v>0</v>
      </c>
      <c r="H27" s="2">
        <f t="shared" si="0"/>
        <v>1</v>
      </c>
      <c r="I27" s="2">
        <f t="shared" si="0"/>
        <v>0</v>
      </c>
      <c r="J27" s="2">
        <f t="shared" si="0"/>
        <v>0</v>
      </c>
      <c r="K27" s="2">
        <f t="shared" si="0"/>
        <v>1</v>
      </c>
      <c r="L27" s="2">
        <f t="shared" si="0"/>
        <v>1</v>
      </c>
      <c r="M27" s="2">
        <f t="shared" si="0"/>
        <v>1</v>
      </c>
      <c r="N27" s="2">
        <f t="shared" si="0"/>
        <v>1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1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1</v>
      </c>
      <c r="H28" s="2">
        <f t="shared" si="0"/>
        <v>1</v>
      </c>
      <c r="I28" s="2">
        <f t="shared" si="0"/>
        <v>0</v>
      </c>
      <c r="J28" s="2">
        <f t="shared" si="0"/>
        <v>1</v>
      </c>
      <c r="K28" s="2">
        <f t="shared" si="0"/>
        <v>1</v>
      </c>
      <c r="L28" s="2">
        <f t="shared" si="0"/>
        <v>1</v>
      </c>
      <c r="M28" s="2">
        <f t="shared" si="0"/>
        <v>1</v>
      </c>
      <c r="N28" s="2">
        <f t="shared" si="0"/>
        <v>1</v>
      </c>
      <c r="O28" s="2">
        <f t="shared" si="0"/>
        <v>0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1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1</v>
      </c>
      <c r="H29" s="2">
        <f t="shared" si="0"/>
        <v>0</v>
      </c>
      <c r="I29" s="2">
        <f t="shared" si="0"/>
        <v>1</v>
      </c>
      <c r="J29" s="2">
        <f t="shared" si="0"/>
        <v>0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1</v>
      </c>
      <c r="O29" s="2">
        <f t="shared" si="0"/>
        <v>1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1</v>
      </c>
      <c r="D30" s="2">
        <f t="shared" si="1"/>
        <v>1</v>
      </c>
      <c r="E30" s="2">
        <f t="shared" si="0"/>
        <v>1</v>
      </c>
      <c r="F30" s="2">
        <f t="shared" si="0"/>
        <v>1</v>
      </c>
      <c r="G30" s="2">
        <f t="shared" si="0"/>
        <v>0</v>
      </c>
      <c r="H30" s="2">
        <f t="shared" si="0"/>
        <v>0</v>
      </c>
      <c r="I30" s="2">
        <f t="shared" si="0"/>
        <v>0</v>
      </c>
      <c r="J30" s="2">
        <f t="shared" si="0"/>
        <v>0</v>
      </c>
      <c r="K30" s="2">
        <f t="shared" si="0"/>
        <v>1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1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1</v>
      </c>
      <c r="G31" s="2">
        <f t="shared" si="0"/>
        <v>0</v>
      </c>
      <c r="H31" s="2">
        <f t="shared" si="0"/>
        <v>0</v>
      </c>
      <c r="I31" s="2">
        <f t="shared" si="0"/>
        <v>0</v>
      </c>
      <c r="J31" s="2">
        <f t="shared" si="0"/>
        <v>1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1</v>
      </c>
      <c r="O31" s="2">
        <f t="shared" si="0"/>
        <v>0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0</v>
      </c>
      <c r="D32" s="2">
        <f t="shared" si="1"/>
        <v>1</v>
      </c>
      <c r="E32" s="2">
        <f t="shared" si="0"/>
        <v>1</v>
      </c>
      <c r="F32" s="2">
        <f t="shared" si="0"/>
        <v>1</v>
      </c>
      <c r="G32" s="2">
        <f t="shared" si="0"/>
        <v>0</v>
      </c>
      <c r="H32" s="2">
        <f t="shared" si="0"/>
        <v>0</v>
      </c>
      <c r="I32" s="2">
        <f t="shared" si="0"/>
        <v>0</v>
      </c>
      <c r="J32" s="2">
        <f t="shared" si="0"/>
        <v>1</v>
      </c>
      <c r="K32" s="2">
        <f t="shared" si="0"/>
        <v>1</v>
      </c>
      <c r="L32" s="2">
        <f t="shared" si="0"/>
        <v>1</v>
      </c>
      <c r="M32" s="2">
        <f t="shared" si="0"/>
        <v>1</v>
      </c>
      <c r="N32" s="2">
        <f t="shared" si="0"/>
        <v>0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0</v>
      </c>
      <c r="D33" s="2">
        <f t="shared" si="1"/>
        <v>1</v>
      </c>
      <c r="E33" s="2">
        <f t="shared" si="0"/>
        <v>1</v>
      </c>
      <c r="F33" s="2">
        <f t="shared" si="0"/>
        <v>1</v>
      </c>
      <c r="G33" s="2">
        <f t="shared" si="0"/>
        <v>0</v>
      </c>
      <c r="H33" s="2">
        <f t="shared" si="0"/>
        <v>0</v>
      </c>
      <c r="I33" s="2">
        <f t="shared" si="0"/>
        <v>0</v>
      </c>
      <c r="J33" s="2">
        <f t="shared" si="0"/>
        <v>1</v>
      </c>
      <c r="K33" s="2">
        <f t="shared" si="0"/>
        <v>1</v>
      </c>
      <c r="L33" s="2">
        <f t="shared" si="0"/>
        <v>1</v>
      </c>
      <c r="M33" s="2">
        <f t="shared" si="0"/>
        <v>1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1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0</v>
      </c>
      <c r="H34" s="2">
        <f t="shared" si="0"/>
        <v>0</v>
      </c>
      <c r="I34" s="2">
        <f t="shared" si="0"/>
        <v>0</v>
      </c>
      <c r="J34" s="2">
        <f t="shared" si="0"/>
        <v>1</v>
      </c>
      <c r="K34" s="2">
        <f t="shared" si="0"/>
        <v>1</v>
      </c>
      <c r="L34" s="2">
        <f t="shared" si="0"/>
        <v>1</v>
      </c>
      <c r="M34" s="2">
        <f t="shared" si="0"/>
        <v>1</v>
      </c>
      <c r="N34" s="2">
        <f t="shared" si="0"/>
        <v>0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1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2">
        <f t="shared" si="0"/>
        <v>0</v>
      </c>
      <c r="L35" s="2">
        <f t="shared" si="0"/>
        <v>0</v>
      </c>
      <c r="M35" s="2">
        <f t="shared" si="0"/>
        <v>0</v>
      </c>
      <c r="N35" s="2">
        <f t="shared" si="0"/>
        <v>0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G39" s="2" t="s">
        <v>28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4'!C23</f>
        <v>-1</v>
      </c>
      <c r="D41" s="4">
        <f>[1]集計!Y21-'trial 4'!D23</f>
        <v>-1</v>
      </c>
      <c r="E41" s="4">
        <f>[1]集計!Z21-'trial 4'!E23</f>
        <v>-1</v>
      </c>
      <c r="F41" s="4">
        <f>[1]集計!AA21-'trial 4'!F23</f>
        <v>-1</v>
      </c>
      <c r="G41" s="4">
        <f>[1]集計!AB21-'trial 4'!G23</f>
        <v>0</v>
      </c>
      <c r="H41" s="4">
        <f>[1]集計!AC21-'trial 4'!H23</f>
        <v>0</v>
      </c>
      <c r="I41" s="4">
        <f>[1]集計!AD21-'trial 4'!I23</f>
        <v>0</v>
      </c>
      <c r="J41" s="4">
        <f>[1]集計!AE21-'trial 4'!J23</f>
        <v>0</v>
      </c>
      <c r="K41" s="4">
        <f>[1]集計!AF21-'trial 4'!K23</f>
        <v>0</v>
      </c>
      <c r="L41" s="4">
        <f>[1]集計!AG21-'trial 4'!L23</f>
        <v>-1</v>
      </c>
      <c r="M41" s="4">
        <f>[1]集計!AH21-'trial 4'!M23</f>
        <v>-1</v>
      </c>
      <c r="N41" s="4">
        <f>[1]集計!AI21-'trial 4'!N23</f>
        <v>0</v>
      </c>
      <c r="O41" s="4">
        <f>[1]集計!AJ21-'trial 4'!O23</f>
        <v>0</v>
      </c>
      <c r="P41" s="4">
        <f>[1]集計!AK21-'trial 4'!P23</f>
        <v>0</v>
      </c>
      <c r="Q41" s="4">
        <f>[1]集計!AL21-'trial 4'!Q23</f>
        <v>0</v>
      </c>
    </row>
    <row r="42" spans="1:17" ht="22.5" customHeight="1" thickBot="1" x14ac:dyDescent="0.6">
      <c r="B42" s="2" t="s">
        <v>2</v>
      </c>
      <c r="C42" s="4">
        <f>[1]集計!X22-'trial 4'!C24</f>
        <v>-1</v>
      </c>
      <c r="D42" s="4">
        <f>[1]集計!Y22-'trial 4'!D24</f>
        <v>-1</v>
      </c>
      <c r="E42" s="4">
        <f>[1]集計!Z22-'trial 4'!E24</f>
        <v>0</v>
      </c>
      <c r="F42" s="4">
        <f>[1]集計!AA22-'trial 4'!F24</f>
        <v>0</v>
      </c>
      <c r="G42" s="4">
        <f>[1]集計!AB22-'trial 4'!G24</f>
        <v>0</v>
      </c>
      <c r="H42" s="4">
        <f>[1]集計!AC22-'trial 4'!H24</f>
        <v>0</v>
      </c>
      <c r="I42" s="4">
        <f>[1]集計!AD22-'trial 4'!I24</f>
        <v>0</v>
      </c>
      <c r="J42" s="4">
        <f>[1]集計!AE22-'trial 4'!J24</f>
        <v>0</v>
      </c>
      <c r="K42" s="4">
        <f>[1]集計!AF22-'trial 4'!K24</f>
        <v>0</v>
      </c>
      <c r="L42" s="4">
        <f>[1]集計!AG22-'trial 4'!L24</f>
        <v>0</v>
      </c>
      <c r="M42" s="4">
        <f>[1]集計!AH22-'trial 4'!M24</f>
        <v>-1</v>
      </c>
      <c r="N42" s="4">
        <f>[1]集計!AI22-'trial 4'!N24</f>
        <v>0</v>
      </c>
      <c r="O42" s="4">
        <f>[1]集計!AJ22-'trial 4'!O24</f>
        <v>0</v>
      </c>
      <c r="P42" s="4">
        <f>[1]集計!AK22-'trial 4'!P24</f>
        <v>0</v>
      </c>
      <c r="Q42" s="4">
        <f>[1]集計!AL22-'trial 4'!Q24</f>
        <v>0</v>
      </c>
    </row>
    <row r="43" spans="1:17" ht="22.5" customHeight="1" thickBot="1" x14ac:dyDescent="0.6">
      <c r="B43" s="2" t="s">
        <v>3</v>
      </c>
      <c r="C43" s="4">
        <f>[1]集計!X23-'trial 4'!C25</f>
        <v>-1</v>
      </c>
      <c r="D43" s="4">
        <f>[1]集計!Y23-'trial 4'!D25</f>
        <v>0</v>
      </c>
      <c r="E43" s="4">
        <f>[1]集計!Z23-'trial 4'!E25</f>
        <v>0</v>
      </c>
      <c r="F43" s="4">
        <f>[1]集計!AA23-'trial 4'!F25</f>
        <v>0</v>
      </c>
      <c r="G43" s="4">
        <f>[1]集計!AB23-'trial 4'!G25</f>
        <v>0</v>
      </c>
      <c r="H43" s="4">
        <f>[1]集計!AC23-'trial 4'!H25</f>
        <v>0</v>
      </c>
      <c r="I43" s="4">
        <f>[1]集計!AD23-'trial 4'!I25</f>
        <v>0</v>
      </c>
      <c r="J43" s="4">
        <f>[1]集計!AE23-'trial 4'!J25</f>
        <v>-1</v>
      </c>
      <c r="K43" s="4">
        <f>[1]集計!AF23-'trial 4'!K25</f>
        <v>-1</v>
      </c>
      <c r="L43" s="4">
        <f>[1]集計!AG23-'trial 4'!L25</f>
        <v>0</v>
      </c>
      <c r="M43" s="4">
        <f>[1]集計!AH23-'trial 4'!M25</f>
        <v>0</v>
      </c>
      <c r="N43" s="4">
        <f>[1]集計!AI23-'trial 4'!N25</f>
        <v>1</v>
      </c>
      <c r="O43" s="4">
        <f>[1]集計!AJ23-'trial 4'!O25</f>
        <v>0</v>
      </c>
      <c r="P43" s="4">
        <f>[1]集計!AK23-'trial 4'!P25</f>
        <v>0</v>
      </c>
      <c r="Q43" s="4">
        <f>[1]集計!AL23-'trial 4'!Q25</f>
        <v>0</v>
      </c>
    </row>
    <row r="44" spans="1:17" ht="22.5" customHeight="1" thickBot="1" x14ac:dyDescent="0.6">
      <c r="B44" s="2" t="s">
        <v>4</v>
      </c>
      <c r="C44" s="4">
        <f>[1]集計!X24-'trial 4'!C26</f>
        <v>-1</v>
      </c>
      <c r="D44" s="4">
        <f>[1]集計!Y24-'trial 4'!D26</f>
        <v>0</v>
      </c>
      <c r="E44" s="4">
        <f>[1]集計!Z24-'trial 4'!E26</f>
        <v>0</v>
      </c>
      <c r="F44" s="4">
        <f>[1]集計!AA24-'trial 4'!F26</f>
        <v>0</v>
      </c>
      <c r="G44" s="4">
        <f>[1]集計!AB24-'trial 4'!G26</f>
        <v>1</v>
      </c>
      <c r="H44" s="4">
        <f>[1]集計!AC24-'trial 4'!H26</f>
        <v>0</v>
      </c>
      <c r="I44" s="4">
        <f>[1]集計!AD24-'trial 4'!I26</f>
        <v>0</v>
      </c>
      <c r="J44" s="4">
        <f>[1]集計!AE24-'trial 4'!J26</f>
        <v>0</v>
      </c>
      <c r="K44" s="4">
        <f>[1]集計!AF24-'trial 4'!K26</f>
        <v>0</v>
      </c>
      <c r="L44" s="4">
        <f>[1]集計!AG24-'trial 4'!L26</f>
        <v>-1</v>
      </c>
      <c r="M44" s="4">
        <f>[1]集計!AH24-'trial 4'!M26</f>
        <v>-1</v>
      </c>
      <c r="N44" s="4">
        <f>[1]集計!AI24-'trial 4'!N26</f>
        <v>0</v>
      </c>
      <c r="O44" s="4">
        <f>[1]集計!AJ24-'trial 4'!O26</f>
        <v>0</v>
      </c>
      <c r="P44" s="4">
        <f>[1]集計!AK24-'trial 4'!P26</f>
        <v>0</v>
      </c>
      <c r="Q44" s="4">
        <f>[1]集計!AL24-'trial 4'!Q26</f>
        <v>0</v>
      </c>
    </row>
    <row r="45" spans="1:17" ht="22.5" customHeight="1" thickBot="1" x14ac:dyDescent="0.6">
      <c r="B45" s="2" t="s">
        <v>5</v>
      </c>
      <c r="C45" s="4">
        <f>[1]集計!X25-'trial 4'!C27</f>
        <v>0</v>
      </c>
      <c r="D45" s="4">
        <f>[1]集計!Y25-'trial 4'!D27</f>
        <v>0</v>
      </c>
      <c r="E45" s="4">
        <f>[1]集計!Z25-'trial 4'!E27</f>
        <v>0</v>
      </c>
      <c r="F45" s="4">
        <f>[1]集計!AA25-'trial 4'!F27</f>
        <v>0</v>
      </c>
      <c r="G45" s="4">
        <f>[1]集計!AB25-'trial 4'!G27</f>
        <v>0</v>
      </c>
      <c r="H45" s="4">
        <f>[1]集計!AC25-'trial 4'!H27</f>
        <v>-1</v>
      </c>
      <c r="I45" s="4">
        <f>[1]集計!AD25-'trial 4'!I27</f>
        <v>0</v>
      </c>
      <c r="J45" s="4">
        <f>[1]集計!AE25-'trial 4'!J27</f>
        <v>0</v>
      </c>
      <c r="K45" s="4">
        <f>[1]集計!AF25-'trial 4'!K27</f>
        <v>-1</v>
      </c>
      <c r="L45" s="4">
        <f>[1]集計!AG25-'trial 4'!L27</f>
        <v>-1</v>
      </c>
      <c r="M45" s="4">
        <f>[1]集計!AH25-'trial 4'!M27</f>
        <v>-1</v>
      </c>
      <c r="N45" s="4">
        <f>[1]集計!AI25-'trial 4'!N27</f>
        <v>0</v>
      </c>
      <c r="O45" s="4">
        <f>[1]集計!AJ25-'trial 4'!O27</f>
        <v>0</v>
      </c>
      <c r="P45" s="4">
        <f>[1]集計!AK25-'trial 4'!P27</f>
        <v>0</v>
      </c>
      <c r="Q45" s="4">
        <f>[1]集計!AL25-'trial 4'!Q27</f>
        <v>0</v>
      </c>
    </row>
    <row r="46" spans="1:17" ht="22.5" customHeight="1" thickBot="1" x14ac:dyDescent="0.6">
      <c r="B46" s="2" t="s">
        <v>6</v>
      </c>
      <c r="C46" s="4">
        <f>[1]集計!X26-'trial 4'!C28</f>
        <v>0</v>
      </c>
      <c r="D46" s="4">
        <f>[1]集計!Y26-'trial 4'!D28</f>
        <v>0</v>
      </c>
      <c r="E46" s="4">
        <f>[1]集計!Z26-'trial 4'!E28</f>
        <v>0</v>
      </c>
      <c r="F46" s="4">
        <f>[1]集計!AA26-'trial 4'!F28</f>
        <v>0</v>
      </c>
      <c r="G46" s="4">
        <f>[1]集計!AB26-'trial 4'!G28</f>
        <v>-1</v>
      </c>
      <c r="H46" s="4">
        <f>[1]集計!AC26-'trial 4'!H28</f>
        <v>-1</v>
      </c>
      <c r="I46" s="4">
        <f>[1]集計!AD26-'trial 4'!I28</f>
        <v>0</v>
      </c>
      <c r="J46" s="4">
        <f>[1]集計!AE26-'trial 4'!J28</f>
        <v>-1</v>
      </c>
      <c r="K46" s="4">
        <f>[1]集計!AF26-'trial 4'!K28</f>
        <v>-1</v>
      </c>
      <c r="L46" s="4">
        <f>[1]集計!AG26-'trial 4'!L28</f>
        <v>-1</v>
      </c>
      <c r="M46" s="4">
        <f>[1]集計!AH26-'trial 4'!M28</f>
        <v>0</v>
      </c>
      <c r="N46" s="4">
        <f>[1]集計!AI26-'trial 4'!N28</f>
        <v>0</v>
      </c>
      <c r="O46" s="4">
        <f>[1]集計!AJ26-'trial 4'!O28</f>
        <v>0</v>
      </c>
      <c r="P46" s="4">
        <f>[1]集計!AK26-'trial 4'!P28</f>
        <v>0</v>
      </c>
      <c r="Q46" s="4">
        <f>[1]集計!AL26-'trial 4'!Q28</f>
        <v>0</v>
      </c>
    </row>
    <row r="47" spans="1:17" ht="22.5" customHeight="1" thickBot="1" x14ac:dyDescent="0.6">
      <c r="B47" s="2" t="s">
        <v>13</v>
      </c>
      <c r="C47" s="4">
        <f>[1]集計!X27-'trial 4'!C29</f>
        <v>0</v>
      </c>
      <c r="D47" s="4">
        <f>[1]集計!Y27-'trial 4'!D29</f>
        <v>0</v>
      </c>
      <c r="E47" s="4">
        <f>[1]集計!Z27-'trial 4'!E29</f>
        <v>0</v>
      </c>
      <c r="F47" s="4">
        <f>[1]集計!AA27-'trial 4'!F29</f>
        <v>0</v>
      </c>
      <c r="G47" s="4">
        <f>[1]集計!AB27-'trial 4'!G29</f>
        <v>-1</v>
      </c>
      <c r="H47" s="4">
        <f>[1]集計!AC27-'trial 4'!H29</f>
        <v>0</v>
      </c>
      <c r="I47" s="4">
        <f>[1]集計!AD27-'trial 4'!I29</f>
        <v>-1</v>
      </c>
      <c r="J47" s="4">
        <f>[1]集計!AE27-'trial 4'!J29</f>
        <v>0</v>
      </c>
      <c r="K47" s="4">
        <f>[1]集計!AF27-'trial 4'!K29</f>
        <v>-1</v>
      </c>
      <c r="L47" s="4">
        <f>[1]集計!AG27-'trial 4'!L29</f>
        <v>0</v>
      </c>
      <c r="M47" s="4">
        <f>[1]集計!AH27-'trial 4'!M29</f>
        <v>0</v>
      </c>
      <c r="N47" s="4">
        <f>[1]集計!AI27-'trial 4'!N29</f>
        <v>0</v>
      </c>
      <c r="O47" s="4">
        <f>[1]集計!AJ27-'trial 4'!O29</f>
        <v>-1</v>
      </c>
      <c r="P47" s="4">
        <f>[1]集計!AK27-'trial 4'!P29</f>
        <v>0</v>
      </c>
      <c r="Q47" s="4">
        <f>[1]集計!AL27-'trial 4'!Q29</f>
        <v>0</v>
      </c>
    </row>
    <row r="48" spans="1:17" ht="22.5" customHeight="1" thickBot="1" x14ac:dyDescent="0.6">
      <c r="B48" s="2" t="s">
        <v>14</v>
      </c>
      <c r="C48" s="4">
        <f>[1]集計!X28-'trial 4'!C30</f>
        <v>0</v>
      </c>
      <c r="D48" s="4">
        <f>[1]集計!Y28-'trial 4'!D30</f>
        <v>0</v>
      </c>
      <c r="E48" s="4">
        <f>[1]集計!Z28-'trial 4'!E30</f>
        <v>0</v>
      </c>
      <c r="F48" s="4">
        <f>[1]集計!AA28-'trial 4'!F30</f>
        <v>0</v>
      </c>
      <c r="G48" s="4">
        <f>[1]集計!AB28-'trial 4'!G30</f>
        <v>0</v>
      </c>
      <c r="H48" s="4">
        <f>[1]集計!AC28-'trial 4'!H30</f>
        <v>0</v>
      </c>
      <c r="I48" s="4">
        <f>[1]集計!AD28-'trial 4'!I30</f>
        <v>0</v>
      </c>
      <c r="J48" s="4">
        <f>[1]集計!AE28-'trial 4'!J30</f>
        <v>0</v>
      </c>
      <c r="K48" s="4">
        <f>[1]集計!AF28-'trial 4'!K30</f>
        <v>0</v>
      </c>
      <c r="L48" s="4">
        <f>[1]集計!AG28-'trial 4'!L30</f>
        <v>0</v>
      </c>
      <c r="M48" s="4">
        <f>[1]集計!AH28-'trial 4'!M30</f>
        <v>0</v>
      </c>
      <c r="N48" s="4">
        <f>[1]集計!AI28-'trial 4'!N30</f>
        <v>0</v>
      </c>
      <c r="O48" s="4">
        <f>[1]集計!AJ28-'trial 4'!O30</f>
        <v>-1</v>
      </c>
      <c r="P48" s="4">
        <f>[1]集計!AK28-'trial 4'!P30</f>
        <v>0</v>
      </c>
      <c r="Q48" s="4">
        <f>[1]集計!AL28-'trial 4'!Q30</f>
        <v>0</v>
      </c>
    </row>
    <row r="49" spans="1:17" ht="22.5" customHeight="1" thickBot="1" x14ac:dyDescent="0.6">
      <c r="B49" s="2" t="s">
        <v>15</v>
      </c>
      <c r="C49" s="4">
        <f>[1]集計!X29-'trial 4'!C31</f>
        <v>0</v>
      </c>
      <c r="D49" s="4">
        <f>[1]集計!Y29-'trial 4'!D31</f>
        <v>0</v>
      </c>
      <c r="E49" s="4">
        <f>[1]集計!Z29-'trial 4'!E31</f>
        <v>0</v>
      </c>
      <c r="F49" s="4">
        <f>[1]集計!AA29-'trial 4'!F31</f>
        <v>-1</v>
      </c>
      <c r="G49" s="4">
        <f>[1]集計!AB29-'trial 4'!G31</f>
        <v>0</v>
      </c>
      <c r="H49" s="4">
        <f>[1]集計!AC29-'trial 4'!H31</f>
        <v>0</v>
      </c>
      <c r="I49" s="4">
        <f>[1]集計!AD29-'trial 4'!I31</f>
        <v>0</v>
      </c>
      <c r="J49" s="4">
        <f>[1]集計!AE29-'trial 4'!J31</f>
        <v>0</v>
      </c>
      <c r="K49" s="4">
        <f>[1]集計!AF29-'trial 4'!K31</f>
        <v>0</v>
      </c>
      <c r="L49" s="4">
        <f>[1]集計!AG29-'trial 4'!L31</f>
        <v>0</v>
      </c>
      <c r="M49" s="4">
        <f>[1]集計!AH29-'trial 4'!M31</f>
        <v>0</v>
      </c>
      <c r="N49" s="4">
        <f>[1]集計!AI29-'trial 4'!N31</f>
        <v>-1</v>
      </c>
      <c r="O49" s="4">
        <f>[1]集計!AJ29-'trial 4'!O31</f>
        <v>0</v>
      </c>
      <c r="P49" s="4">
        <f>[1]集計!AK29-'trial 4'!P31</f>
        <v>0</v>
      </c>
      <c r="Q49" s="4">
        <f>[1]集計!AL29-'trial 4'!Q31</f>
        <v>0</v>
      </c>
    </row>
    <row r="50" spans="1:17" ht="22.5" customHeight="1" thickBot="1" x14ac:dyDescent="0.6">
      <c r="B50" s="2" t="s">
        <v>16</v>
      </c>
      <c r="C50" s="4">
        <f>[1]集計!X30-'trial 4'!C32</f>
        <v>1</v>
      </c>
      <c r="D50" s="4">
        <f>[1]集計!Y30-'trial 4'!D32</f>
        <v>0</v>
      </c>
      <c r="E50" s="4">
        <f>[1]集計!Z30-'trial 4'!E32</f>
        <v>0</v>
      </c>
      <c r="F50" s="4">
        <f>[1]集計!AA30-'trial 4'!F32</f>
        <v>0</v>
      </c>
      <c r="G50" s="4">
        <f>[1]集計!AB30-'trial 4'!G32</f>
        <v>0</v>
      </c>
      <c r="H50" s="4">
        <f>[1]集計!AC30-'trial 4'!H32</f>
        <v>0</v>
      </c>
      <c r="I50" s="4">
        <f>[1]集計!AD30-'trial 4'!I32</f>
        <v>0</v>
      </c>
      <c r="J50" s="4">
        <f>[1]集計!AE30-'trial 4'!J32</f>
        <v>0</v>
      </c>
      <c r="K50" s="4">
        <f>[1]集計!AF30-'trial 4'!K32</f>
        <v>0</v>
      </c>
      <c r="L50" s="4">
        <f>[1]集計!AG30-'trial 4'!L32</f>
        <v>0</v>
      </c>
      <c r="M50" s="4">
        <f>[1]集計!AH30-'trial 4'!M32</f>
        <v>-1</v>
      </c>
      <c r="N50" s="4">
        <f>[1]集計!AI30-'trial 4'!N32</f>
        <v>0</v>
      </c>
      <c r="O50" s="4">
        <f>[1]集計!AJ30-'trial 4'!O32</f>
        <v>0</v>
      </c>
      <c r="P50" s="4">
        <f>[1]集計!AK30-'trial 4'!P32</f>
        <v>0</v>
      </c>
      <c r="Q50" s="4">
        <f>[1]集計!AL30-'trial 4'!Q32</f>
        <v>0</v>
      </c>
    </row>
    <row r="51" spans="1:17" ht="22.5" customHeight="1" thickBot="1" x14ac:dyDescent="0.6">
      <c r="B51" s="2" t="s">
        <v>17</v>
      </c>
      <c r="C51" s="4">
        <f>[1]集計!X31-'trial 4'!C33</f>
        <v>1</v>
      </c>
      <c r="D51" s="4">
        <f>[1]集計!Y31-'trial 4'!D33</f>
        <v>0</v>
      </c>
      <c r="E51" s="4">
        <f>[1]集計!Z31-'trial 4'!E33</f>
        <v>0</v>
      </c>
      <c r="F51" s="4">
        <f>[1]集計!AA31-'trial 4'!F33</f>
        <v>0</v>
      </c>
      <c r="G51" s="4">
        <f>[1]集計!AB31-'trial 4'!G33</f>
        <v>0</v>
      </c>
      <c r="H51" s="4">
        <f>[1]集計!AC31-'trial 4'!H33</f>
        <v>0</v>
      </c>
      <c r="I51" s="4">
        <f>[1]集計!AD31-'trial 4'!I33</f>
        <v>0</v>
      </c>
      <c r="J51" s="4">
        <f>[1]集計!AE31-'trial 4'!J33</f>
        <v>0</v>
      </c>
      <c r="K51" s="4">
        <f>[1]集計!AF31-'trial 4'!K33</f>
        <v>0</v>
      </c>
      <c r="L51" s="4">
        <f>[1]集計!AG31-'trial 4'!L33</f>
        <v>-1</v>
      </c>
      <c r="M51" s="4">
        <f>[1]集計!AH31-'trial 4'!M33</f>
        <v>-1</v>
      </c>
      <c r="N51" s="4">
        <f>[1]集計!AI31-'trial 4'!N33</f>
        <v>0</v>
      </c>
      <c r="O51" s="4">
        <f>[1]集計!AJ31-'trial 4'!O33</f>
        <v>0</v>
      </c>
      <c r="P51" s="4">
        <f>[1]集計!AK31-'trial 4'!P33</f>
        <v>0</v>
      </c>
      <c r="Q51" s="4">
        <f>[1]集計!AL31-'trial 4'!Q33</f>
        <v>0</v>
      </c>
    </row>
    <row r="52" spans="1:17" ht="22.5" customHeight="1" thickBot="1" x14ac:dyDescent="0.6">
      <c r="B52" s="2" t="s">
        <v>18</v>
      </c>
      <c r="C52" s="4">
        <f>[1]集計!X32-'trial 4'!C34</f>
        <v>0</v>
      </c>
      <c r="D52" s="4">
        <f>[1]集計!Y32-'trial 4'!D34</f>
        <v>0</v>
      </c>
      <c r="E52" s="4">
        <f>[1]集計!Z32-'trial 4'!E34</f>
        <v>0</v>
      </c>
      <c r="F52" s="4">
        <f>[1]集計!AA32-'trial 4'!F34</f>
        <v>0</v>
      </c>
      <c r="G52" s="4">
        <f>[1]集計!AB32-'trial 4'!G34</f>
        <v>0</v>
      </c>
      <c r="H52" s="4">
        <f>[1]集計!AC32-'trial 4'!H34</f>
        <v>0</v>
      </c>
      <c r="I52" s="4">
        <f>[1]集計!AD32-'trial 4'!I34</f>
        <v>0</v>
      </c>
      <c r="J52" s="4">
        <f>[1]集計!AE32-'trial 4'!J34</f>
        <v>-1</v>
      </c>
      <c r="K52" s="4">
        <f>[1]集計!AF32-'trial 4'!K34</f>
        <v>-1</v>
      </c>
      <c r="L52" s="4">
        <f>[1]集計!AG32-'trial 4'!L34</f>
        <v>-1</v>
      </c>
      <c r="M52" s="4">
        <f>[1]集計!AH32-'trial 4'!M34</f>
        <v>-1</v>
      </c>
      <c r="N52" s="4">
        <f>[1]集計!AI32-'trial 4'!N34</f>
        <v>0</v>
      </c>
      <c r="O52" s="4">
        <f>[1]集計!AJ32-'trial 4'!O34</f>
        <v>0</v>
      </c>
      <c r="P52" s="4">
        <f>[1]集計!AK32-'trial 4'!P34</f>
        <v>0</v>
      </c>
      <c r="Q52" s="4">
        <f>[1]集計!AL32-'trial 4'!Q34</f>
        <v>0</v>
      </c>
    </row>
    <row r="53" spans="1:17" ht="22.5" customHeight="1" thickBot="1" x14ac:dyDescent="0.6">
      <c r="B53" s="2" t="s">
        <v>19</v>
      </c>
      <c r="C53" s="4">
        <f>[1]集計!X33-'trial 4'!C35</f>
        <v>0</v>
      </c>
      <c r="D53" s="4">
        <f>[1]集計!Y33-'trial 4'!D35</f>
        <v>0</v>
      </c>
      <c r="E53" s="4">
        <f>[1]集計!Z33-'trial 4'!E35</f>
        <v>0</v>
      </c>
      <c r="F53" s="4">
        <f>[1]集計!AA33-'trial 4'!F35</f>
        <v>0</v>
      </c>
      <c r="G53" s="4">
        <f>[1]集計!AB33-'trial 4'!G35</f>
        <v>0</v>
      </c>
      <c r="H53" s="4">
        <f>[1]集計!AC33-'trial 4'!H35</f>
        <v>0</v>
      </c>
      <c r="I53" s="4">
        <f>[1]集計!AD33-'trial 4'!I35</f>
        <v>0</v>
      </c>
      <c r="J53" s="4">
        <f>[1]集計!AE33-'trial 4'!J35</f>
        <v>0</v>
      </c>
      <c r="K53" s="4">
        <f>[1]集計!AF33-'trial 4'!K35</f>
        <v>0</v>
      </c>
      <c r="L53" s="4">
        <f>[1]集計!AG33-'trial 4'!L35</f>
        <v>0</v>
      </c>
      <c r="M53" s="4">
        <f>[1]集計!AH33-'trial 4'!M35</f>
        <v>0</v>
      </c>
      <c r="N53" s="4">
        <f>[1]集計!AI33-'trial 4'!N35</f>
        <v>0</v>
      </c>
      <c r="O53" s="4">
        <f>[1]集計!AJ33-'trial 4'!O35</f>
        <v>0</v>
      </c>
      <c r="P53" s="4">
        <f>[1]集計!AK33-'trial 4'!P35</f>
        <v>0</v>
      </c>
      <c r="Q53" s="4">
        <f>[1]集計!AL33-'trial 4'!Q35</f>
        <v>0</v>
      </c>
    </row>
    <row r="54" spans="1:17" ht="22.5" customHeight="1" thickBot="1" x14ac:dyDescent="0.6">
      <c r="B54" s="2" t="s">
        <v>20</v>
      </c>
      <c r="C54" s="4">
        <f>[1]集計!X34-'trial 4'!C36</f>
        <v>0</v>
      </c>
      <c r="D54" s="4">
        <f>[1]集計!Y34-'trial 4'!D36</f>
        <v>1</v>
      </c>
      <c r="E54" s="4">
        <f>[1]集計!Z34-'trial 4'!E36</f>
        <v>1</v>
      </c>
      <c r="F54" s="4">
        <f>[1]集計!AA34-'trial 4'!F36</f>
        <v>0</v>
      </c>
      <c r="G54" s="4">
        <f>[1]集計!AB34-'trial 4'!G36</f>
        <v>0</v>
      </c>
      <c r="H54" s="4">
        <f>[1]集計!AC34-'trial 4'!H36</f>
        <v>0</v>
      </c>
      <c r="I54" s="4">
        <f>[1]集計!AD34-'trial 4'!I36</f>
        <v>0</v>
      </c>
      <c r="J54" s="4">
        <f>[1]集計!AE34-'trial 4'!J36</f>
        <v>0</v>
      </c>
      <c r="K54" s="4">
        <f>[1]集計!AF34-'trial 4'!K36</f>
        <v>0</v>
      </c>
      <c r="L54" s="4">
        <f>[1]集計!AG34-'trial 4'!L36</f>
        <v>0</v>
      </c>
      <c r="M54" s="4">
        <f>[1]集計!AH34-'trial 4'!M36</f>
        <v>0</v>
      </c>
      <c r="N54" s="4">
        <f>[1]集計!AI34-'trial 4'!N36</f>
        <v>0</v>
      </c>
      <c r="O54" s="4">
        <f>[1]集計!AJ34-'trial 4'!O36</f>
        <v>0</v>
      </c>
      <c r="P54" s="4">
        <f>[1]集計!AK34-'trial 4'!P36</f>
        <v>0</v>
      </c>
      <c r="Q54" s="4">
        <f>[1]集計!AL34-'trial 4'!Q36</f>
        <v>0</v>
      </c>
    </row>
    <row r="55" spans="1:17" ht="22.5" customHeight="1" x14ac:dyDescent="0.55000000000000004">
      <c r="B55" s="2" t="s">
        <v>21</v>
      </c>
      <c r="C55" s="4">
        <f>[1]集計!X35-'trial 4'!C37</f>
        <v>0</v>
      </c>
      <c r="D55" s="4">
        <f>[1]集計!Y35-'trial 4'!D37</f>
        <v>0</v>
      </c>
      <c r="E55" s="4">
        <f>[1]集計!Z35-'trial 4'!E37</f>
        <v>0</v>
      </c>
      <c r="F55" s="4">
        <f>[1]集計!AA35-'trial 4'!F37</f>
        <v>0</v>
      </c>
      <c r="G55" s="4">
        <f>[1]集計!AB35-'trial 4'!G37</f>
        <v>0</v>
      </c>
      <c r="H55" s="4">
        <f>[1]集計!AC35-'trial 4'!H37</f>
        <v>0</v>
      </c>
      <c r="I55" s="4">
        <f>[1]集計!AD35-'trial 4'!I37</f>
        <v>0</v>
      </c>
      <c r="J55" s="4">
        <f>[1]集計!AE35-'trial 4'!J37</f>
        <v>0</v>
      </c>
      <c r="K55" s="4">
        <f>[1]集計!AF35-'trial 4'!K37</f>
        <v>0</v>
      </c>
      <c r="L55" s="4">
        <f>[1]集計!AG35-'trial 4'!L37</f>
        <v>0</v>
      </c>
      <c r="M55" s="4">
        <f>[1]集計!AH35-'trial 4'!M37</f>
        <v>0</v>
      </c>
      <c r="N55" s="4">
        <f>[1]集計!AI35-'trial 4'!N37</f>
        <v>0</v>
      </c>
      <c r="O55" s="4">
        <f>[1]集計!AJ35-'trial 4'!O37</f>
        <v>0</v>
      </c>
      <c r="P55" s="4">
        <f>[1]集計!AK35-'trial 4'!P37</f>
        <v>0</v>
      </c>
      <c r="Q55" s="4">
        <f>[1]集計!AL35-'trial 4'!Q37</f>
        <v>0</v>
      </c>
    </row>
    <row r="57" spans="1:17" ht="22.5" customHeight="1" x14ac:dyDescent="0.55000000000000004">
      <c r="P57" s="2" t="s">
        <v>25</v>
      </c>
      <c r="Q57" s="2">
        <f>SUM(C41:Q55)</f>
        <v>-32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4'!G23</f>
        <v>0</v>
      </c>
      <c r="H60" s="15">
        <f>[1]集計!AC21-'trial 4'!H23</f>
        <v>0</v>
      </c>
      <c r="I60" s="15">
        <f>[1]集計!AD21-'trial 4'!I23</f>
        <v>0</v>
      </c>
      <c r="J60" s="15">
        <f>[1]集計!AE21-'trial 4'!J23</f>
        <v>0</v>
      </c>
      <c r="K60" s="15">
        <f>[1]集計!AF21-'trial 4'!K23</f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4'!E24</f>
        <v>0</v>
      </c>
      <c r="F61" s="15">
        <f>[1]集計!AA22-'trial 4'!F24</f>
        <v>0</v>
      </c>
      <c r="G61" s="15">
        <f>[1]集計!AB22-'trial 4'!G24</f>
        <v>0</v>
      </c>
      <c r="H61" s="15">
        <f>[1]集計!AC22-'trial 4'!H24</f>
        <v>0</v>
      </c>
      <c r="I61" s="15">
        <f>[1]集計!AD22-'trial 4'!I24</f>
        <v>0</v>
      </c>
      <c r="J61" s="15">
        <f>[1]集計!AE22-'trial 4'!J24</f>
        <v>0</v>
      </c>
      <c r="K61" s="15">
        <f>[1]集計!AF22-'trial 4'!K24</f>
        <v>0</v>
      </c>
      <c r="L61" s="15">
        <f>[1]集計!AG22-'trial 4'!L24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4'!D25</f>
        <v>0</v>
      </c>
      <c r="E62" s="15">
        <f>[1]集計!Z23-'trial 4'!E25</f>
        <v>0</v>
      </c>
      <c r="F62" s="15">
        <f>[1]集計!AA23-'trial 4'!F25</f>
        <v>0</v>
      </c>
      <c r="G62" s="15">
        <f>[1]集計!AB23-'trial 4'!G25</f>
        <v>0</v>
      </c>
      <c r="H62" s="15">
        <f>[1]集計!AC23-'trial 4'!H25</f>
        <v>0</v>
      </c>
      <c r="I62" s="15">
        <f>[1]集計!AD23-'trial 4'!I25</f>
        <v>0</v>
      </c>
      <c r="J62" s="4">
        <v>0</v>
      </c>
      <c r="K62" s="4">
        <v>0</v>
      </c>
      <c r="L62" s="15">
        <f>[1]集計!AG23-'trial 4'!L25</f>
        <v>0</v>
      </c>
      <c r="M62" s="15">
        <f>[1]集計!AH23-'trial 4'!M25</f>
        <v>0</v>
      </c>
      <c r="N62" s="15">
        <f>[1]集計!AI23-'trial 4'!N25</f>
        <v>1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4'!C26</f>
        <v>-1</v>
      </c>
      <c r="D63" s="15">
        <f>[1]集計!Y24-'trial 4'!D26</f>
        <v>0</v>
      </c>
      <c r="E63" s="15">
        <f>[1]集計!Z24-'trial 4'!E26</f>
        <v>0</v>
      </c>
      <c r="F63" s="15">
        <f>[1]集計!AA24-'trial 4'!F26</f>
        <v>0</v>
      </c>
      <c r="G63" s="15">
        <f>[1]集計!AB24-'trial 4'!G26</f>
        <v>1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4'!N26</f>
        <v>0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4'!C27</f>
        <v>0</v>
      </c>
      <c r="D64" s="15">
        <f>[1]集計!Y25-'trial 4'!D27</f>
        <v>0</v>
      </c>
      <c r="E64" s="15">
        <f>[1]集計!Z25-'trial 4'!E27</f>
        <v>0</v>
      </c>
      <c r="F64" s="15">
        <f>[1]集計!AA25-'trial 4'!F27</f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4'!N27</f>
        <v>0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4'!C28</f>
        <v>0</v>
      </c>
      <c r="D65" s="15">
        <f>[1]集計!Y26-'trial 4'!D28</f>
        <v>0</v>
      </c>
      <c r="E65" s="15">
        <f>[1]集計!Z26-'trial 4'!E28</f>
        <v>0</v>
      </c>
      <c r="F65" s="15">
        <f>[1]集計!AA26-'trial 4'!F28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4'!M28</f>
        <v>0</v>
      </c>
      <c r="N65" s="15">
        <f>[1]集計!AI26-'trial 4'!N28</f>
        <v>0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4'!C29</f>
        <v>0</v>
      </c>
      <c r="D66" s="15">
        <f>[1]集計!Y27-'trial 4'!D29</f>
        <v>0</v>
      </c>
      <c r="E66" s="15">
        <f>[1]集計!Z27-'trial 4'!E29</f>
        <v>0</v>
      </c>
      <c r="F66" s="15">
        <f>[1]集計!AA27-'trial 4'!F29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4'!L29</f>
        <v>0</v>
      </c>
      <c r="M66" s="15">
        <f>[1]集計!AH27-'trial 4'!M29</f>
        <v>0</v>
      </c>
      <c r="N66" s="15">
        <f>[1]集計!AI27-'trial 4'!N29</f>
        <v>0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4'!C30</f>
        <v>0</v>
      </c>
      <c r="D67" s="15">
        <f>[1]集計!Y28-'trial 4'!D30</f>
        <v>0</v>
      </c>
      <c r="E67" s="15">
        <f>[1]集計!Z28-'trial 4'!E30</f>
        <v>0</v>
      </c>
      <c r="F67" s="15">
        <f>[1]集計!AA28-'trial 4'!F30</f>
        <v>0</v>
      </c>
      <c r="G67" s="4">
        <v>0</v>
      </c>
      <c r="H67" s="4">
        <v>0</v>
      </c>
      <c r="I67" s="4">
        <v>0</v>
      </c>
      <c r="J67" s="4">
        <f>[1]集計!AE28-'trial 4'!J30</f>
        <v>0</v>
      </c>
      <c r="K67" s="15">
        <f>[1]集計!AF28-'trial 4'!K30</f>
        <v>0</v>
      </c>
      <c r="L67" s="15">
        <f>[1]集計!AG28-'trial 4'!L30</f>
        <v>0</v>
      </c>
      <c r="M67" s="15">
        <f>[1]集計!AH28-'trial 4'!M30</f>
        <v>0</v>
      </c>
      <c r="N67" s="15">
        <f>[1]集計!AI28-'trial 4'!N30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4'!C31</f>
        <v>0</v>
      </c>
      <c r="D68" s="15">
        <f>[1]集計!Y29-'trial 4'!D31</f>
        <v>0</v>
      </c>
      <c r="E68" s="15">
        <f>[1]集計!Z29-'trial 4'!E31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4'!J31</f>
        <v>0</v>
      </c>
      <c r="K68" s="15">
        <f>[1]集計!AF29-'trial 4'!K31</f>
        <v>0</v>
      </c>
      <c r="L68" s="15">
        <f>[1]集計!AG29-'trial 4'!L31</f>
        <v>0</v>
      </c>
      <c r="M68" s="15">
        <f>[1]集計!AH29-'trial 4'!M31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4'!C32</f>
        <v>1</v>
      </c>
      <c r="D69" s="15">
        <f>[1]集計!Y30-'trial 4'!D32</f>
        <v>0</v>
      </c>
      <c r="E69" s="15">
        <f>[1]集計!Z30-'trial 4'!E32</f>
        <v>0</v>
      </c>
      <c r="F69" s="15">
        <f>[1]集計!AA30-'trial 4'!F32</f>
        <v>0</v>
      </c>
      <c r="G69" s="4">
        <v>0</v>
      </c>
      <c r="H69" s="4">
        <v>0</v>
      </c>
      <c r="I69" s="4">
        <v>0</v>
      </c>
      <c r="J69" s="15">
        <f>[1]集計!AE30-'trial 4'!J32</f>
        <v>0</v>
      </c>
      <c r="K69" s="15">
        <f>[1]集計!AF30-'trial 4'!K32</f>
        <v>0</v>
      </c>
      <c r="L69" s="15">
        <f>[1]集計!AG30-'trial 4'!L32</f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4'!C33</f>
        <v>1</v>
      </c>
      <c r="D70" s="15">
        <f>[1]集計!Y31-'trial 4'!D33</f>
        <v>0</v>
      </c>
      <c r="E70" s="15">
        <f>[1]集計!Z31-'trial 4'!E33</f>
        <v>0</v>
      </c>
      <c r="F70" s="15">
        <f>[1]集計!AA31-'trial 4'!F33</f>
        <v>0</v>
      </c>
      <c r="G70" s="4">
        <v>0</v>
      </c>
      <c r="H70" s="4">
        <v>0</v>
      </c>
      <c r="I70" s="4">
        <v>0</v>
      </c>
      <c r="J70" s="15">
        <f>[1]集計!AE31-'trial 4'!J33</f>
        <v>0</v>
      </c>
      <c r="K70" s="15">
        <f>[1]集計!AF31-'trial 4'!K33</f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4'!C34</f>
        <v>0</v>
      </c>
      <c r="D71" s="15">
        <f>[1]集計!Y32-'trial 4'!D34</f>
        <v>0</v>
      </c>
      <c r="E71" s="15">
        <f>[1]集計!Z32-'trial 4'!E34</f>
        <v>0</v>
      </c>
      <c r="F71" s="15">
        <f>[1]集計!AA32-'trial 4'!F34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4'!C35</f>
        <v>0</v>
      </c>
      <c r="D72" s="15">
        <f>[1]集計!Y33-'trial 4'!D35</f>
        <v>0</v>
      </c>
      <c r="E72" s="15">
        <f>[1]集計!Z33-'trial 4'!E35</f>
        <v>0</v>
      </c>
      <c r="F72" s="15">
        <f>[1]集計!AA33-'trial 4'!F35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4'!D36</f>
        <v>1</v>
      </c>
      <c r="E73" s="15">
        <f>[1]集計!Z34-'trial 4'!E36</f>
        <v>1</v>
      </c>
      <c r="F73" s="4">
        <f>[1]集計!AA34-'trial 4'!F36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5</v>
      </c>
    </row>
    <row r="77" spans="2:18" ht="22.5" customHeight="1" x14ac:dyDescent="0.55000000000000004">
      <c r="Q77" s="2">
        <f>(R75-Q76)/R75*100</f>
        <v>94.047619047619051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4E428-3F8B-4FAE-8D85-B33DA9457365}">
  <dimension ref="A1:W77"/>
  <sheetViews>
    <sheetView topLeftCell="B13" zoomScale="90" zoomScaleNormal="90" workbookViewId="0">
      <selection activeCell="U1" sqref="U1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  <c r="U1" s="16"/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19.739999999999998</v>
      </c>
      <c r="D3" s="5">
        <v>75.58</v>
      </c>
      <c r="E3" s="6">
        <v>44.16</v>
      </c>
      <c r="F3" s="5">
        <v>17.28</v>
      </c>
      <c r="G3" s="5">
        <v>54.4</v>
      </c>
      <c r="H3" s="5">
        <v>74.290000000000006</v>
      </c>
      <c r="I3" s="5">
        <v>71.75</v>
      </c>
      <c r="J3" s="5">
        <v>75.319999999999993</v>
      </c>
      <c r="K3" s="5">
        <v>87.86</v>
      </c>
      <c r="L3" s="5">
        <v>80.36</v>
      </c>
      <c r="M3" s="5">
        <v>4.68</v>
      </c>
      <c r="N3" s="5">
        <v>0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24</v>
      </c>
      <c r="D4" s="2">
        <v>99.07</v>
      </c>
      <c r="E4" s="6">
        <v>100</v>
      </c>
      <c r="F4" s="6">
        <v>99.84</v>
      </c>
      <c r="G4" s="2">
        <v>99.75</v>
      </c>
      <c r="H4" s="6">
        <v>100</v>
      </c>
      <c r="I4" s="2">
        <v>100</v>
      </c>
      <c r="J4" s="2">
        <v>100</v>
      </c>
      <c r="K4" s="2">
        <v>98.23</v>
      </c>
      <c r="L4" s="2">
        <v>77.59</v>
      </c>
      <c r="M4" s="2">
        <v>2.34</v>
      </c>
      <c r="N4" s="2">
        <v>0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3.69</v>
      </c>
      <c r="D5" s="6">
        <v>61.49</v>
      </c>
      <c r="E5" s="6">
        <v>100</v>
      </c>
      <c r="F5" s="6">
        <v>100</v>
      </c>
      <c r="G5" s="6">
        <v>99.19</v>
      </c>
      <c r="H5" s="6">
        <v>96.62</v>
      </c>
      <c r="I5" s="6">
        <v>88.9</v>
      </c>
      <c r="J5" s="6">
        <v>90.63</v>
      </c>
      <c r="K5" s="6">
        <v>97.64</v>
      </c>
      <c r="L5" s="6">
        <v>58.92</v>
      </c>
      <c r="M5" s="2">
        <v>0.77</v>
      </c>
      <c r="N5" s="2">
        <v>0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0.18</v>
      </c>
      <c r="D6" s="6">
        <v>54.71</v>
      </c>
      <c r="E6" s="6">
        <v>100</v>
      </c>
      <c r="F6" s="6">
        <v>97.26</v>
      </c>
      <c r="G6" s="6">
        <v>61.71</v>
      </c>
      <c r="H6" s="6">
        <v>27.17</v>
      </c>
      <c r="I6" s="6">
        <v>14.76</v>
      </c>
      <c r="J6" s="6">
        <v>24.95</v>
      </c>
      <c r="K6" s="6">
        <v>66.61</v>
      </c>
      <c r="L6" s="6">
        <v>62.7</v>
      </c>
      <c r="M6" s="2">
        <v>1.55</v>
      </c>
      <c r="N6" s="2">
        <v>0</v>
      </c>
      <c r="O6" s="2">
        <v>0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3.27</v>
      </c>
      <c r="D7" s="6">
        <v>63.88</v>
      </c>
      <c r="E7" s="6">
        <v>100</v>
      </c>
      <c r="F7" s="6">
        <v>93.03</v>
      </c>
      <c r="G7" s="6">
        <v>13.57</v>
      </c>
      <c r="H7" s="6">
        <v>2.9</v>
      </c>
      <c r="I7" s="6">
        <v>28.54</v>
      </c>
      <c r="J7" s="6">
        <v>75.33</v>
      </c>
      <c r="K7" s="2">
        <v>39.659999999999997</v>
      </c>
      <c r="L7" s="2">
        <v>44.43</v>
      </c>
      <c r="M7" s="2">
        <v>3.57</v>
      </c>
      <c r="N7" s="2">
        <v>18.16</v>
      </c>
      <c r="O7" s="2">
        <v>0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55.95</v>
      </c>
      <c r="D8" s="6">
        <v>85.57</v>
      </c>
      <c r="E8" s="6">
        <v>94.47</v>
      </c>
      <c r="F8" s="6">
        <v>67.39</v>
      </c>
      <c r="G8" s="6">
        <v>0.44</v>
      </c>
      <c r="H8" s="6">
        <v>0.47</v>
      </c>
      <c r="I8" s="6">
        <v>25.46</v>
      </c>
      <c r="J8" s="2">
        <v>84.02</v>
      </c>
      <c r="K8" s="2">
        <v>92.02</v>
      </c>
      <c r="L8" s="2">
        <v>54.81</v>
      </c>
      <c r="M8" s="2">
        <v>59.82</v>
      </c>
      <c r="N8" s="2">
        <v>5</v>
      </c>
      <c r="O8" s="2">
        <v>0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61.8</v>
      </c>
      <c r="D9" s="6">
        <v>100</v>
      </c>
      <c r="E9" s="6">
        <v>80.41</v>
      </c>
      <c r="F9" s="6">
        <v>50.98</v>
      </c>
      <c r="G9" s="6">
        <v>0.68</v>
      </c>
      <c r="H9" s="2">
        <v>16.54</v>
      </c>
      <c r="I9" s="2">
        <v>33.51</v>
      </c>
      <c r="J9" s="2">
        <v>76</v>
      </c>
      <c r="K9" s="6">
        <v>100</v>
      </c>
      <c r="L9" s="6">
        <v>97.51</v>
      </c>
      <c r="M9" s="2">
        <v>50.46</v>
      </c>
      <c r="N9" s="2">
        <v>12.58</v>
      </c>
      <c r="O9" s="2">
        <v>0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96.38</v>
      </c>
      <c r="D10" s="6">
        <v>100</v>
      </c>
      <c r="E10" s="6">
        <v>77.59</v>
      </c>
      <c r="F10" s="6">
        <v>56.34</v>
      </c>
      <c r="G10" s="2">
        <v>3.23</v>
      </c>
      <c r="H10" s="2">
        <v>51.77</v>
      </c>
      <c r="I10" s="2">
        <v>79.73</v>
      </c>
      <c r="J10" s="6">
        <v>95.6</v>
      </c>
      <c r="K10" s="6">
        <v>89.66</v>
      </c>
      <c r="L10" s="6">
        <v>87.37</v>
      </c>
      <c r="M10" s="2">
        <v>57.26</v>
      </c>
      <c r="N10" s="2">
        <v>51.33</v>
      </c>
      <c r="O10" s="2">
        <v>0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81.209999999999994</v>
      </c>
      <c r="D11" s="6">
        <v>99.96</v>
      </c>
      <c r="E11" s="6">
        <v>96.71</v>
      </c>
      <c r="F11" s="6">
        <v>85.6</v>
      </c>
      <c r="G11" s="2">
        <v>45.82</v>
      </c>
      <c r="H11" s="2">
        <v>87.24</v>
      </c>
      <c r="I11" s="2">
        <v>90.67</v>
      </c>
      <c r="J11" s="6">
        <v>75.61</v>
      </c>
      <c r="K11" s="6">
        <v>61.66</v>
      </c>
      <c r="L11" s="6">
        <v>51.24</v>
      </c>
      <c r="M11" s="6">
        <v>51.23</v>
      </c>
      <c r="N11" s="2">
        <v>0.28999999999999998</v>
      </c>
      <c r="O11" s="2">
        <v>0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77.23</v>
      </c>
      <c r="D12" s="6">
        <v>99.98</v>
      </c>
      <c r="E12" s="2">
        <v>99.42</v>
      </c>
      <c r="F12" s="2">
        <v>100</v>
      </c>
      <c r="G12" s="2">
        <v>99.51</v>
      </c>
      <c r="H12" s="2">
        <v>99.38</v>
      </c>
      <c r="I12" s="2">
        <v>91.62</v>
      </c>
      <c r="J12" s="6">
        <v>50.76</v>
      </c>
      <c r="K12" s="6">
        <v>2.2000000000000002</v>
      </c>
      <c r="L12" s="6">
        <v>39.71</v>
      </c>
      <c r="M12" s="2">
        <v>0</v>
      </c>
      <c r="N12" s="2">
        <v>0</v>
      </c>
      <c r="O12" s="2">
        <v>0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95.67</v>
      </c>
      <c r="D13" s="6">
        <v>100</v>
      </c>
      <c r="E13" s="6">
        <v>99.58</v>
      </c>
      <c r="F13" s="6">
        <v>100</v>
      </c>
      <c r="G13" s="6">
        <v>100</v>
      </c>
      <c r="H13" s="2">
        <v>100</v>
      </c>
      <c r="I13" s="6">
        <v>94.61</v>
      </c>
      <c r="J13" s="6">
        <v>50.32</v>
      </c>
      <c r="K13" s="6">
        <v>0.5</v>
      </c>
      <c r="L13" s="6">
        <v>0</v>
      </c>
      <c r="M13" s="2">
        <v>0</v>
      </c>
      <c r="N13" s="2">
        <v>0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93.97</v>
      </c>
      <c r="D14" s="6">
        <v>98.72</v>
      </c>
      <c r="E14" s="6">
        <v>99.09</v>
      </c>
      <c r="F14" s="6">
        <v>53.78</v>
      </c>
      <c r="G14" s="6">
        <v>66.41</v>
      </c>
      <c r="H14" s="2">
        <v>85.76</v>
      </c>
      <c r="I14" s="2">
        <v>29.31</v>
      </c>
      <c r="J14" s="6">
        <v>16.25</v>
      </c>
      <c r="K14" s="6">
        <v>0</v>
      </c>
      <c r="L14" s="6">
        <v>0</v>
      </c>
      <c r="M14" s="2">
        <v>0</v>
      </c>
      <c r="N14" s="2">
        <v>0</v>
      </c>
      <c r="O14" s="2">
        <v>0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50</v>
      </c>
      <c r="D15" s="2">
        <v>50.17</v>
      </c>
      <c r="E15" s="2">
        <v>69.16</v>
      </c>
      <c r="F15" s="2">
        <v>61.68</v>
      </c>
      <c r="G15" s="2">
        <v>34.01</v>
      </c>
      <c r="H15" s="2">
        <v>28.41</v>
      </c>
      <c r="I15" s="2">
        <v>35.630000000000003</v>
      </c>
      <c r="J15" s="2">
        <v>27.41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0</v>
      </c>
      <c r="D23" s="5">
        <f t="shared" si="0"/>
        <v>1</v>
      </c>
      <c r="E23" s="5">
        <f t="shared" si="0"/>
        <v>0</v>
      </c>
      <c r="F23" s="5">
        <f t="shared" si="0"/>
        <v>0</v>
      </c>
      <c r="G23" s="5">
        <f t="shared" si="0"/>
        <v>1</v>
      </c>
      <c r="H23" s="5">
        <f t="shared" si="0"/>
        <v>1</v>
      </c>
      <c r="I23" s="5">
        <f t="shared" si="0"/>
        <v>1</v>
      </c>
      <c r="J23" s="5">
        <f t="shared" si="0"/>
        <v>1</v>
      </c>
      <c r="K23" s="5">
        <f t="shared" si="0"/>
        <v>1</v>
      </c>
      <c r="L23" s="5">
        <f t="shared" si="0"/>
        <v>1</v>
      </c>
      <c r="M23" s="5">
        <f t="shared" si="0"/>
        <v>0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0</v>
      </c>
      <c r="D24" s="2">
        <f t="shared" si="0"/>
        <v>1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1</v>
      </c>
      <c r="I24" s="2">
        <f t="shared" si="0"/>
        <v>1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0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0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1</v>
      </c>
      <c r="I25" s="2">
        <f t="shared" si="0"/>
        <v>1</v>
      </c>
      <c r="J25" s="2">
        <f t="shared" si="0"/>
        <v>1</v>
      </c>
      <c r="K25" s="2">
        <f t="shared" si="0"/>
        <v>1</v>
      </c>
      <c r="L25" s="2">
        <f t="shared" si="0"/>
        <v>1</v>
      </c>
      <c r="M25" s="2">
        <f t="shared" si="0"/>
        <v>0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0</v>
      </c>
      <c r="D26" s="2">
        <f t="shared" si="1"/>
        <v>1</v>
      </c>
      <c r="E26" s="2">
        <f t="shared" si="0"/>
        <v>1</v>
      </c>
      <c r="F26" s="2">
        <f t="shared" si="0"/>
        <v>1</v>
      </c>
      <c r="G26" s="2">
        <f t="shared" si="0"/>
        <v>1</v>
      </c>
      <c r="H26" s="2">
        <f t="shared" si="0"/>
        <v>0</v>
      </c>
      <c r="I26" s="2">
        <f t="shared" si="0"/>
        <v>0</v>
      </c>
      <c r="J26" s="2">
        <f t="shared" si="0"/>
        <v>0</v>
      </c>
      <c r="K26" s="2">
        <f t="shared" si="0"/>
        <v>1</v>
      </c>
      <c r="L26" s="2">
        <f t="shared" si="0"/>
        <v>1</v>
      </c>
      <c r="M26" s="2">
        <f t="shared" si="0"/>
        <v>0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0</v>
      </c>
      <c r="D27" s="2">
        <f t="shared" si="1"/>
        <v>1</v>
      </c>
      <c r="E27" s="2">
        <f t="shared" si="0"/>
        <v>1</v>
      </c>
      <c r="F27" s="2">
        <f t="shared" si="0"/>
        <v>1</v>
      </c>
      <c r="G27" s="2">
        <f t="shared" si="0"/>
        <v>0</v>
      </c>
      <c r="H27" s="2">
        <f t="shared" si="0"/>
        <v>0</v>
      </c>
      <c r="I27" s="2">
        <f t="shared" si="0"/>
        <v>0</v>
      </c>
      <c r="J27" s="2">
        <f t="shared" si="0"/>
        <v>1</v>
      </c>
      <c r="K27" s="2">
        <f t="shared" si="0"/>
        <v>0</v>
      </c>
      <c r="L27" s="2">
        <f t="shared" si="0"/>
        <v>0</v>
      </c>
      <c r="M27" s="2">
        <f t="shared" si="0"/>
        <v>0</v>
      </c>
      <c r="N27" s="2">
        <f t="shared" si="0"/>
        <v>0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1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0</v>
      </c>
      <c r="H28" s="2">
        <f t="shared" si="0"/>
        <v>0</v>
      </c>
      <c r="I28" s="2">
        <f t="shared" si="0"/>
        <v>0</v>
      </c>
      <c r="J28" s="2">
        <f t="shared" si="0"/>
        <v>1</v>
      </c>
      <c r="K28" s="2">
        <f t="shared" si="0"/>
        <v>1</v>
      </c>
      <c r="L28" s="2">
        <f t="shared" si="0"/>
        <v>1</v>
      </c>
      <c r="M28" s="2">
        <f t="shared" si="0"/>
        <v>1</v>
      </c>
      <c r="N28" s="2">
        <f t="shared" si="0"/>
        <v>0</v>
      </c>
      <c r="O28" s="2">
        <f t="shared" si="0"/>
        <v>0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1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0</v>
      </c>
      <c r="H29" s="2">
        <f t="shared" si="0"/>
        <v>0</v>
      </c>
      <c r="I29" s="2">
        <f t="shared" si="0"/>
        <v>0</v>
      </c>
      <c r="J29" s="2">
        <f t="shared" si="0"/>
        <v>1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0</v>
      </c>
      <c r="O29" s="2">
        <f t="shared" si="0"/>
        <v>0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1</v>
      </c>
      <c r="D30" s="2">
        <f t="shared" si="1"/>
        <v>1</v>
      </c>
      <c r="E30" s="2">
        <f t="shared" si="0"/>
        <v>1</v>
      </c>
      <c r="F30" s="2">
        <f t="shared" si="0"/>
        <v>1</v>
      </c>
      <c r="G30" s="2">
        <f t="shared" si="0"/>
        <v>0</v>
      </c>
      <c r="H30" s="2">
        <f t="shared" si="0"/>
        <v>1</v>
      </c>
      <c r="I30" s="2">
        <f t="shared" si="0"/>
        <v>1</v>
      </c>
      <c r="J30" s="2">
        <f t="shared" si="0"/>
        <v>1</v>
      </c>
      <c r="K30" s="2">
        <f t="shared" si="0"/>
        <v>1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0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1</v>
      </c>
      <c r="G31" s="2">
        <f t="shared" si="0"/>
        <v>0</v>
      </c>
      <c r="H31" s="2">
        <f t="shared" si="0"/>
        <v>1</v>
      </c>
      <c r="I31" s="2">
        <f t="shared" si="0"/>
        <v>1</v>
      </c>
      <c r="J31" s="2">
        <f t="shared" si="0"/>
        <v>1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0</v>
      </c>
      <c r="O31" s="2">
        <f t="shared" si="0"/>
        <v>0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1</v>
      </c>
      <c r="D32" s="2">
        <f t="shared" si="1"/>
        <v>1</v>
      </c>
      <c r="E32" s="2">
        <f t="shared" si="0"/>
        <v>1</v>
      </c>
      <c r="F32" s="2">
        <f t="shared" si="0"/>
        <v>1</v>
      </c>
      <c r="G32" s="2">
        <f t="shared" si="0"/>
        <v>1</v>
      </c>
      <c r="H32" s="2">
        <f t="shared" si="0"/>
        <v>1</v>
      </c>
      <c r="I32" s="2">
        <f t="shared" si="0"/>
        <v>1</v>
      </c>
      <c r="J32" s="2">
        <f t="shared" si="0"/>
        <v>1</v>
      </c>
      <c r="K32" s="2">
        <f t="shared" si="0"/>
        <v>0</v>
      </c>
      <c r="L32" s="2">
        <f t="shared" si="0"/>
        <v>0</v>
      </c>
      <c r="M32" s="2">
        <f t="shared" si="0"/>
        <v>0</v>
      </c>
      <c r="N32" s="2">
        <f t="shared" si="0"/>
        <v>0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1</v>
      </c>
      <c r="D33" s="2">
        <f t="shared" si="1"/>
        <v>1</v>
      </c>
      <c r="E33" s="2">
        <f t="shared" si="0"/>
        <v>1</v>
      </c>
      <c r="F33" s="2">
        <f t="shared" si="0"/>
        <v>1</v>
      </c>
      <c r="G33" s="2">
        <f t="shared" si="0"/>
        <v>1</v>
      </c>
      <c r="H33" s="2">
        <f t="shared" si="0"/>
        <v>1</v>
      </c>
      <c r="I33" s="2">
        <f t="shared" si="0"/>
        <v>1</v>
      </c>
      <c r="J33" s="2">
        <f t="shared" si="0"/>
        <v>1</v>
      </c>
      <c r="K33" s="2">
        <f t="shared" si="0"/>
        <v>0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1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1</v>
      </c>
      <c r="H34" s="2">
        <f t="shared" si="0"/>
        <v>1</v>
      </c>
      <c r="I34" s="2">
        <f t="shared" si="0"/>
        <v>0</v>
      </c>
      <c r="J34" s="2">
        <f t="shared" si="0"/>
        <v>0</v>
      </c>
      <c r="K34" s="2">
        <f t="shared" si="0"/>
        <v>0</v>
      </c>
      <c r="L34" s="2">
        <f t="shared" si="0"/>
        <v>0</v>
      </c>
      <c r="M34" s="2">
        <f t="shared" si="0"/>
        <v>0</v>
      </c>
      <c r="N34" s="2">
        <f t="shared" si="0"/>
        <v>0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1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2">
        <f t="shared" si="0"/>
        <v>0</v>
      </c>
      <c r="L35" s="2">
        <f t="shared" si="0"/>
        <v>0</v>
      </c>
      <c r="M35" s="2">
        <f t="shared" si="0"/>
        <v>0</v>
      </c>
      <c r="N35" s="2">
        <f t="shared" si="0"/>
        <v>0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G39" s="2" t="s">
        <v>28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5'!C23</f>
        <v>0</v>
      </c>
      <c r="D41" s="4">
        <f>[1]集計!Y21-'trial 5'!D23</f>
        <v>-1</v>
      </c>
      <c r="E41" s="4">
        <f>[1]集計!Z21-'trial 5'!E23</f>
        <v>0</v>
      </c>
      <c r="F41" s="4">
        <f>[1]集計!AA21-'trial 5'!F23</f>
        <v>0</v>
      </c>
      <c r="G41" s="4">
        <f>[1]集計!AB21-'trial 5'!G23</f>
        <v>0</v>
      </c>
      <c r="H41" s="4">
        <f>[1]集計!AC21-'trial 5'!H23</f>
        <v>0</v>
      </c>
      <c r="I41" s="4">
        <f>[1]集計!AD21-'trial 5'!I23</f>
        <v>0</v>
      </c>
      <c r="J41" s="4">
        <f>[1]集計!AE21-'trial 5'!J23</f>
        <v>0</v>
      </c>
      <c r="K41" s="4">
        <f>[1]集計!AF21-'trial 5'!K23</f>
        <v>0</v>
      </c>
      <c r="L41" s="4">
        <f>[1]集計!AG21-'trial 5'!L23</f>
        <v>-1</v>
      </c>
      <c r="M41" s="4">
        <f>[1]集計!AH21-'trial 5'!M23</f>
        <v>0</v>
      </c>
      <c r="N41" s="4">
        <f>[1]集計!AI21-'trial 5'!N23</f>
        <v>0</v>
      </c>
      <c r="O41" s="4">
        <f>[1]集計!AJ21-'trial 5'!O23</f>
        <v>0</v>
      </c>
      <c r="P41" s="4">
        <f>[1]集計!AK21-'trial 5'!P23</f>
        <v>0</v>
      </c>
      <c r="Q41" s="4">
        <f>[1]集計!AL21-'trial 5'!Q23</f>
        <v>0</v>
      </c>
    </row>
    <row r="42" spans="1:17" ht="22.5" customHeight="1" thickBot="1" x14ac:dyDescent="0.6">
      <c r="B42" s="2" t="s">
        <v>2</v>
      </c>
      <c r="C42" s="4">
        <f>[1]集計!X22-'trial 5'!C24</f>
        <v>0</v>
      </c>
      <c r="D42" s="4">
        <f>[1]集計!Y22-'trial 5'!D24</f>
        <v>-1</v>
      </c>
      <c r="E42" s="4">
        <f>[1]集計!Z22-'trial 5'!E24</f>
        <v>0</v>
      </c>
      <c r="F42" s="4">
        <f>[1]集計!AA22-'trial 5'!F24</f>
        <v>0</v>
      </c>
      <c r="G42" s="4">
        <f>[1]集計!AB22-'trial 5'!G24</f>
        <v>0</v>
      </c>
      <c r="H42" s="4">
        <f>[1]集計!AC22-'trial 5'!H24</f>
        <v>0</v>
      </c>
      <c r="I42" s="4">
        <f>[1]集計!AD22-'trial 5'!I24</f>
        <v>0</v>
      </c>
      <c r="J42" s="4">
        <f>[1]集計!AE22-'trial 5'!J24</f>
        <v>0</v>
      </c>
      <c r="K42" s="4">
        <f>[1]集計!AF22-'trial 5'!K24</f>
        <v>0</v>
      </c>
      <c r="L42" s="4">
        <f>[1]集計!AG22-'trial 5'!L24</f>
        <v>0</v>
      </c>
      <c r="M42" s="4">
        <f>[1]集計!AH22-'trial 5'!M24</f>
        <v>0</v>
      </c>
      <c r="N42" s="4">
        <f>[1]集計!AI22-'trial 5'!N24</f>
        <v>0</v>
      </c>
      <c r="O42" s="4">
        <f>[1]集計!AJ22-'trial 5'!O24</f>
        <v>0</v>
      </c>
      <c r="P42" s="4">
        <f>[1]集計!AK22-'trial 5'!P24</f>
        <v>0</v>
      </c>
      <c r="Q42" s="4">
        <f>[1]集計!AL22-'trial 5'!Q24</f>
        <v>0</v>
      </c>
    </row>
    <row r="43" spans="1:17" ht="22.5" customHeight="1" thickBot="1" x14ac:dyDescent="0.6">
      <c r="B43" s="2" t="s">
        <v>3</v>
      </c>
      <c r="C43" s="4">
        <f>[1]集計!X23-'trial 5'!C25</f>
        <v>0</v>
      </c>
      <c r="D43" s="4">
        <f>[1]集計!Y23-'trial 5'!D25</f>
        <v>0</v>
      </c>
      <c r="E43" s="4">
        <f>[1]集計!Z23-'trial 5'!E25</f>
        <v>0</v>
      </c>
      <c r="F43" s="4">
        <f>[1]集計!AA23-'trial 5'!F25</f>
        <v>0</v>
      </c>
      <c r="G43" s="4">
        <f>[1]集計!AB23-'trial 5'!G25</f>
        <v>0</v>
      </c>
      <c r="H43" s="4">
        <f>[1]集計!AC23-'trial 5'!H25</f>
        <v>0</v>
      </c>
      <c r="I43" s="4">
        <f>[1]集計!AD23-'trial 5'!I25</f>
        <v>0</v>
      </c>
      <c r="J43" s="4">
        <f>[1]集計!AE23-'trial 5'!J25</f>
        <v>-1</v>
      </c>
      <c r="K43" s="4">
        <f>[1]集計!AF23-'trial 5'!K25</f>
        <v>-1</v>
      </c>
      <c r="L43" s="4">
        <f>[1]集計!AG23-'trial 5'!L25</f>
        <v>0</v>
      </c>
      <c r="M43" s="4">
        <f>[1]集計!AH23-'trial 5'!M25</f>
        <v>1</v>
      </c>
      <c r="N43" s="4">
        <f>[1]集計!AI23-'trial 5'!N25</f>
        <v>1</v>
      </c>
      <c r="O43" s="4">
        <f>[1]集計!AJ23-'trial 5'!O25</f>
        <v>0</v>
      </c>
      <c r="P43" s="4">
        <f>[1]集計!AK23-'trial 5'!P25</f>
        <v>0</v>
      </c>
      <c r="Q43" s="4">
        <f>[1]集計!AL23-'trial 5'!Q25</f>
        <v>0</v>
      </c>
    </row>
    <row r="44" spans="1:17" ht="22.5" customHeight="1" thickBot="1" x14ac:dyDescent="0.6">
      <c r="B44" s="2" t="s">
        <v>4</v>
      </c>
      <c r="C44" s="4">
        <f>[1]集計!X24-'trial 5'!C26</f>
        <v>0</v>
      </c>
      <c r="D44" s="4">
        <f>[1]集計!Y24-'trial 5'!D26</f>
        <v>0</v>
      </c>
      <c r="E44" s="4">
        <f>[1]集計!Z24-'trial 5'!E26</f>
        <v>0</v>
      </c>
      <c r="F44" s="4">
        <f>[1]集計!AA24-'trial 5'!F26</f>
        <v>0</v>
      </c>
      <c r="G44" s="4">
        <f>[1]集計!AB24-'trial 5'!G26</f>
        <v>0</v>
      </c>
      <c r="H44" s="4">
        <f>[1]集計!AC24-'trial 5'!H26</f>
        <v>1</v>
      </c>
      <c r="I44" s="4">
        <f>[1]集計!AD24-'trial 5'!I26</f>
        <v>0</v>
      </c>
      <c r="J44" s="4">
        <f>[1]集計!AE24-'trial 5'!J26</f>
        <v>0</v>
      </c>
      <c r="K44" s="4">
        <f>[1]集計!AF24-'trial 5'!K26</f>
        <v>-1</v>
      </c>
      <c r="L44" s="4">
        <f>[1]集計!AG24-'trial 5'!L26</f>
        <v>-1</v>
      </c>
      <c r="M44" s="4">
        <f>[1]集計!AH24-'trial 5'!M26</f>
        <v>0</v>
      </c>
      <c r="N44" s="4">
        <f>[1]集計!AI24-'trial 5'!N26</f>
        <v>1</v>
      </c>
      <c r="O44" s="4">
        <f>[1]集計!AJ24-'trial 5'!O26</f>
        <v>0</v>
      </c>
      <c r="P44" s="4">
        <f>[1]集計!AK24-'trial 5'!P26</f>
        <v>0</v>
      </c>
      <c r="Q44" s="4">
        <f>[1]集計!AL24-'trial 5'!Q26</f>
        <v>0</v>
      </c>
    </row>
    <row r="45" spans="1:17" ht="22.5" customHeight="1" thickBot="1" x14ac:dyDescent="0.6">
      <c r="B45" s="2" t="s">
        <v>5</v>
      </c>
      <c r="C45" s="4">
        <f>[1]集計!X25-'trial 5'!C27</f>
        <v>1</v>
      </c>
      <c r="D45" s="4">
        <f>[1]集計!Y25-'trial 5'!D27</f>
        <v>0</v>
      </c>
      <c r="E45" s="4">
        <f>[1]集計!Z25-'trial 5'!E27</f>
        <v>0</v>
      </c>
      <c r="F45" s="4">
        <f>[1]集計!AA25-'trial 5'!F27</f>
        <v>0</v>
      </c>
      <c r="G45" s="4">
        <f>[1]集計!AB25-'trial 5'!G27</f>
        <v>0</v>
      </c>
      <c r="H45" s="4">
        <f>[1]集計!AC25-'trial 5'!H27</f>
        <v>0</v>
      </c>
      <c r="I45" s="4">
        <f>[1]集計!AD25-'trial 5'!I27</f>
        <v>0</v>
      </c>
      <c r="J45" s="4">
        <f>[1]集計!AE25-'trial 5'!J27</f>
        <v>-1</v>
      </c>
      <c r="K45" s="4">
        <f>[1]集計!AF25-'trial 5'!K27</f>
        <v>0</v>
      </c>
      <c r="L45" s="4">
        <f>[1]集計!AG25-'trial 5'!L27</f>
        <v>0</v>
      </c>
      <c r="M45" s="4">
        <f>[1]集計!AH25-'trial 5'!M27</f>
        <v>0</v>
      </c>
      <c r="N45" s="4">
        <f>[1]集計!AI25-'trial 5'!N27</f>
        <v>1</v>
      </c>
      <c r="O45" s="4">
        <f>[1]集計!AJ25-'trial 5'!O27</f>
        <v>0</v>
      </c>
      <c r="P45" s="4">
        <f>[1]集計!AK25-'trial 5'!P27</f>
        <v>0</v>
      </c>
      <c r="Q45" s="4">
        <f>[1]集計!AL25-'trial 5'!Q27</f>
        <v>0</v>
      </c>
    </row>
    <row r="46" spans="1:17" ht="22.5" customHeight="1" thickBot="1" x14ac:dyDescent="0.6">
      <c r="B46" s="2" t="s">
        <v>6</v>
      </c>
      <c r="C46" s="4">
        <f>[1]集計!X26-'trial 5'!C28</f>
        <v>0</v>
      </c>
      <c r="D46" s="4">
        <f>[1]集計!Y26-'trial 5'!D28</f>
        <v>0</v>
      </c>
      <c r="E46" s="4">
        <f>[1]集計!Z26-'trial 5'!E28</f>
        <v>0</v>
      </c>
      <c r="F46" s="4">
        <f>[1]集計!AA26-'trial 5'!F28</f>
        <v>0</v>
      </c>
      <c r="G46" s="4">
        <f>[1]集計!AB26-'trial 5'!G28</f>
        <v>0</v>
      </c>
      <c r="H46" s="4">
        <f>[1]集計!AC26-'trial 5'!H28</f>
        <v>0</v>
      </c>
      <c r="I46" s="4">
        <f>[1]集計!AD26-'trial 5'!I28</f>
        <v>0</v>
      </c>
      <c r="J46" s="4">
        <f>[1]集計!AE26-'trial 5'!J28</f>
        <v>-1</v>
      </c>
      <c r="K46" s="4">
        <f>[1]集計!AF26-'trial 5'!K28</f>
        <v>-1</v>
      </c>
      <c r="L46" s="4">
        <f>[1]集計!AG26-'trial 5'!L28</f>
        <v>-1</v>
      </c>
      <c r="M46" s="4">
        <f>[1]集計!AH26-'trial 5'!M28</f>
        <v>0</v>
      </c>
      <c r="N46" s="4">
        <f>[1]集計!AI26-'trial 5'!N28</f>
        <v>1</v>
      </c>
      <c r="O46" s="4">
        <f>[1]集計!AJ26-'trial 5'!O28</f>
        <v>0</v>
      </c>
      <c r="P46" s="4">
        <f>[1]集計!AK26-'trial 5'!P28</f>
        <v>0</v>
      </c>
      <c r="Q46" s="4">
        <f>[1]集計!AL26-'trial 5'!Q28</f>
        <v>0</v>
      </c>
    </row>
    <row r="47" spans="1:17" ht="22.5" customHeight="1" thickBot="1" x14ac:dyDescent="0.6">
      <c r="B47" s="2" t="s">
        <v>13</v>
      </c>
      <c r="C47" s="4">
        <f>[1]集計!X27-'trial 5'!C29</f>
        <v>0</v>
      </c>
      <c r="D47" s="4">
        <f>[1]集計!Y27-'trial 5'!D29</f>
        <v>0</v>
      </c>
      <c r="E47" s="4">
        <f>[1]集計!Z27-'trial 5'!E29</f>
        <v>0</v>
      </c>
      <c r="F47" s="4">
        <f>[1]集計!AA27-'trial 5'!F29</f>
        <v>0</v>
      </c>
      <c r="G47" s="4">
        <f>[1]集計!AB27-'trial 5'!G29</f>
        <v>0</v>
      </c>
      <c r="H47" s="4">
        <f>[1]集計!AC27-'trial 5'!H29</f>
        <v>0</v>
      </c>
      <c r="I47" s="4">
        <f>[1]集計!AD27-'trial 5'!I29</f>
        <v>0</v>
      </c>
      <c r="J47" s="4">
        <f>[1]集計!AE27-'trial 5'!J29</f>
        <v>-1</v>
      </c>
      <c r="K47" s="4">
        <f>[1]集計!AF27-'trial 5'!K29</f>
        <v>-1</v>
      </c>
      <c r="L47" s="4">
        <f>[1]集計!AG27-'trial 5'!L29</f>
        <v>0</v>
      </c>
      <c r="M47" s="4">
        <f>[1]集計!AH27-'trial 5'!M29</f>
        <v>0</v>
      </c>
      <c r="N47" s="4">
        <f>[1]集計!AI27-'trial 5'!N29</f>
        <v>1</v>
      </c>
      <c r="O47" s="4">
        <f>[1]集計!AJ27-'trial 5'!O29</f>
        <v>0</v>
      </c>
      <c r="P47" s="4">
        <f>[1]集計!AK27-'trial 5'!P29</f>
        <v>0</v>
      </c>
      <c r="Q47" s="4">
        <f>[1]集計!AL27-'trial 5'!Q29</f>
        <v>0</v>
      </c>
    </row>
    <row r="48" spans="1:17" ht="22.5" customHeight="1" thickBot="1" x14ac:dyDescent="0.6">
      <c r="B48" s="2" t="s">
        <v>14</v>
      </c>
      <c r="C48" s="4">
        <f>[1]集計!X28-'trial 5'!C30</f>
        <v>0</v>
      </c>
      <c r="D48" s="4">
        <f>[1]集計!Y28-'trial 5'!D30</f>
        <v>0</v>
      </c>
      <c r="E48" s="4">
        <f>[1]集計!Z28-'trial 5'!E30</f>
        <v>0</v>
      </c>
      <c r="F48" s="4">
        <f>[1]集計!AA28-'trial 5'!F30</f>
        <v>0</v>
      </c>
      <c r="G48" s="4">
        <f>[1]集計!AB28-'trial 5'!G30</f>
        <v>0</v>
      </c>
      <c r="H48" s="4">
        <f>[1]集計!AC28-'trial 5'!H30</f>
        <v>-1</v>
      </c>
      <c r="I48" s="4">
        <f>[1]集計!AD28-'trial 5'!I30</f>
        <v>-1</v>
      </c>
      <c r="J48" s="4">
        <f>[1]集計!AE28-'trial 5'!J30</f>
        <v>-1</v>
      </c>
      <c r="K48" s="4">
        <f>[1]集計!AF28-'trial 5'!K30</f>
        <v>0</v>
      </c>
      <c r="L48" s="4">
        <f>[1]集計!AG28-'trial 5'!L30</f>
        <v>0</v>
      </c>
      <c r="M48" s="4">
        <f>[1]集計!AH28-'trial 5'!M30</f>
        <v>0</v>
      </c>
      <c r="N48" s="4">
        <f>[1]集計!AI28-'trial 5'!N30</f>
        <v>0</v>
      </c>
      <c r="O48" s="4">
        <f>[1]集計!AJ28-'trial 5'!O30</f>
        <v>0</v>
      </c>
      <c r="P48" s="4">
        <f>[1]集計!AK28-'trial 5'!P30</f>
        <v>0</v>
      </c>
      <c r="Q48" s="4">
        <f>[1]集計!AL28-'trial 5'!Q30</f>
        <v>0</v>
      </c>
    </row>
    <row r="49" spans="1:17" ht="22.5" customHeight="1" thickBot="1" x14ac:dyDescent="0.6">
      <c r="B49" s="2" t="s">
        <v>15</v>
      </c>
      <c r="C49" s="4">
        <f>[1]集計!X29-'trial 5'!C31</f>
        <v>0</v>
      </c>
      <c r="D49" s="4">
        <f>[1]集計!Y29-'trial 5'!D31</f>
        <v>0</v>
      </c>
      <c r="E49" s="4">
        <f>[1]集計!Z29-'trial 5'!E31</f>
        <v>0</v>
      </c>
      <c r="F49" s="4">
        <f>[1]集計!AA29-'trial 5'!F31</f>
        <v>-1</v>
      </c>
      <c r="G49" s="4">
        <f>[1]集計!AB29-'trial 5'!G31</f>
        <v>0</v>
      </c>
      <c r="H49" s="4">
        <f>[1]集計!AC29-'trial 5'!H31</f>
        <v>-1</v>
      </c>
      <c r="I49" s="4">
        <f>[1]集計!AD29-'trial 5'!I31</f>
        <v>-1</v>
      </c>
      <c r="J49" s="4">
        <f>[1]集計!AE29-'trial 5'!J31</f>
        <v>0</v>
      </c>
      <c r="K49" s="4">
        <f>[1]集計!AF29-'trial 5'!K31</f>
        <v>0</v>
      </c>
      <c r="L49" s="4">
        <f>[1]集計!AG29-'trial 5'!L31</f>
        <v>0</v>
      </c>
      <c r="M49" s="4">
        <f>[1]集計!AH29-'trial 5'!M31</f>
        <v>0</v>
      </c>
      <c r="N49" s="4">
        <f>[1]集計!AI29-'trial 5'!N31</f>
        <v>0</v>
      </c>
      <c r="O49" s="4">
        <f>[1]集計!AJ29-'trial 5'!O31</f>
        <v>0</v>
      </c>
      <c r="P49" s="4">
        <f>[1]集計!AK29-'trial 5'!P31</f>
        <v>0</v>
      </c>
      <c r="Q49" s="4">
        <f>[1]集計!AL29-'trial 5'!Q31</f>
        <v>0</v>
      </c>
    </row>
    <row r="50" spans="1:17" ht="22.5" customHeight="1" thickBot="1" x14ac:dyDescent="0.6">
      <c r="B50" s="2" t="s">
        <v>16</v>
      </c>
      <c r="C50" s="4">
        <f>[1]集計!X30-'trial 5'!C32</f>
        <v>0</v>
      </c>
      <c r="D50" s="4">
        <f>[1]集計!Y30-'trial 5'!D32</f>
        <v>0</v>
      </c>
      <c r="E50" s="4">
        <f>[1]集計!Z30-'trial 5'!E32</f>
        <v>0</v>
      </c>
      <c r="F50" s="4">
        <f>[1]集計!AA30-'trial 5'!F32</f>
        <v>0</v>
      </c>
      <c r="G50" s="4">
        <f>[1]集計!AB30-'trial 5'!G32</f>
        <v>-1</v>
      </c>
      <c r="H50" s="4">
        <f>[1]集計!AC30-'trial 5'!H32</f>
        <v>-1</v>
      </c>
      <c r="I50" s="4">
        <f>[1]集計!AD30-'trial 5'!I32</f>
        <v>-1</v>
      </c>
      <c r="J50" s="4">
        <f>[1]集計!AE30-'trial 5'!J32</f>
        <v>0</v>
      </c>
      <c r="K50" s="4">
        <f>[1]集計!AF30-'trial 5'!K32</f>
        <v>1</v>
      </c>
      <c r="L50" s="4">
        <f>[1]集計!AG30-'trial 5'!L32</f>
        <v>1</v>
      </c>
      <c r="M50" s="4">
        <f>[1]集計!AH30-'trial 5'!M32</f>
        <v>0</v>
      </c>
      <c r="N50" s="4">
        <f>[1]集計!AI30-'trial 5'!N32</f>
        <v>0</v>
      </c>
      <c r="O50" s="4">
        <f>[1]集計!AJ30-'trial 5'!O32</f>
        <v>0</v>
      </c>
      <c r="P50" s="4">
        <f>[1]集計!AK30-'trial 5'!P32</f>
        <v>0</v>
      </c>
      <c r="Q50" s="4">
        <f>[1]集計!AL30-'trial 5'!Q32</f>
        <v>0</v>
      </c>
    </row>
    <row r="51" spans="1:17" ht="22.5" customHeight="1" thickBot="1" x14ac:dyDescent="0.6">
      <c r="B51" s="2" t="s">
        <v>17</v>
      </c>
      <c r="C51" s="4">
        <f>[1]集計!X31-'trial 5'!C33</f>
        <v>0</v>
      </c>
      <c r="D51" s="4">
        <f>[1]集計!Y31-'trial 5'!D33</f>
        <v>0</v>
      </c>
      <c r="E51" s="4">
        <f>[1]集計!Z31-'trial 5'!E33</f>
        <v>0</v>
      </c>
      <c r="F51" s="4">
        <f>[1]集計!AA31-'trial 5'!F33</f>
        <v>0</v>
      </c>
      <c r="G51" s="4">
        <f>[1]集計!AB31-'trial 5'!G33</f>
        <v>-1</v>
      </c>
      <c r="H51" s="4">
        <f>[1]集計!AC31-'trial 5'!H33</f>
        <v>-1</v>
      </c>
      <c r="I51" s="4">
        <f>[1]集計!AD31-'trial 5'!I33</f>
        <v>-1</v>
      </c>
      <c r="J51" s="4">
        <f>[1]集計!AE31-'trial 5'!J33</f>
        <v>0</v>
      </c>
      <c r="K51" s="4">
        <f>[1]集計!AF31-'trial 5'!K33</f>
        <v>1</v>
      </c>
      <c r="L51" s="4">
        <f>[1]集計!AG31-'trial 5'!L33</f>
        <v>0</v>
      </c>
      <c r="M51" s="4">
        <f>[1]集計!AH31-'trial 5'!M33</f>
        <v>0</v>
      </c>
      <c r="N51" s="4">
        <f>[1]集計!AI31-'trial 5'!N33</f>
        <v>0</v>
      </c>
      <c r="O51" s="4">
        <f>[1]集計!AJ31-'trial 5'!O33</f>
        <v>0</v>
      </c>
      <c r="P51" s="4">
        <f>[1]集計!AK31-'trial 5'!P33</f>
        <v>0</v>
      </c>
      <c r="Q51" s="4">
        <f>[1]集計!AL31-'trial 5'!Q33</f>
        <v>0</v>
      </c>
    </row>
    <row r="52" spans="1:17" ht="22.5" customHeight="1" thickBot="1" x14ac:dyDescent="0.6">
      <c r="B52" s="2" t="s">
        <v>18</v>
      </c>
      <c r="C52" s="4">
        <f>[1]集計!X32-'trial 5'!C34</f>
        <v>0</v>
      </c>
      <c r="D52" s="4">
        <f>[1]集計!Y32-'trial 5'!D34</f>
        <v>0</v>
      </c>
      <c r="E52" s="4">
        <f>[1]集計!Z32-'trial 5'!E34</f>
        <v>0</v>
      </c>
      <c r="F52" s="4">
        <f>[1]集計!AA32-'trial 5'!F34</f>
        <v>0</v>
      </c>
      <c r="G52" s="4">
        <f>[1]集計!AB32-'trial 5'!G34</f>
        <v>-1</v>
      </c>
      <c r="H52" s="4">
        <f>[1]集計!AC32-'trial 5'!H34</f>
        <v>-1</v>
      </c>
      <c r="I52" s="4">
        <f>[1]集計!AD32-'trial 5'!I34</f>
        <v>0</v>
      </c>
      <c r="J52" s="4">
        <f>[1]集計!AE32-'trial 5'!J34</f>
        <v>0</v>
      </c>
      <c r="K52" s="4">
        <f>[1]集計!AF32-'trial 5'!K34</f>
        <v>0</v>
      </c>
      <c r="L52" s="4">
        <f>[1]集計!AG32-'trial 5'!L34</f>
        <v>0</v>
      </c>
      <c r="M52" s="4">
        <f>[1]集計!AH32-'trial 5'!M34</f>
        <v>0</v>
      </c>
      <c r="N52" s="4">
        <f>[1]集計!AI32-'trial 5'!N34</f>
        <v>0</v>
      </c>
      <c r="O52" s="4">
        <f>[1]集計!AJ32-'trial 5'!O34</f>
        <v>0</v>
      </c>
      <c r="P52" s="4">
        <f>[1]集計!AK32-'trial 5'!P34</f>
        <v>0</v>
      </c>
      <c r="Q52" s="4">
        <f>[1]集計!AL32-'trial 5'!Q34</f>
        <v>0</v>
      </c>
    </row>
    <row r="53" spans="1:17" ht="22.5" customHeight="1" thickBot="1" x14ac:dyDescent="0.6">
      <c r="B53" s="2" t="s">
        <v>19</v>
      </c>
      <c r="C53" s="4">
        <f>[1]集計!X33-'trial 5'!C35</f>
        <v>0</v>
      </c>
      <c r="D53" s="4">
        <f>[1]集計!Y33-'trial 5'!D35</f>
        <v>0</v>
      </c>
      <c r="E53" s="4">
        <f>[1]集計!Z33-'trial 5'!E35</f>
        <v>0</v>
      </c>
      <c r="F53" s="4">
        <f>[1]集計!AA33-'trial 5'!F35</f>
        <v>0</v>
      </c>
      <c r="G53" s="4">
        <f>[1]集計!AB33-'trial 5'!G35</f>
        <v>0</v>
      </c>
      <c r="H53" s="4">
        <f>[1]集計!AC33-'trial 5'!H35</f>
        <v>0</v>
      </c>
      <c r="I53" s="4">
        <f>[1]集計!AD33-'trial 5'!I35</f>
        <v>0</v>
      </c>
      <c r="J53" s="4">
        <f>[1]集計!AE33-'trial 5'!J35</f>
        <v>0</v>
      </c>
      <c r="K53" s="4">
        <f>[1]集計!AF33-'trial 5'!K35</f>
        <v>0</v>
      </c>
      <c r="L53" s="4">
        <f>[1]集計!AG33-'trial 5'!L35</f>
        <v>0</v>
      </c>
      <c r="M53" s="4">
        <f>[1]集計!AH33-'trial 5'!M35</f>
        <v>0</v>
      </c>
      <c r="N53" s="4">
        <f>[1]集計!AI33-'trial 5'!N35</f>
        <v>0</v>
      </c>
      <c r="O53" s="4">
        <f>[1]集計!AJ33-'trial 5'!O35</f>
        <v>0</v>
      </c>
      <c r="P53" s="4">
        <f>[1]集計!AK33-'trial 5'!P35</f>
        <v>0</v>
      </c>
      <c r="Q53" s="4">
        <f>[1]集計!AL33-'trial 5'!Q35</f>
        <v>0</v>
      </c>
    </row>
    <row r="54" spans="1:17" ht="22.5" customHeight="1" thickBot="1" x14ac:dyDescent="0.6">
      <c r="B54" s="2" t="s">
        <v>20</v>
      </c>
      <c r="C54" s="4">
        <f>[1]集計!X34-'trial 5'!C36</f>
        <v>0</v>
      </c>
      <c r="D54" s="4">
        <f>[1]集計!Y34-'trial 5'!D36</f>
        <v>1</v>
      </c>
      <c r="E54" s="4">
        <f>[1]集計!Z34-'trial 5'!E36</f>
        <v>1</v>
      </c>
      <c r="F54" s="4">
        <f>[1]集計!AA34-'trial 5'!F36</f>
        <v>0</v>
      </c>
      <c r="G54" s="4">
        <f>[1]集計!AB34-'trial 5'!G36</f>
        <v>0</v>
      </c>
      <c r="H54" s="4">
        <f>[1]集計!AC34-'trial 5'!H36</f>
        <v>0</v>
      </c>
      <c r="I54" s="4">
        <f>[1]集計!AD34-'trial 5'!I36</f>
        <v>0</v>
      </c>
      <c r="J54" s="4">
        <f>[1]集計!AE34-'trial 5'!J36</f>
        <v>0</v>
      </c>
      <c r="K54" s="4">
        <f>[1]集計!AF34-'trial 5'!K36</f>
        <v>0</v>
      </c>
      <c r="L54" s="4">
        <f>[1]集計!AG34-'trial 5'!L36</f>
        <v>0</v>
      </c>
      <c r="M54" s="4">
        <f>[1]集計!AH34-'trial 5'!M36</f>
        <v>0</v>
      </c>
      <c r="N54" s="4">
        <f>[1]集計!AI34-'trial 5'!N36</f>
        <v>0</v>
      </c>
      <c r="O54" s="4">
        <f>[1]集計!AJ34-'trial 5'!O36</f>
        <v>0</v>
      </c>
      <c r="P54" s="4">
        <f>[1]集計!AK34-'trial 5'!P36</f>
        <v>0</v>
      </c>
      <c r="Q54" s="4">
        <f>[1]集計!AL34-'trial 5'!Q36</f>
        <v>0</v>
      </c>
    </row>
    <row r="55" spans="1:17" ht="22.5" customHeight="1" x14ac:dyDescent="0.55000000000000004">
      <c r="B55" s="2" t="s">
        <v>21</v>
      </c>
      <c r="C55" s="4">
        <f>[1]集計!X35-'trial 5'!C37</f>
        <v>0</v>
      </c>
      <c r="D55" s="4">
        <f>[1]集計!Y35-'trial 5'!D37</f>
        <v>0</v>
      </c>
      <c r="E55" s="4">
        <f>[1]集計!Z35-'trial 5'!E37</f>
        <v>0</v>
      </c>
      <c r="F55" s="4">
        <f>[1]集計!AA35-'trial 5'!F37</f>
        <v>0</v>
      </c>
      <c r="G55" s="4">
        <f>[1]集計!AB35-'trial 5'!G37</f>
        <v>0</v>
      </c>
      <c r="H55" s="4">
        <f>[1]集計!AC35-'trial 5'!H37</f>
        <v>0</v>
      </c>
      <c r="I55" s="4">
        <f>[1]集計!AD35-'trial 5'!I37</f>
        <v>0</v>
      </c>
      <c r="J55" s="4">
        <f>[1]集計!AE35-'trial 5'!J37</f>
        <v>0</v>
      </c>
      <c r="K55" s="4">
        <f>[1]集計!AF35-'trial 5'!K37</f>
        <v>0</v>
      </c>
      <c r="L55" s="4">
        <f>[1]集計!AG35-'trial 5'!L37</f>
        <v>0</v>
      </c>
      <c r="M55" s="4">
        <f>[1]集計!AH35-'trial 5'!M37</f>
        <v>0</v>
      </c>
      <c r="N55" s="4">
        <f>[1]集計!AI35-'trial 5'!N37</f>
        <v>0</v>
      </c>
      <c r="O55" s="4">
        <f>[1]集計!AJ35-'trial 5'!O37</f>
        <v>0</v>
      </c>
      <c r="P55" s="4">
        <f>[1]集計!AK35-'trial 5'!P37</f>
        <v>0</v>
      </c>
      <c r="Q55" s="4">
        <f>[1]集計!AL35-'trial 5'!Q37</f>
        <v>0</v>
      </c>
    </row>
    <row r="57" spans="1:17" ht="22.5" customHeight="1" x14ac:dyDescent="0.55000000000000004">
      <c r="P57" s="2" t="s">
        <v>25</v>
      </c>
      <c r="Q57" s="2">
        <f>SUM(C41:Q55)</f>
        <v>-14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5'!G23</f>
        <v>0</v>
      </c>
      <c r="H60" s="15">
        <f>[1]集計!AC21-'trial 5'!H23</f>
        <v>0</v>
      </c>
      <c r="I60" s="15">
        <f>[1]集計!AD21-'trial 5'!I23</f>
        <v>0</v>
      </c>
      <c r="J60" s="15">
        <f>[1]集計!AE21-'trial 5'!J23</f>
        <v>0</v>
      </c>
      <c r="K60" s="15">
        <f>[1]集計!AF21-'trial 5'!K23</f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5'!E24</f>
        <v>0</v>
      </c>
      <c r="F61" s="15">
        <f>[1]集計!AA22-'trial 5'!F24</f>
        <v>0</v>
      </c>
      <c r="G61" s="15">
        <f>[1]集計!AB22-'trial 5'!G24</f>
        <v>0</v>
      </c>
      <c r="H61" s="15">
        <f>[1]集計!AC22-'trial 5'!H24</f>
        <v>0</v>
      </c>
      <c r="I61" s="15">
        <f>[1]集計!AD22-'trial 5'!I24</f>
        <v>0</v>
      </c>
      <c r="J61" s="15">
        <f>[1]集計!AE22-'trial 5'!J24</f>
        <v>0</v>
      </c>
      <c r="K61" s="15">
        <f>[1]集計!AF22-'trial 5'!K24</f>
        <v>0</v>
      </c>
      <c r="L61" s="15">
        <f>[1]集計!AG22-'trial 5'!L24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5'!D25</f>
        <v>0</v>
      </c>
      <c r="E62" s="15">
        <f>[1]集計!Z23-'trial 5'!E25</f>
        <v>0</v>
      </c>
      <c r="F62" s="15">
        <f>[1]集計!AA23-'trial 5'!F25</f>
        <v>0</v>
      </c>
      <c r="G62" s="15">
        <f>[1]集計!AB23-'trial 5'!G25</f>
        <v>0</v>
      </c>
      <c r="H62" s="15">
        <f>[1]集計!AC23-'trial 5'!H25</f>
        <v>0</v>
      </c>
      <c r="I62" s="15">
        <f>[1]集計!AD23-'trial 5'!I25</f>
        <v>0</v>
      </c>
      <c r="J62" s="4">
        <v>0</v>
      </c>
      <c r="K62" s="4">
        <v>0</v>
      </c>
      <c r="L62" s="15">
        <f>[1]集計!AG23-'trial 5'!L25</f>
        <v>0</v>
      </c>
      <c r="M62" s="15">
        <f>[1]集計!AH23-'trial 5'!M25</f>
        <v>1</v>
      </c>
      <c r="N62" s="15">
        <f>[1]集計!AI23-'trial 5'!N25</f>
        <v>1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5'!C26</f>
        <v>0</v>
      </c>
      <c r="D63" s="15">
        <f>[1]集計!Y24-'trial 5'!D26</f>
        <v>0</v>
      </c>
      <c r="E63" s="15">
        <f>[1]集計!Z24-'trial 5'!E26</f>
        <v>0</v>
      </c>
      <c r="F63" s="15">
        <f>[1]集計!AA24-'trial 5'!F26</f>
        <v>0</v>
      </c>
      <c r="G63" s="15">
        <f>[1]集計!AB24-'trial 5'!G26</f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5'!N26</f>
        <v>1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5'!C27</f>
        <v>1</v>
      </c>
      <c r="D64" s="15">
        <f>[1]集計!Y25-'trial 5'!D27</f>
        <v>0</v>
      </c>
      <c r="E64" s="15">
        <f>[1]集計!Z25-'trial 5'!E27</f>
        <v>0</v>
      </c>
      <c r="F64" s="15">
        <f>[1]集計!AA25-'trial 5'!F27</f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5'!N27</f>
        <v>1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5'!C28</f>
        <v>0</v>
      </c>
      <c r="D65" s="15">
        <f>[1]集計!Y26-'trial 5'!D28</f>
        <v>0</v>
      </c>
      <c r="E65" s="15">
        <f>[1]集計!Z26-'trial 5'!E28</f>
        <v>0</v>
      </c>
      <c r="F65" s="15">
        <f>[1]集計!AA26-'trial 5'!F28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5'!M28</f>
        <v>0</v>
      </c>
      <c r="N65" s="15">
        <f>[1]集計!AI26-'trial 5'!N28</f>
        <v>1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5'!C29</f>
        <v>0</v>
      </c>
      <c r="D66" s="15">
        <f>[1]集計!Y27-'trial 5'!D29</f>
        <v>0</v>
      </c>
      <c r="E66" s="15">
        <f>[1]集計!Z27-'trial 5'!E29</f>
        <v>0</v>
      </c>
      <c r="F66" s="15">
        <f>[1]集計!AA27-'trial 5'!F29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5'!L29</f>
        <v>0</v>
      </c>
      <c r="M66" s="15">
        <f>[1]集計!AH27-'trial 5'!M29</f>
        <v>0</v>
      </c>
      <c r="N66" s="15">
        <f>[1]集計!AI27-'trial 5'!N29</f>
        <v>1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5'!C30</f>
        <v>0</v>
      </c>
      <c r="D67" s="15">
        <f>[1]集計!Y28-'trial 5'!D30</f>
        <v>0</v>
      </c>
      <c r="E67" s="15">
        <f>[1]集計!Z28-'trial 5'!E30</f>
        <v>0</v>
      </c>
      <c r="F67" s="15">
        <f>[1]集計!AA28-'trial 5'!F30</f>
        <v>0</v>
      </c>
      <c r="G67" s="4">
        <v>0</v>
      </c>
      <c r="H67" s="4">
        <v>0</v>
      </c>
      <c r="I67" s="4">
        <v>0</v>
      </c>
      <c r="J67" s="4">
        <f>[1]集計!AE28-'trial 5'!J30</f>
        <v>-1</v>
      </c>
      <c r="K67" s="15">
        <f>[1]集計!AF28-'trial 5'!K30</f>
        <v>0</v>
      </c>
      <c r="L67" s="15">
        <f>[1]集計!AG28-'trial 5'!L30</f>
        <v>0</v>
      </c>
      <c r="M67" s="15">
        <f>[1]集計!AH28-'trial 5'!M30</f>
        <v>0</v>
      </c>
      <c r="N67" s="15">
        <f>[1]集計!AI28-'trial 5'!N30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5'!C31</f>
        <v>0</v>
      </c>
      <c r="D68" s="15">
        <f>[1]集計!Y29-'trial 5'!D31</f>
        <v>0</v>
      </c>
      <c r="E68" s="15">
        <f>[1]集計!Z29-'trial 5'!E31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5'!J31</f>
        <v>0</v>
      </c>
      <c r="K68" s="15">
        <f>[1]集計!AF29-'trial 5'!K31</f>
        <v>0</v>
      </c>
      <c r="L68" s="15">
        <f>[1]集計!AG29-'trial 5'!L31</f>
        <v>0</v>
      </c>
      <c r="M68" s="15">
        <f>[1]集計!AH29-'trial 5'!M31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5'!C32</f>
        <v>0</v>
      </c>
      <c r="D69" s="15">
        <f>[1]集計!Y30-'trial 5'!D32</f>
        <v>0</v>
      </c>
      <c r="E69" s="15">
        <f>[1]集計!Z30-'trial 5'!E32</f>
        <v>0</v>
      </c>
      <c r="F69" s="15">
        <f>[1]集計!AA30-'trial 5'!F32</f>
        <v>0</v>
      </c>
      <c r="G69" s="4">
        <v>0</v>
      </c>
      <c r="H69" s="4">
        <v>0</v>
      </c>
      <c r="I69" s="4">
        <v>0</v>
      </c>
      <c r="J69" s="15">
        <f>[1]集計!AE30-'trial 5'!J32</f>
        <v>0</v>
      </c>
      <c r="K69" s="15">
        <f>[1]集計!AF30-'trial 5'!K32</f>
        <v>1</v>
      </c>
      <c r="L69" s="15">
        <f>[1]集計!AG30-'trial 5'!L32</f>
        <v>1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5'!C33</f>
        <v>0</v>
      </c>
      <c r="D70" s="15">
        <f>[1]集計!Y31-'trial 5'!D33</f>
        <v>0</v>
      </c>
      <c r="E70" s="15">
        <f>[1]集計!Z31-'trial 5'!E33</f>
        <v>0</v>
      </c>
      <c r="F70" s="15">
        <f>[1]集計!AA31-'trial 5'!F33</f>
        <v>0</v>
      </c>
      <c r="G70" s="4">
        <v>0</v>
      </c>
      <c r="H70" s="4">
        <v>0</v>
      </c>
      <c r="I70" s="4">
        <v>0</v>
      </c>
      <c r="J70" s="15">
        <f>[1]集計!AE31-'trial 5'!J33</f>
        <v>0</v>
      </c>
      <c r="K70" s="15">
        <f>[1]集計!AF31-'trial 5'!K33</f>
        <v>1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5'!C34</f>
        <v>0</v>
      </c>
      <c r="D71" s="15">
        <f>[1]集計!Y32-'trial 5'!D34</f>
        <v>0</v>
      </c>
      <c r="E71" s="15">
        <f>[1]集計!Z32-'trial 5'!E34</f>
        <v>0</v>
      </c>
      <c r="F71" s="15">
        <f>[1]集計!AA32-'trial 5'!F34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5'!C35</f>
        <v>0</v>
      </c>
      <c r="D72" s="15">
        <f>[1]集計!Y33-'trial 5'!D35</f>
        <v>0</v>
      </c>
      <c r="E72" s="15">
        <f>[1]集計!Z33-'trial 5'!E35</f>
        <v>0</v>
      </c>
      <c r="F72" s="15">
        <f>[1]集計!AA33-'trial 5'!F35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5'!D36</f>
        <v>1</v>
      </c>
      <c r="E73" s="15">
        <f>[1]集計!Z34-'trial 5'!E36</f>
        <v>1</v>
      </c>
      <c r="F73" s="4">
        <f>[1]集計!AA34-'trial 5'!F36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11</v>
      </c>
    </row>
    <row r="77" spans="2:18" ht="22.5" customHeight="1" x14ac:dyDescent="0.55000000000000004">
      <c r="Q77" s="2">
        <f>(R75-Q76)/R75*100</f>
        <v>86.904761904761912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trial 1</vt:lpstr>
      <vt:lpstr>trial 2</vt:lpstr>
      <vt:lpstr>trial 3</vt:lpstr>
      <vt:lpstr>trial 4</vt:lpstr>
      <vt:lpstr>trial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seiya</dc:creator>
  <cp:lastModifiedBy>seiya</cp:lastModifiedBy>
  <dcterms:created xsi:type="dcterms:W3CDTF">2021-05-11T06:34:02Z</dcterms:created>
  <dcterms:modified xsi:type="dcterms:W3CDTF">2022-12-20T06:34:03Z</dcterms:modified>
</cp:coreProperties>
</file>