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Nitrogen amendment incubation study\nitrate ammonium EOC\Nitrogen_experiment_(Exp_2)_data_and_methods\"/>
    </mc:Choice>
  </mc:AlternateContent>
  <xr:revisionPtr revIDLastSave="0" documentId="13_ncr:1_{155E264E-446B-4802-A979-91B2A05AA3E4}" xr6:coauthVersionLast="36" xr6:coauthVersionMax="36" xr10:uidLastSave="{00000000-0000-0000-0000-000000000000}"/>
  <bookViews>
    <workbookView xWindow="0" yWindow="0" windowWidth="20490" windowHeight="8940" xr2:uid="{DE364FD8-EBE7-4C5F-B3C5-1685AA67E047}"/>
  </bookViews>
  <sheets>
    <sheet name="Sheet2" sheetId="2" r:id="rId1"/>
    <sheet name="Sheet3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" i="2"/>
  <c r="G6" i="2"/>
  <c r="G7" i="2"/>
  <c r="G8" i="2"/>
  <c r="G9" i="2"/>
  <c r="G10" i="2"/>
  <c r="G11" i="2"/>
  <c r="G12" i="2"/>
  <c r="G13" i="2"/>
  <c r="G3" i="2"/>
  <c r="G4" i="2"/>
  <c r="G2" i="2"/>
  <c r="G4" i="3"/>
  <c r="G1" i="3"/>
</calcChain>
</file>

<file path=xl/sharedStrings.xml><?xml version="1.0" encoding="utf-8"?>
<sst xmlns="http://schemas.openxmlformats.org/spreadsheetml/2006/main" count="236" uniqueCount="22">
  <si>
    <t>N trt</t>
  </si>
  <si>
    <t xml:space="preserve">rep </t>
  </si>
  <si>
    <t>blank to subtract</t>
  </si>
  <si>
    <t>AA</t>
  </si>
  <si>
    <t>16 wks</t>
  </si>
  <si>
    <t>AN</t>
  </si>
  <si>
    <t>Urea</t>
  </si>
  <si>
    <t>No-N</t>
  </si>
  <si>
    <t xml:space="preserve">T=0 </t>
  </si>
  <si>
    <t xml:space="preserve">T= 0 (40mL) </t>
  </si>
  <si>
    <t xml:space="preserve">AA, T=0 </t>
  </si>
  <si>
    <t>amended</t>
  </si>
  <si>
    <t>T=0 (20mL)</t>
  </si>
  <si>
    <t xml:space="preserve">AN, T=0 </t>
  </si>
  <si>
    <t xml:space="preserve">urea, T=0 </t>
  </si>
  <si>
    <t>N03  (ug N g-1 dry)</t>
  </si>
  <si>
    <t>Mulch</t>
  </si>
  <si>
    <t>location</t>
  </si>
  <si>
    <t>TN</t>
  </si>
  <si>
    <t>WA</t>
  </si>
  <si>
    <t>final minus initial</t>
  </si>
  <si>
    <t>t=0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</si>
</sst>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</cellXfs>
  <cellStyles count="2">
    <cellStyle name="Normal" xfId="0" builtinId="0"/>
    <cellStyle name="Normal 2" xfId="1" xr:uid="{9A79EC40-03DA-4A5F-B3F0-79FF7CED70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3AB0-BBD9-4586-B575-405CDEEE3307}">
  <dimension ref="A1:Q49"/>
  <sheetViews>
    <sheetView tabSelected="1" topLeftCell="A24" workbookViewId="0">
      <selection sqref="A1:I49"/>
    </sheetView>
  </sheetViews>
  <sheetFormatPr defaultRowHeight="15" x14ac:dyDescent="0.25"/>
  <cols>
    <col min="6" max="6" width="17.42578125" bestFit="1" customWidth="1"/>
    <col min="7" max="7" width="16.5703125" bestFit="1" customWidth="1"/>
  </cols>
  <sheetData>
    <row r="1" spans="1:17" x14ac:dyDescent="0.25">
      <c r="A1" s="1" t="s">
        <v>17</v>
      </c>
      <c r="B1" s="1" t="s">
        <v>0</v>
      </c>
      <c r="C1" s="1" t="s">
        <v>16</v>
      </c>
      <c r="D1" s="1" t="s">
        <v>1</v>
      </c>
      <c r="E1" s="1" t="s">
        <v>2</v>
      </c>
      <c r="F1" t="s">
        <v>15</v>
      </c>
      <c r="G1" t="s">
        <v>20</v>
      </c>
      <c r="H1" t="s">
        <v>21</v>
      </c>
    </row>
    <row r="2" spans="1:17" x14ac:dyDescent="0.25">
      <c r="A2" s="1" t="s">
        <v>18</v>
      </c>
      <c r="B2" s="1" t="s">
        <v>3</v>
      </c>
      <c r="C2" s="1">
        <v>0</v>
      </c>
      <c r="D2" s="1">
        <v>1</v>
      </c>
      <c r="E2" s="1" t="s">
        <v>4</v>
      </c>
      <c r="F2">
        <v>109.45291154871964</v>
      </c>
      <c r="G2">
        <f>F2-H2</f>
        <v>101.91521132960671</v>
      </c>
      <c r="H2" s="2">
        <v>7.5377002191129332</v>
      </c>
    </row>
    <row r="3" spans="1:17" x14ac:dyDescent="0.25">
      <c r="A3" s="1" t="s">
        <v>18</v>
      </c>
      <c r="B3" s="1" t="s">
        <v>3</v>
      </c>
      <c r="C3" s="1">
        <v>250</v>
      </c>
      <c r="D3" s="1">
        <v>1</v>
      </c>
      <c r="E3" s="1" t="s">
        <v>4</v>
      </c>
      <c r="F3">
        <v>105.20505498211863</v>
      </c>
      <c r="G3">
        <f t="shared" ref="G3:G48" si="0">F3-H3</f>
        <v>97.66735476300569</v>
      </c>
      <c r="H3" s="2">
        <v>7.5377002191129332</v>
      </c>
      <c r="K3" s="2" t="s">
        <v>18</v>
      </c>
      <c r="L3" s="2" t="s">
        <v>8</v>
      </c>
      <c r="M3" s="2"/>
      <c r="N3" s="2">
        <v>1</v>
      </c>
      <c r="O3" s="2" t="s">
        <v>9</v>
      </c>
      <c r="P3" s="2">
        <v>9.2618390050299322</v>
      </c>
    </row>
    <row r="4" spans="1:17" x14ac:dyDescent="0.25">
      <c r="A4" s="1" t="s">
        <v>18</v>
      </c>
      <c r="B4" s="1" t="s">
        <v>5</v>
      </c>
      <c r="C4" s="1">
        <v>0</v>
      </c>
      <c r="D4" s="1">
        <v>1</v>
      </c>
      <c r="E4" s="1" t="s">
        <v>4</v>
      </c>
      <c r="F4">
        <v>126.13839261379505</v>
      </c>
      <c r="G4">
        <f t="shared" si="0"/>
        <v>87.485841806639129</v>
      </c>
      <c r="H4" s="2">
        <v>38.652550807155919</v>
      </c>
      <c r="K4" s="2" t="s">
        <v>18</v>
      </c>
      <c r="L4" s="2" t="s">
        <v>8</v>
      </c>
      <c r="M4" s="2"/>
      <c r="N4" s="2">
        <v>2</v>
      </c>
      <c r="O4" s="2" t="s">
        <v>9</v>
      </c>
      <c r="P4" s="2">
        <v>7.413006598079539</v>
      </c>
    </row>
    <row r="5" spans="1:17" x14ac:dyDescent="0.25">
      <c r="A5" s="1" t="s">
        <v>18</v>
      </c>
      <c r="B5" s="1" t="s">
        <v>5</v>
      </c>
      <c r="C5" s="1">
        <v>250</v>
      </c>
      <c r="D5" s="1">
        <v>1</v>
      </c>
      <c r="E5" s="1" t="s">
        <v>4</v>
      </c>
      <c r="F5">
        <v>112.72037975690314</v>
      </c>
      <c r="G5">
        <f t="shared" si="0"/>
        <v>74.067828949747224</v>
      </c>
      <c r="H5" s="2">
        <v>38.652550807155919</v>
      </c>
      <c r="K5" s="2" t="s">
        <v>18</v>
      </c>
      <c r="L5" s="2" t="s">
        <v>8</v>
      </c>
      <c r="M5" s="2"/>
      <c r="N5" s="2">
        <v>3</v>
      </c>
      <c r="O5" s="2" t="s">
        <v>9</v>
      </c>
      <c r="P5" s="2">
        <v>5.2981362435696333</v>
      </c>
    </row>
    <row r="6" spans="1:17" x14ac:dyDescent="0.25">
      <c r="A6" s="1" t="s">
        <v>18</v>
      </c>
      <c r="B6" s="1" t="s">
        <v>6</v>
      </c>
      <c r="C6" s="1">
        <v>0</v>
      </c>
      <c r="D6" s="1">
        <v>1</v>
      </c>
      <c r="E6" s="1" t="s">
        <v>4</v>
      </c>
      <c r="F6">
        <v>127.69778132047068</v>
      </c>
      <c r="G6">
        <f t="shared" si="0"/>
        <v>120.87046581797973</v>
      </c>
      <c r="H6" s="2">
        <v>6.827315502490948</v>
      </c>
      <c r="K6" s="3" t="s">
        <v>19</v>
      </c>
      <c r="L6" s="3" t="s">
        <v>8</v>
      </c>
      <c r="M6" s="3"/>
      <c r="N6" s="3">
        <v>1</v>
      </c>
      <c r="O6" s="3" t="s">
        <v>9</v>
      </c>
      <c r="P6" s="3">
        <v>59.354723548995267</v>
      </c>
    </row>
    <row r="7" spans="1:17" x14ac:dyDescent="0.25">
      <c r="A7" s="1" t="s">
        <v>18</v>
      </c>
      <c r="B7" s="1" t="s">
        <v>6</v>
      </c>
      <c r="C7" s="1">
        <v>250</v>
      </c>
      <c r="D7" s="1">
        <v>1</v>
      </c>
      <c r="E7" s="1" t="s">
        <v>4</v>
      </c>
      <c r="F7">
        <v>125.30813293826</v>
      </c>
      <c r="G7">
        <f t="shared" si="0"/>
        <v>118.48081743576905</v>
      </c>
      <c r="H7" s="2">
        <v>6.827315502490948</v>
      </c>
      <c r="K7" s="3" t="s">
        <v>19</v>
      </c>
      <c r="L7" s="3" t="s">
        <v>8</v>
      </c>
      <c r="M7" s="3"/>
      <c r="N7" s="3">
        <v>2</v>
      </c>
      <c r="O7" s="3" t="s">
        <v>9</v>
      </c>
      <c r="P7" s="3">
        <v>42.244358792012143</v>
      </c>
    </row>
    <row r="8" spans="1:17" s="3" customFormat="1" x14ac:dyDescent="0.25">
      <c r="A8" s="3" t="s">
        <v>18</v>
      </c>
      <c r="B8" s="3" t="s">
        <v>7</v>
      </c>
      <c r="C8" s="3">
        <v>0</v>
      </c>
      <c r="D8" s="3">
        <v>1</v>
      </c>
      <c r="E8" s="3" t="s">
        <v>4</v>
      </c>
      <c r="F8" s="3">
        <v>59.848628013488835</v>
      </c>
      <c r="G8">
        <f t="shared" si="0"/>
        <v>50.586789008458901</v>
      </c>
      <c r="H8" s="2">
        <v>9.2618390050299322</v>
      </c>
      <c r="K8" s="3" t="s">
        <v>19</v>
      </c>
      <c r="L8" s="3" t="s">
        <v>8</v>
      </c>
      <c r="N8" s="3">
        <v>3</v>
      </c>
      <c r="O8" s="3" t="s">
        <v>9</v>
      </c>
      <c r="P8" s="3">
        <v>55.368149791536453</v>
      </c>
    </row>
    <row r="9" spans="1:17" s="3" customFormat="1" x14ac:dyDescent="0.25">
      <c r="A9" s="3" t="s">
        <v>18</v>
      </c>
      <c r="B9" s="3" t="s">
        <v>7</v>
      </c>
      <c r="C9" s="3">
        <v>250</v>
      </c>
      <c r="D9" s="3">
        <v>1</v>
      </c>
      <c r="E9" s="3" t="s">
        <v>4</v>
      </c>
      <c r="F9" s="3">
        <v>54.354784170723214</v>
      </c>
      <c r="G9">
        <f t="shared" si="0"/>
        <v>45.09294516569328</v>
      </c>
      <c r="H9" s="2">
        <v>9.2618390050299322</v>
      </c>
    </row>
    <row r="10" spans="1:17" x14ac:dyDescent="0.25">
      <c r="A10" s="1" t="s">
        <v>18</v>
      </c>
      <c r="B10" s="1" t="s">
        <v>3</v>
      </c>
      <c r="C10" s="1">
        <v>0</v>
      </c>
      <c r="D10" s="1">
        <v>2</v>
      </c>
      <c r="E10" s="1" t="s">
        <v>4</v>
      </c>
      <c r="F10">
        <v>107.51017928396787</v>
      </c>
      <c r="G10">
        <f t="shared" si="0"/>
        <v>99.972479064854937</v>
      </c>
      <c r="H10" s="2">
        <v>7.5377002191129332</v>
      </c>
    </row>
    <row r="11" spans="1:17" x14ac:dyDescent="0.25">
      <c r="A11" s="1" t="s">
        <v>18</v>
      </c>
      <c r="B11" s="1" t="s">
        <v>3</v>
      </c>
      <c r="C11" s="1">
        <v>250</v>
      </c>
      <c r="D11" s="1">
        <v>2</v>
      </c>
      <c r="E11" s="1" t="s">
        <v>4</v>
      </c>
      <c r="F11">
        <v>94.985043173616589</v>
      </c>
      <c r="G11">
        <f t="shared" si="0"/>
        <v>87.447342954503654</v>
      </c>
      <c r="H11" s="2">
        <v>7.5377002191129332</v>
      </c>
      <c r="K11" s="2" t="s">
        <v>18</v>
      </c>
      <c r="L11" s="2" t="s">
        <v>10</v>
      </c>
      <c r="M11" s="2" t="s">
        <v>11</v>
      </c>
      <c r="N11" s="2">
        <v>1</v>
      </c>
      <c r="O11" s="2" t="s">
        <v>12</v>
      </c>
      <c r="P11" s="2">
        <v>7.5377002191129332</v>
      </c>
      <c r="Q11" s="2"/>
    </row>
    <row r="12" spans="1:17" x14ac:dyDescent="0.25">
      <c r="A12" s="1" t="s">
        <v>18</v>
      </c>
      <c r="B12" s="1" t="s">
        <v>5</v>
      </c>
      <c r="C12" s="1">
        <v>0</v>
      </c>
      <c r="D12" s="1">
        <v>2</v>
      </c>
      <c r="E12" s="1" t="s">
        <v>4</v>
      </c>
      <c r="F12">
        <v>120.39991286281426</v>
      </c>
      <c r="G12">
        <f t="shared" si="0"/>
        <v>81.747362055658343</v>
      </c>
      <c r="H12" s="2">
        <v>38.652550807155919</v>
      </c>
      <c r="K12" s="2" t="s">
        <v>18</v>
      </c>
      <c r="L12" s="2" t="s">
        <v>13</v>
      </c>
      <c r="M12" s="2" t="s">
        <v>11</v>
      </c>
      <c r="N12" s="2">
        <v>1</v>
      </c>
      <c r="O12" s="2" t="s">
        <v>12</v>
      </c>
      <c r="P12" s="2">
        <v>38.652550807155919</v>
      </c>
      <c r="Q12" s="2"/>
    </row>
    <row r="13" spans="1:17" x14ac:dyDescent="0.25">
      <c r="A13" s="1" t="s">
        <v>18</v>
      </c>
      <c r="B13" s="1" t="s">
        <v>5</v>
      </c>
      <c r="C13" s="1">
        <v>250</v>
      </c>
      <c r="D13" s="1">
        <v>2</v>
      </c>
      <c r="E13" s="1" t="s">
        <v>4</v>
      </c>
      <c r="F13">
        <v>110.85556306231828</v>
      </c>
      <c r="G13">
        <f t="shared" si="0"/>
        <v>72.203012255162363</v>
      </c>
      <c r="H13" s="2">
        <v>38.652550807155919</v>
      </c>
      <c r="K13" s="2" t="s">
        <v>18</v>
      </c>
      <c r="L13" s="2" t="s">
        <v>14</v>
      </c>
      <c r="M13" s="2" t="s">
        <v>11</v>
      </c>
      <c r="N13" s="2">
        <v>1</v>
      </c>
      <c r="O13" s="2" t="s">
        <v>12</v>
      </c>
      <c r="P13" s="2">
        <v>6.827315502490948</v>
      </c>
      <c r="Q13" s="2"/>
    </row>
    <row r="14" spans="1:17" x14ac:dyDescent="0.25">
      <c r="A14" s="1" t="s">
        <v>18</v>
      </c>
      <c r="B14" s="1" t="s">
        <v>6</v>
      </c>
      <c r="C14" s="1">
        <v>0</v>
      </c>
      <c r="D14" s="1">
        <v>2</v>
      </c>
      <c r="E14" s="1" t="s">
        <v>4</v>
      </c>
      <c r="F14">
        <v>129.50871444598647</v>
      </c>
      <c r="G14">
        <f t="shared" si="0"/>
        <v>122.68139894349552</v>
      </c>
      <c r="H14" s="2">
        <v>6.827315502490948</v>
      </c>
      <c r="K14" s="3" t="s">
        <v>19</v>
      </c>
      <c r="L14" s="3" t="s">
        <v>10</v>
      </c>
      <c r="M14" s="3" t="s">
        <v>11</v>
      </c>
      <c r="N14" s="3">
        <v>1</v>
      </c>
      <c r="O14" s="3" t="s">
        <v>12</v>
      </c>
      <c r="P14" s="3">
        <v>59.406560682693659</v>
      </c>
      <c r="Q14" s="3"/>
    </row>
    <row r="15" spans="1:17" x14ac:dyDescent="0.25">
      <c r="A15" s="1" t="s">
        <v>18</v>
      </c>
      <c r="B15" s="1" t="s">
        <v>6</v>
      </c>
      <c r="C15" s="1">
        <v>250</v>
      </c>
      <c r="D15" s="1">
        <v>2</v>
      </c>
      <c r="E15" s="1" t="s">
        <v>4</v>
      </c>
      <c r="F15">
        <v>133.30134564348231</v>
      </c>
      <c r="G15">
        <f t="shared" si="0"/>
        <v>126.47403014099136</v>
      </c>
      <c r="H15" s="2">
        <v>6.827315502490948</v>
      </c>
      <c r="K15" s="3" t="s">
        <v>19</v>
      </c>
      <c r="L15" s="3" t="s">
        <v>13</v>
      </c>
      <c r="M15" s="3" t="s">
        <v>11</v>
      </c>
      <c r="N15" s="3">
        <v>1</v>
      </c>
      <c r="O15" s="3" t="s">
        <v>12</v>
      </c>
      <c r="P15" s="3">
        <v>87.115177751763724</v>
      </c>
      <c r="Q15" s="3"/>
    </row>
    <row r="16" spans="1:17" s="3" customFormat="1" x14ac:dyDescent="0.25">
      <c r="A16" s="3" t="s">
        <v>18</v>
      </c>
      <c r="B16" s="3" t="s">
        <v>7</v>
      </c>
      <c r="C16" s="3">
        <v>0</v>
      </c>
      <c r="D16" s="3">
        <v>2</v>
      </c>
      <c r="E16" s="3" t="s">
        <v>4</v>
      </c>
      <c r="F16" s="3">
        <v>59.891228522065916</v>
      </c>
      <c r="G16">
        <f t="shared" si="0"/>
        <v>52.478221923986375</v>
      </c>
      <c r="H16" s="2">
        <v>7.413006598079539</v>
      </c>
      <c r="K16" s="3" t="s">
        <v>19</v>
      </c>
      <c r="L16" s="3" t="s">
        <v>14</v>
      </c>
      <c r="M16" s="3" t="s">
        <v>11</v>
      </c>
      <c r="N16" s="3">
        <v>1</v>
      </c>
      <c r="O16" s="3" t="s">
        <v>12</v>
      </c>
      <c r="P16" s="3">
        <v>59.322848848648114</v>
      </c>
    </row>
    <row r="17" spans="1:8" s="3" customFormat="1" x14ac:dyDescent="0.25">
      <c r="A17" s="3" t="s">
        <v>18</v>
      </c>
      <c r="B17" s="3" t="s">
        <v>7</v>
      </c>
      <c r="C17" s="3">
        <v>250</v>
      </c>
      <c r="D17" s="3">
        <v>2</v>
      </c>
      <c r="E17" s="3" t="s">
        <v>4</v>
      </c>
      <c r="F17" s="3">
        <v>54.49379896197599</v>
      </c>
      <c r="G17">
        <f t="shared" si="0"/>
        <v>47.08079236389645</v>
      </c>
      <c r="H17" s="2">
        <v>7.413006598079539</v>
      </c>
    </row>
    <row r="18" spans="1:8" x14ac:dyDescent="0.25">
      <c r="A18" s="1" t="s">
        <v>18</v>
      </c>
      <c r="B18" s="1" t="s">
        <v>3</v>
      </c>
      <c r="C18" s="1">
        <v>0</v>
      </c>
      <c r="D18" s="1">
        <v>3</v>
      </c>
      <c r="E18" s="1" t="s">
        <v>4</v>
      </c>
      <c r="F18">
        <v>110.06769688741468</v>
      </c>
      <c r="G18">
        <f t="shared" si="0"/>
        <v>102.52999666830175</v>
      </c>
      <c r="H18" s="2">
        <v>7.5377002191129332</v>
      </c>
    </row>
    <row r="19" spans="1:8" x14ac:dyDescent="0.25">
      <c r="A19" s="1" t="s">
        <v>18</v>
      </c>
      <c r="B19" s="1" t="s">
        <v>3</v>
      </c>
      <c r="C19" s="1">
        <v>250</v>
      </c>
      <c r="D19" s="1">
        <v>3</v>
      </c>
      <c r="E19" s="1" t="s">
        <v>4</v>
      </c>
      <c r="F19">
        <v>109.43867348440409</v>
      </c>
      <c r="G19">
        <f t="shared" si="0"/>
        <v>101.90097326529116</v>
      </c>
      <c r="H19" s="2">
        <v>7.5377002191129332</v>
      </c>
    </row>
    <row r="20" spans="1:8" x14ac:dyDescent="0.25">
      <c r="A20" s="1" t="s">
        <v>18</v>
      </c>
      <c r="B20" s="1" t="s">
        <v>5</v>
      </c>
      <c r="C20" s="1">
        <v>0</v>
      </c>
      <c r="D20" s="1">
        <v>3</v>
      </c>
      <c r="E20" s="1" t="s">
        <v>4</v>
      </c>
      <c r="F20">
        <v>127.18550787034165</v>
      </c>
      <c r="G20">
        <f t="shared" si="0"/>
        <v>88.532957063185734</v>
      </c>
      <c r="H20" s="2">
        <v>38.652550807155919</v>
      </c>
    </row>
    <row r="21" spans="1:8" x14ac:dyDescent="0.25">
      <c r="A21" s="1" t="s">
        <v>18</v>
      </c>
      <c r="B21" s="1" t="s">
        <v>5</v>
      </c>
      <c r="C21" s="1">
        <v>250</v>
      </c>
      <c r="D21" s="1">
        <v>3</v>
      </c>
      <c r="E21" s="1" t="s">
        <v>4</v>
      </c>
      <c r="F21">
        <v>121.51692401805191</v>
      </c>
      <c r="G21">
        <f t="shared" si="0"/>
        <v>82.864373210895991</v>
      </c>
      <c r="H21" s="2">
        <v>38.652550807155919</v>
      </c>
    </row>
    <row r="22" spans="1:8" x14ac:dyDescent="0.25">
      <c r="A22" s="1" t="s">
        <v>18</v>
      </c>
      <c r="B22" s="1" t="s">
        <v>6</v>
      </c>
      <c r="C22" s="1">
        <v>0</v>
      </c>
      <c r="D22" s="1">
        <v>3</v>
      </c>
      <c r="E22" s="1" t="s">
        <v>4</v>
      </c>
      <c r="F22">
        <v>144.68531134462177</v>
      </c>
      <c r="G22">
        <f t="shared" si="0"/>
        <v>137.8579958421308</v>
      </c>
      <c r="H22" s="2">
        <v>6.827315502490948</v>
      </c>
    </row>
    <row r="23" spans="1:8" x14ac:dyDescent="0.25">
      <c r="A23" s="1" t="s">
        <v>18</v>
      </c>
      <c r="B23" s="1" t="s">
        <v>6</v>
      </c>
      <c r="C23" s="1">
        <v>250</v>
      </c>
      <c r="D23" s="1">
        <v>3</v>
      </c>
      <c r="E23" s="1" t="s">
        <v>4</v>
      </c>
      <c r="F23">
        <v>139.64812431763787</v>
      </c>
      <c r="G23">
        <f t="shared" si="0"/>
        <v>132.8208088151469</v>
      </c>
      <c r="H23" s="2">
        <v>6.827315502490948</v>
      </c>
    </row>
    <row r="24" spans="1:8" s="3" customFormat="1" x14ac:dyDescent="0.25">
      <c r="A24" s="3" t="s">
        <v>18</v>
      </c>
      <c r="B24" s="3" t="s">
        <v>7</v>
      </c>
      <c r="C24" s="3">
        <v>0</v>
      </c>
      <c r="D24" s="3">
        <v>3</v>
      </c>
      <c r="E24" s="3" t="s">
        <v>4</v>
      </c>
      <c r="F24" s="3">
        <v>63.896175090330956</v>
      </c>
      <c r="G24">
        <f t="shared" si="0"/>
        <v>58.598038846761327</v>
      </c>
      <c r="H24" s="2">
        <v>5.2981362435696333</v>
      </c>
    </row>
    <row r="25" spans="1:8" s="3" customFormat="1" x14ac:dyDescent="0.25">
      <c r="A25" s="3" t="s">
        <v>18</v>
      </c>
      <c r="B25" s="3" t="s">
        <v>7</v>
      </c>
      <c r="C25" s="3">
        <v>250</v>
      </c>
      <c r="D25" s="3">
        <v>3</v>
      </c>
      <c r="E25" s="3" t="s">
        <v>4</v>
      </c>
      <c r="F25" s="3">
        <v>57.970488829845593</v>
      </c>
      <c r="G25">
        <f t="shared" si="0"/>
        <v>52.672352586275963</v>
      </c>
      <c r="H25" s="2">
        <v>5.2981362435696333</v>
      </c>
    </row>
    <row r="26" spans="1:8" x14ac:dyDescent="0.25">
      <c r="A26" s="1" t="s">
        <v>19</v>
      </c>
      <c r="B26" s="1" t="s">
        <v>3</v>
      </c>
      <c r="C26" s="1">
        <v>0</v>
      </c>
      <c r="D26" s="1">
        <v>1</v>
      </c>
      <c r="E26" s="1" t="s">
        <v>4</v>
      </c>
      <c r="F26">
        <v>163.63810584867974</v>
      </c>
      <c r="G26">
        <f t="shared" si="0"/>
        <v>104.23154516598609</v>
      </c>
      <c r="H26" s="3">
        <v>59.406560682693659</v>
      </c>
    </row>
    <row r="27" spans="1:8" x14ac:dyDescent="0.25">
      <c r="A27" s="1" t="s">
        <v>19</v>
      </c>
      <c r="B27" s="1" t="s">
        <v>3</v>
      </c>
      <c r="C27" s="1">
        <v>250</v>
      </c>
      <c r="D27" s="1">
        <v>1</v>
      </c>
      <c r="E27" s="1" t="s">
        <v>4</v>
      </c>
      <c r="F27">
        <v>158.59522870925454</v>
      </c>
      <c r="G27">
        <f t="shared" si="0"/>
        <v>99.18866802656089</v>
      </c>
      <c r="H27" s="3">
        <v>59.406560682693659</v>
      </c>
    </row>
    <row r="28" spans="1:8" x14ac:dyDescent="0.25">
      <c r="A28" s="1" t="s">
        <v>19</v>
      </c>
      <c r="B28" s="1" t="s">
        <v>5</v>
      </c>
      <c r="C28" s="1">
        <v>0</v>
      </c>
      <c r="D28" s="1">
        <v>1</v>
      </c>
      <c r="E28" s="1" t="s">
        <v>4</v>
      </c>
      <c r="F28">
        <v>162.30698360591634</v>
      </c>
      <c r="G28">
        <f t="shared" si="0"/>
        <v>75.191805854152619</v>
      </c>
      <c r="H28" s="3">
        <v>87.115177751763724</v>
      </c>
    </row>
    <row r="29" spans="1:8" x14ac:dyDescent="0.25">
      <c r="A29" s="1" t="s">
        <v>19</v>
      </c>
      <c r="B29" s="1" t="s">
        <v>5</v>
      </c>
      <c r="C29" s="1">
        <v>250</v>
      </c>
      <c r="D29" s="1">
        <v>1</v>
      </c>
      <c r="E29" s="1" t="s">
        <v>4</v>
      </c>
      <c r="F29">
        <v>164.96035592050583</v>
      </c>
      <c r="G29">
        <f t="shared" si="0"/>
        <v>77.845178168742109</v>
      </c>
      <c r="H29" s="3">
        <v>87.115177751763724</v>
      </c>
    </row>
    <row r="30" spans="1:8" x14ac:dyDescent="0.25">
      <c r="A30" s="1" t="s">
        <v>19</v>
      </c>
      <c r="B30" s="1" t="s">
        <v>6</v>
      </c>
      <c r="C30" s="1">
        <v>0</v>
      </c>
      <c r="D30" s="1">
        <v>1</v>
      </c>
      <c r="E30" s="1" t="s">
        <v>4</v>
      </c>
      <c r="F30">
        <v>157.25773268657326</v>
      </c>
      <c r="G30">
        <f t="shared" si="0"/>
        <v>97.934883837925156</v>
      </c>
      <c r="H30" s="3">
        <v>59.322848848648114</v>
      </c>
    </row>
    <row r="31" spans="1:8" x14ac:dyDescent="0.25">
      <c r="A31" s="1" t="s">
        <v>19</v>
      </c>
      <c r="B31" s="1" t="s">
        <v>6</v>
      </c>
      <c r="C31" s="1">
        <v>250</v>
      </c>
      <c r="D31" s="1">
        <v>1</v>
      </c>
      <c r="E31" s="1" t="s">
        <v>4</v>
      </c>
      <c r="F31">
        <v>155.54703542891528</v>
      </c>
      <c r="G31">
        <f t="shared" si="0"/>
        <v>96.224186580267173</v>
      </c>
      <c r="H31" s="3">
        <v>59.322848848648114</v>
      </c>
    </row>
    <row r="32" spans="1:8" s="3" customFormat="1" x14ac:dyDescent="0.25">
      <c r="A32" s="3" t="s">
        <v>19</v>
      </c>
      <c r="B32" s="3" t="s">
        <v>7</v>
      </c>
      <c r="C32" s="3">
        <v>0</v>
      </c>
      <c r="D32" s="3">
        <v>1</v>
      </c>
      <c r="E32" s="3" t="s">
        <v>4</v>
      </c>
      <c r="F32" s="3">
        <v>108.15555727575679</v>
      </c>
      <c r="G32">
        <f t="shared" si="0"/>
        <v>48.800833726761525</v>
      </c>
      <c r="H32" s="3">
        <v>59.354723548995267</v>
      </c>
    </row>
    <row r="33" spans="1:8" s="3" customFormat="1" x14ac:dyDescent="0.25">
      <c r="A33" s="3" t="s">
        <v>19</v>
      </c>
      <c r="B33" s="3" t="s">
        <v>7</v>
      </c>
      <c r="C33" s="3">
        <v>250</v>
      </c>
      <c r="D33" s="3">
        <v>1</v>
      </c>
      <c r="E33" s="3" t="s">
        <v>4</v>
      </c>
      <c r="F33" s="3">
        <v>95.958399013320744</v>
      </c>
      <c r="G33">
        <f t="shared" si="0"/>
        <v>36.603675464325477</v>
      </c>
      <c r="H33" s="3">
        <v>59.354723548995267</v>
      </c>
    </row>
    <row r="34" spans="1:8" x14ac:dyDescent="0.25">
      <c r="A34" s="1" t="s">
        <v>19</v>
      </c>
      <c r="B34" s="1" t="s">
        <v>3</v>
      </c>
      <c r="C34" s="1">
        <v>0</v>
      </c>
      <c r="D34" s="1">
        <v>2</v>
      </c>
      <c r="E34" s="1" t="s">
        <v>4</v>
      </c>
      <c r="F34">
        <v>144.18440041658167</v>
      </c>
      <c r="G34">
        <f t="shared" si="0"/>
        <v>84.777839733888015</v>
      </c>
      <c r="H34" s="3">
        <v>59.406560682693659</v>
      </c>
    </row>
    <row r="35" spans="1:8" x14ac:dyDescent="0.25">
      <c r="A35" s="1" t="s">
        <v>19</v>
      </c>
      <c r="B35" s="1" t="s">
        <v>3</v>
      </c>
      <c r="C35" s="1">
        <v>250</v>
      </c>
      <c r="D35" s="1">
        <v>2</v>
      </c>
      <c r="E35" s="1" t="s">
        <v>4</v>
      </c>
      <c r="F35">
        <v>145.90107542066892</v>
      </c>
      <c r="G35">
        <f t="shared" si="0"/>
        <v>86.494514737975265</v>
      </c>
      <c r="H35" s="3">
        <v>59.406560682693659</v>
      </c>
    </row>
    <row r="36" spans="1:8" x14ac:dyDescent="0.25">
      <c r="A36" s="1" t="s">
        <v>19</v>
      </c>
      <c r="B36" s="1" t="s">
        <v>5</v>
      </c>
      <c r="C36" s="1">
        <v>0</v>
      </c>
      <c r="D36" s="1">
        <v>2</v>
      </c>
      <c r="E36" s="1" t="s">
        <v>4</v>
      </c>
      <c r="F36">
        <v>160.77826562524143</v>
      </c>
      <c r="G36">
        <f t="shared" si="0"/>
        <v>73.663087873477707</v>
      </c>
      <c r="H36" s="3">
        <v>87.115177751763724</v>
      </c>
    </row>
    <row r="37" spans="1:8" x14ac:dyDescent="0.25">
      <c r="A37" s="1" t="s">
        <v>19</v>
      </c>
      <c r="B37" s="1" t="s">
        <v>5</v>
      </c>
      <c r="C37" s="1">
        <v>250</v>
      </c>
      <c r="D37" s="1">
        <v>2</v>
      </c>
      <c r="E37" s="1" t="s">
        <v>4</v>
      </c>
      <c r="F37">
        <v>158.44913557973669</v>
      </c>
      <c r="G37">
        <f t="shared" si="0"/>
        <v>71.333957827972966</v>
      </c>
      <c r="H37" s="3">
        <v>87.115177751763724</v>
      </c>
    </row>
    <row r="38" spans="1:8" x14ac:dyDescent="0.25">
      <c r="A38" s="1" t="s">
        <v>19</v>
      </c>
      <c r="B38" s="1" t="s">
        <v>6</v>
      </c>
      <c r="C38" s="1">
        <v>0</v>
      </c>
      <c r="D38" s="1">
        <v>2</v>
      </c>
      <c r="E38" s="1" t="s">
        <v>4</v>
      </c>
      <c r="F38">
        <v>167.73478763073524</v>
      </c>
      <c r="G38">
        <f t="shared" si="0"/>
        <v>108.41193878208713</v>
      </c>
      <c r="H38" s="3">
        <v>59.322848848648114</v>
      </c>
    </row>
    <row r="39" spans="1:8" x14ac:dyDescent="0.25">
      <c r="A39" s="1" t="s">
        <v>19</v>
      </c>
      <c r="B39" s="1" t="s">
        <v>6</v>
      </c>
      <c r="C39" s="1">
        <v>250</v>
      </c>
      <c r="D39" s="1">
        <v>2</v>
      </c>
      <c r="E39" s="1" t="s">
        <v>4</v>
      </c>
      <c r="F39">
        <v>161.48655250181699</v>
      </c>
      <c r="G39">
        <f t="shared" si="0"/>
        <v>102.16370365316888</v>
      </c>
      <c r="H39" s="3">
        <v>59.322848848648114</v>
      </c>
    </row>
    <row r="40" spans="1:8" s="3" customFormat="1" x14ac:dyDescent="0.25">
      <c r="A40" s="3" t="s">
        <v>19</v>
      </c>
      <c r="B40" s="3" t="s">
        <v>7</v>
      </c>
      <c r="C40" s="3">
        <v>0</v>
      </c>
      <c r="D40" s="3">
        <v>2</v>
      </c>
      <c r="E40" s="3" t="s">
        <v>4</v>
      </c>
      <c r="F40" s="3">
        <v>105.77015122367013</v>
      </c>
      <c r="G40">
        <f t="shared" si="0"/>
        <v>63.525792431657983</v>
      </c>
      <c r="H40" s="3">
        <v>42.244358792012143</v>
      </c>
    </row>
    <row r="41" spans="1:8" s="3" customFormat="1" x14ac:dyDescent="0.25">
      <c r="A41" s="3" t="s">
        <v>19</v>
      </c>
      <c r="B41" s="3" t="s">
        <v>7</v>
      </c>
      <c r="C41" s="3">
        <v>250</v>
      </c>
      <c r="D41" s="3">
        <v>2</v>
      </c>
      <c r="E41" s="3" t="s">
        <v>4</v>
      </c>
      <c r="F41" s="3">
        <v>115.76637561301395</v>
      </c>
      <c r="G41">
        <f t="shared" si="0"/>
        <v>73.522016821001813</v>
      </c>
      <c r="H41" s="3">
        <v>42.244358792012143</v>
      </c>
    </row>
    <row r="42" spans="1:8" x14ac:dyDescent="0.25">
      <c r="A42" s="1" t="s">
        <v>19</v>
      </c>
      <c r="B42" s="1" t="s">
        <v>3</v>
      </c>
      <c r="C42" s="1">
        <v>0</v>
      </c>
      <c r="D42" s="1">
        <v>3</v>
      </c>
      <c r="E42" s="1" t="s">
        <v>4</v>
      </c>
      <c r="F42">
        <v>157.33598755783544</v>
      </c>
      <c r="G42">
        <f t="shared" si="0"/>
        <v>97.929426875141786</v>
      </c>
      <c r="H42" s="3">
        <v>59.406560682693659</v>
      </c>
    </row>
    <row r="43" spans="1:8" x14ac:dyDescent="0.25">
      <c r="A43" s="1" t="s">
        <v>19</v>
      </c>
      <c r="B43" s="1" t="s">
        <v>3</v>
      </c>
      <c r="C43" s="1">
        <v>250</v>
      </c>
      <c r="D43" s="1">
        <v>3</v>
      </c>
      <c r="E43" s="1" t="s">
        <v>4</v>
      </c>
      <c r="F43">
        <v>156.11129998641985</v>
      </c>
      <c r="G43">
        <f t="shared" si="0"/>
        <v>96.7047393037262</v>
      </c>
      <c r="H43" s="3">
        <v>59.406560682693659</v>
      </c>
    </row>
    <row r="44" spans="1:8" x14ac:dyDescent="0.25">
      <c r="A44" s="1" t="s">
        <v>19</v>
      </c>
      <c r="B44" s="1" t="s">
        <v>5</v>
      </c>
      <c r="C44" s="1">
        <v>0</v>
      </c>
      <c r="D44" s="1">
        <v>3</v>
      </c>
      <c r="E44" s="1" t="s">
        <v>4</v>
      </c>
      <c r="F44">
        <v>170.77398533488918</v>
      </c>
      <c r="G44">
        <f t="shared" si="0"/>
        <v>83.658807583125451</v>
      </c>
      <c r="H44" s="3">
        <v>87.115177751763724</v>
      </c>
    </row>
    <row r="45" spans="1:8" x14ac:dyDescent="0.25">
      <c r="A45" s="1" t="s">
        <v>19</v>
      </c>
      <c r="B45" s="1" t="s">
        <v>5</v>
      </c>
      <c r="C45" s="1">
        <v>250</v>
      </c>
      <c r="D45" s="1">
        <v>3</v>
      </c>
      <c r="E45" s="1" t="s">
        <v>4</v>
      </c>
      <c r="F45">
        <v>163.87258075869354</v>
      </c>
      <c r="G45">
        <f t="shared" si="0"/>
        <v>76.75740300692982</v>
      </c>
      <c r="H45" s="3">
        <v>87.115177751763724</v>
      </c>
    </row>
    <row r="46" spans="1:8" x14ac:dyDescent="0.25">
      <c r="A46" s="1" t="s">
        <v>19</v>
      </c>
      <c r="B46" s="1" t="s">
        <v>6</v>
      </c>
      <c r="C46" s="1">
        <v>0</v>
      </c>
      <c r="D46" s="1">
        <v>3</v>
      </c>
      <c r="E46" s="1" t="s">
        <v>4</v>
      </c>
      <c r="F46">
        <v>184.40231675965691</v>
      </c>
      <c r="G46">
        <f t="shared" si="0"/>
        <v>125.07946791100881</v>
      </c>
      <c r="H46" s="3">
        <v>59.322848848648114</v>
      </c>
    </row>
    <row r="47" spans="1:8" x14ac:dyDescent="0.25">
      <c r="A47" s="1" t="s">
        <v>19</v>
      </c>
      <c r="B47" s="1" t="s">
        <v>6</v>
      </c>
      <c r="C47" s="1">
        <v>250</v>
      </c>
      <c r="D47" s="1">
        <v>3</v>
      </c>
      <c r="E47" s="1" t="s">
        <v>4</v>
      </c>
      <c r="F47">
        <v>178.73642075556739</v>
      </c>
      <c r="G47">
        <f t="shared" si="0"/>
        <v>119.41357190691929</v>
      </c>
      <c r="H47" s="3">
        <v>59.322848848648114</v>
      </c>
    </row>
    <row r="48" spans="1:8" s="3" customFormat="1" x14ac:dyDescent="0.25">
      <c r="A48" s="3" t="s">
        <v>19</v>
      </c>
      <c r="B48" s="3" t="s">
        <v>7</v>
      </c>
      <c r="C48" s="3">
        <v>0</v>
      </c>
      <c r="D48" s="3">
        <v>3</v>
      </c>
      <c r="E48" s="3" t="s">
        <v>4</v>
      </c>
      <c r="F48" s="3">
        <v>111.90893191215338</v>
      </c>
      <c r="G48">
        <f t="shared" si="0"/>
        <v>56.540782120616925</v>
      </c>
      <c r="H48" s="3">
        <v>55.368149791536453</v>
      </c>
    </row>
    <row r="49" spans="1:8" s="3" customFormat="1" x14ac:dyDescent="0.25">
      <c r="A49" s="3" t="s">
        <v>19</v>
      </c>
      <c r="B49" s="3" t="s">
        <v>7</v>
      </c>
      <c r="C49" s="3">
        <v>250</v>
      </c>
      <c r="D49" s="3">
        <v>3</v>
      </c>
      <c r="E49" s="3" t="s">
        <v>4</v>
      </c>
      <c r="F49" s="3">
        <v>109.77497107856824</v>
      </c>
      <c r="G49">
        <f>F49-H49</f>
        <v>54.406821287031789</v>
      </c>
      <c r="H49" s="3">
        <v>55.368149791536453</v>
      </c>
    </row>
  </sheetData>
  <sortState ref="A2:G90">
    <sortCondition ref="A2:A9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272C6-FEB7-4C3B-97C8-AB5C37D1080B}">
  <dimension ref="A1:G12"/>
  <sheetViews>
    <sheetView workbookViewId="0">
      <selection activeCell="A7" sqref="A7:G12"/>
    </sheetView>
  </sheetViews>
  <sheetFormatPr defaultRowHeight="15" x14ac:dyDescent="0.25"/>
  <sheetData>
    <row r="1" spans="1:7" s="2" customFormat="1" x14ac:dyDescent="0.25">
      <c r="A1" s="2" t="s">
        <v>18</v>
      </c>
      <c r="B1" s="2" t="s">
        <v>8</v>
      </c>
      <c r="D1" s="2">
        <v>1</v>
      </c>
      <c r="E1" s="2" t="s">
        <v>9</v>
      </c>
      <c r="F1" s="2">
        <v>9.2618390050299322</v>
      </c>
      <c r="G1" s="2">
        <f>AVERAGE(F1:F3)</f>
        <v>7.3243272822263679</v>
      </c>
    </row>
    <row r="2" spans="1:7" s="2" customFormat="1" x14ac:dyDescent="0.25">
      <c r="A2" s="2" t="s">
        <v>18</v>
      </c>
      <c r="B2" s="2" t="s">
        <v>8</v>
      </c>
      <c r="D2" s="2">
        <v>2</v>
      </c>
      <c r="E2" s="2" t="s">
        <v>9</v>
      </c>
      <c r="F2" s="2">
        <v>7.413006598079539</v>
      </c>
    </row>
    <row r="3" spans="1:7" s="2" customFormat="1" x14ac:dyDescent="0.25">
      <c r="A3" s="2" t="s">
        <v>18</v>
      </c>
      <c r="B3" s="2" t="s">
        <v>8</v>
      </c>
      <c r="D3" s="2">
        <v>3</v>
      </c>
      <c r="E3" s="2" t="s">
        <v>9</v>
      </c>
      <c r="F3" s="2">
        <v>5.2981362435696333</v>
      </c>
    </row>
    <row r="4" spans="1:7" s="3" customFormat="1" x14ac:dyDescent="0.25">
      <c r="A4" s="3" t="s">
        <v>19</v>
      </c>
      <c r="B4" s="3" t="s">
        <v>8</v>
      </c>
      <c r="D4" s="3">
        <v>1</v>
      </c>
      <c r="E4" s="3" t="s">
        <v>9</v>
      </c>
      <c r="F4" s="3">
        <v>59.354723548995267</v>
      </c>
      <c r="G4" s="2">
        <f>AVERAGE(F4:F6)</f>
        <v>52.322410710847954</v>
      </c>
    </row>
    <row r="5" spans="1:7" s="3" customFormat="1" x14ac:dyDescent="0.25">
      <c r="A5" s="3" t="s">
        <v>19</v>
      </c>
      <c r="B5" s="3" t="s">
        <v>8</v>
      </c>
      <c r="D5" s="3">
        <v>2</v>
      </c>
      <c r="E5" s="3" t="s">
        <v>9</v>
      </c>
      <c r="F5" s="3">
        <v>42.244358792012143</v>
      </c>
    </row>
    <row r="6" spans="1:7" s="3" customFormat="1" x14ac:dyDescent="0.25">
      <c r="A6" s="3" t="s">
        <v>19</v>
      </c>
      <c r="B6" s="3" t="s">
        <v>8</v>
      </c>
      <c r="D6" s="3">
        <v>3</v>
      </c>
      <c r="E6" s="3" t="s">
        <v>9</v>
      </c>
      <c r="F6" s="3">
        <v>55.368149791536453</v>
      </c>
    </row>
    <row r="7" spans="1:7" s="2" customFormat="1" x14ac:dyDescent="0.25">
      <c r="A7" s="2" t="s">
        <v>18</v>
      </c>
      <c r="B7" s="2" t="s">
        <v>10</v>
      </c>
      <c r="C7" s="2" t="s">
        <v>11</v>
      </c>
      <c r="D7" s="2">
        <v>1</v>
      </c>
      <c r="E7" s="2" t="s">
        <v>12</v>
      </c>
      <c r="F7" s="2">
        <v>7.5377002191129332</v>
      </c>
    </row>
    <row r="8" spans="1:7" s="2" customFormat="1" x14ac:dyDescent="0.25">
      <c r="A8" s="2" t="s">
        <v>18</v>
      </c>
      <c r="B8" s="2" t="s">
        <v>13</v>
      </c>
      <c r="C8" s="2" t="s">
        <v>11</v>
      </c>
      <c r="D8" s="2">
        <v>1</v>
      </c>
      <c r="E8" s="2" t="s">
        <v>12</v>
      </c>
      <c r="F8" s="2">
        <v>38.652550807155919</v>
      </c>
    </row>
    <row r="9" spans="1:7" s="2" customFormat="1" x14ac:dyDescent="0.25">
      <c r="A9" s="2" t="s">
        <v>18</v>
      </c>
      <c r="B9" s="2" t="s">
        <v>14</v>
      </c>
      <c r="C9" s="2" t="s">
        <v>11</v>
      </c>
      <c r="D9" s="2">
        <v>1</v>
      </c>
      <c r="E9" s="2" t="s">
        <v>12</v>
      </c>
      <c r="F9" s="2">
        <v>6.827315502490948</v>
      </c>
    </row>
    <row r="10" spans="1:7" s="3" customFormat="1" x14ac:dyDescent="0.25">
      <c r="A10" s="3" t="s">
        <v>19</v>
      </c>
      <c r="B10" s="3" t="s">
        <v>10</v>
      </c>
      <c r="C10" s="3" t="s">
        <v>11</v>
      </c>
      <c r="D10" s="3">
        <v>1</v>
      </c>
      <c r="E10" s="3" t="s">
        <v>12</v>
      </c>
      <c r="F10" s="3">
        <v>59.406560682693659</v>
      </c>
    </row>
    <row r="11" spans="1:7" s="3" customFormat="1" x14ac:dyDescent="0.25">
      <c r="A11" s="3" t="s">
        <v>19</v>
      </c>
      <c r="B11" s="3" t="s">
        <v>13</v>
      </c>
      <c r="C11" s="3" t="s">
        <v>11</v>
      </c>
      <c r="D11" s="3">
        <v>1</v>
      </c>
      <c r="E11" s="3" t="s">
        <v>12</v>
      </c>
      <c r="F11" s="3">
        <v>87.115177751763724</v>
      </c>
    </row>
    <row r="12" spans="1:7" s="3" customFormat="1" x14ac:dyDescent="0.25">
      <c r="A12" s="3" t="s">
        <v>19</v>
      </c>
      <c r="B12" s="3" t="s">
        <v>14</v>
      </c>
      <c r="C12" s="3" t="s">
        <v>11</v>
      </c>
      <c r="D12" s="3">
        <v>1</v>
      </c>
      <c r="E12" s="3" t="s">
        <v>12</v>
      </c>
      <c r="F12" s="3">
        <v>59.322848848648114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2019-06-08T22:23:13Z</dcterms:created>
  <dcterms:modified xsi:type="dcterms:W3CDTF">2019-06-08T22:56:25Z</dcterms:modified>
</cp:coreProperties>
</file>