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板 2 - Sheet1" sheetId="1" r:id="rId1"/>
  </sheets>
  <definedNames>
    <definedName name="MethodPointer">10688664</definedName>
  </definedNames>
  <calcPr calcId="144525"/>
</workbook>
</file>

<file path=xl/sharedStrings.xml><?xml version="1.0" encoding="utf-8"?>
<sst xmlns="http://schemas.openxmlformats.org/spreadsheetml/2006/main" count="38" uniqueCount="38">
  <si>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</si>
  <si>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</si>
  <si>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</si>
  <si>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</si>
  <si>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</si>
  <si>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2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</si>
  <si>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</si>
  <si>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</si>
  <si>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</si>
  <si>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</si>
  <si>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</si>
  <si>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</si>
  <si>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</si>
  <si>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</si>
  <si>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</si>
  <si>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</si>
  <si>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</si>
  <si>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</si>
  <si>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</si>
  <si>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</si>
  <si>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</si>
  <si>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</si>
  <si>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随机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</si>
  <si>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</si>
  <si>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</si>
  <si>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</si>
  <si>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</si>
  <si>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Exo</t>
  </si>
  <si>
    <t>A</t>
  </si>
  <si>
    <t>COC1/DDP</t>
  </si>
  <si>
    <t>M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</si>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</sst>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7"/>
      <color rgb="FF000000"/>
      <name val="Arial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7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6" borderId="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34" borderId="11" applyNumberFormat="0" applyAlignment="0" applyProtection="0">
      <alignment vertical="center"/>
    </xf>
    <xf numFmtId="0" fontId="21" fillId="34" borderId="8" applyNumberFormat="0" applyAlignment="0" applyProtection="0">
      <alignment vertical="center"/>
    </xf>
    <xf numFmtId="0" fontId="22" fillId="35" borderId="1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3" fillId="3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45"/>
  <sheetViews>
    <sheetView tabSelected="1" topLeftCell="A22" workbookViewId="0">
      <selection activeCell="D31" sqref="D31:G33"/>
    </sheetView>
  </sheetViews>
  <sheetFormatPr defaultColWidth="9" defaultRowHeight="13.2"/>
  <cols>
    <col min="1" max="1" width="20.712962962963" customWidth="1"/>
    <col min="2" max="2" width="12.712962962963" customWidth="1"/>
    <col min="4" max="7" width="12.8888888888889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44736</v>
      </c>
    </row>
    <row r="8" spans="1:2">
      <c r="A8" s="1" t="s">
        <v>7</v>
      </c>
      <c r="B8" s="3">
        <v>0.828414351851852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s="1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30.6</v>
      </c>
    </row>
    <row r="25" spans="4:7">
      <c r="D25" s="6" t="s">
        <v>27</v>
      </c>
      <c r="E25" s="6"/>
      <c r="F25" s="6"/>
      <c r="G25" s="6"/>
    </row>
    <row r="26" spans="2:14">
      <c r="B26" s="7"/>
      <c r="C26" s="8">
        <v>1</v>
      </c>
      <c r="D26" s="8">
        <v>2</v>
      </c>
      <c r="E26" s="8">
        <v>3</v>
      </c>
      <c r="F26" s="8">
        <v>4</v>
      </c>
      <c r="G26" s="8">
        <v>5</v>
      </c>
      <c r="H26" s="8">
        <v>6</v>
      </c>
      <c r="I26" s="8">
        <v>7</v>
      </c>
      <c r="J26" s="8">
        <v>8</v>
      </c>
      <c r="K26" s="8">
        <v>9</v>
      </c>
      <c r="L26" s="8">
        <v>10</v>
      </c>
      <c r="M26" s="8">
        <v>11</v>
      </c>
      <c r="N26" s="8">
        <v>12</v>
      </c>
    </row>
    <row r="27" ht="26.4" spans="2:15">
      <c r="B27" s="8" t="s">
        <v>28</v>
      </c>
      <c r="C27" s="9" t="s">
        <v>29</v>
      </c>
      <c r="D27" s="9">
        <v>10</v>
      </c>
      <c r="E27" s="9">
        <v>25</v>
      </c>
      <c r="F27" s="9">
        <v>50</v>
      </c>
      <c r="G27" s="9">
        <v>100</v>
      </c>
      <c r="H27" s="9" t="s">
        <v>30</v>
      </c>
      <c r="I27" s="9"/>
      <c r="J27" s="9"/>
      <c r="K27" s="9"/>
      <c r="L27" s="9"/>
      <c r="M27" s="9"/>
      <c r="N27" s="22"/>
      <c r="O27" s="23">
        <v>450</v>
      </c>
    </row>
    <row r="28" spans="2:15">
      <c r="B28" s="8" t="s">
        <v>31</v>
      </c>
      <c r="C28" s="10">
        <v>0.608</v>
      </c>
      <c r="D28" s="11">
        <v>0.717</v>
      </c>
      <c r="E28" s="12">
        <v>0.558</v>
      </c>
      <c r="F28" s="13">
        <v>0.426</v>
      </c>
      <c r="G28" s="13">
        <v>0.418</v>
      </c>
      <c r="H28" s="14">
        <v>0.163</v>
      </c>
      <c r="I28" s="9"/>
      <c r="J28" s="18"/>
      <c r="K28" s="18"/>
      <c r="L28" s="18"/>
      <c r="M28" s="24"/>
      <c r="N28" s="25"/>
      <c r="O28" s="23">
        <v>450</v>
      </c>
    </row>
    <row r="29" spans="2:15">
      <c r="B29" s="8" t="s">
        <v>32</v>
      </c>
      <c r="C29" s="12">
        <v>0.563</v>
      </c>
      <c r="D29" s="15">
        <v>0.689</v>
      </c>
      <c r="E29" s="16">
        <v>0.519</v>
      </c>
      <c r="F29" s="13">
        <v>0.43</v>
      </c>
      <c r="G29" s="17">
        <v>0.446</v>
      </c>
      <c r="H29" s="14">
        <v>0.152</v>
      </c>
      <c r="I29" s="9"/>
      <c r="J29" s="18"/>
      <c r="K29" s="18"/>
      <c r="L29" s="18"/>
      <c r="M29" s="24"/>
      <c r="N29" s="25"/>
      <c r="O29" s="23">
        <v>450</v>
      </c>
    </row>
    <row r="30" spans="2:15">
      <c r="B30" s="8" t="s">
        <v>33</v>
      </c>
      <c r="C30" s="10">
        <v>0.607</v>
      </c>
      <c r="D30" s="11">
        <v>0.739</v>
      </c>
      <c r="E30" s="10">
        <v>0.59</v>
      </c>
      <c r="F30" s="17">
        <v>0.434</v>
      </c>
      <c r="G30" s="13">
        <v>0.423</v>
      </c>
      <c r="H30" s="14">
        <v>0.146</v>
      </c>
      <c r="I30" s="9"/>
      <c r="J30" s="18"/>
      <c r="K30" s="18"/>
      <c r="L30" s="18"/>
      <c r="M30" s="24"/>
      <c r="N30" s="25"/>
      <c r="O30" s="23">
        <v>450</v>
      </c>
    </row>
    <row r="31" spans="2:15">
      <c r="B31" s="8" t="s">
        <v>34</v>
      </c>
      <c r="C31" s="18"/>
      <c r="D31" s="19">
        <v>0.8976</v>
      </c>
      <c r="E31" s="19">
        <v>0.6108</v>
      </c>
      <c r="F31" s="19">
        <v>0.3678</v>
      </c>
      <c r="G31" s="19">
        <v>0.2834</v>
      </c>
      <c r="H31" s="9"/>
      <c r="I31" s="9"/>
      <c r="J31" s="18"/>
      <c r="K31" s="18"/>
      <c r="L31" s="18"/>
      <c r="M31" s="18"/>
      <c r="N31" s="26"/>
      <c r="O31" s="23">
        <v>450</v>
      </c>
    </row>
    <row r="32" spans="2:15">
      <c r="B32" s="8" t="s">
        <v>35</v>
      </c>
      <c r="C32" s="18"/>
      <c r="D32" s="19">
        <v>0.8504</v>
      </c>
      <c r="E32" s="19">
        <v>0.545</v>
      </c>
      <c r="F32" s="19">
        <v>0.3746</v>
      </c>
      <c r="G32" s="19">
        <v>0.3307</v>
      </c>
      <c r="H32" s="9"/>
      <c r="I32" s="9"/>
      <c r="J32" s="18"/>
      <c r="K32" s="18"/>
      <c r="L32" s="18"/>
      <c r="M32" s="18"/>
      <c r="N32" s="9"/>
      <c r="O32" s="23">
        <v>450</v>
      </c>
    </row>
    <row r="33" spans="2:15">
      <c r="B33" s="8" t="s">
        <v>36</v>
      </c>
      <c r="C33" s="18"/>
      <c r="D33" s="19">
        <v>0.9348</v>
      </c>
      <c r="E33" s="19">
        <v>0.6648</v>
      </c>
      <c r="F33" s="19">
        <v>0.3813</v>
      </c>
      <c r="G33" s="19">
        <v>0.2919</v>
      </c>
      <c r="H33" s="9"/>
      <c r="I33" s="9"/>
      <c r="J33" s="27"/>
      <c r="K33" s="27"/>
      <c r="L33" s="27"/>
      <c r="M33" s="27"/>
      <c r="N33" s="9"/>
      <c r="O33" s="23">
        <v>450</v>
      </c>
    </row>
    <row r="34" spans="2:15">
      <c r="B34" s="8" t="s">
        <v>37</v>
      </c>
      <c r="C34" s="9"/>
      <c r="D34" s="14">
        <v>0.185</v>
      </c>
      <c r="E34" s="20">
        <v>0.196</v>
      </c>
      <c r="F34" s="20">
        <v>0.208</v>
      </c>
      <c r="G34" s="21">
        <v>0.25</v>
      </c>
      <c r="H34" s="9"/>
      <c r="I34" s="28"/>
      <c r="J34" s="25"/>
      <c r="K34" s="25"/>
      <c r="L34" s="25"/>
      <c r="M34" s="25"/>
      <c r="N34" s="29"/>
      <c r="O34" s="23">
        <v>450</v>
      </c>
    </row>
    <row r="35" spans="4:7">
      <c r="D35" s="14">
        <v>0.185</v>
      </c>
      <c r="E35" s="20">
        <v>0.196</v>
      </c>
      <c r="F35" s="20">
        <v>0.208</v>
      </c>
      <c r="G35" s="21">
        <v>0.25</v>
      </c>
    </row>
    <row r="36" spans="2:7">
      <c r="B36">
        <f>AVERAGE(C28:C30)</f>
        <v>0.592666666666667</v>
      </c>
      <c r="D36" s="14">
        <v>0.185</v>
      </c>
      <c r="E36" s="20">
        <v>0.196</v>
      </c>
      <c r="F36" s="20">
        <v>0.208</v>
      </c>
      <c r="G36" s="21">
        <v>0.25</v>
      </c>
    </row>
    <row r="37" spans="2:2">
      <c r="B37">
        <v>0.592666666666667</v>
      </c>
    </row>
    <row r="38" spans="2:2">
      <c r="B38">
        <v>0.592666666666667</v>
      </c>
    </row>
    <row r="39" spans="4:7">
      <c r="D39">
        <f>(D28-D34)/B36</f>
        <v>0.897637795275591</v>
      </c>
      <c r="E39">
        <f>(E28-E34)/(B36)</f>
        <v>0.610798650168729</v>
      </c>
      <c r="F39">
        <f>(F28-F34)/B36</f>
        <v>0.367829021372329</v>
      </c>
      <c r="G39">
        <f>(G28-G34)/B36</f>
        <v>0.283464566929134</v>
      </c>
    </row>
    <row r="40" spans="2:7">
      <c r="B40">
        <f>AVERAGE(H28:H30)</f>
        <v>0.153666666666667</v>
      </c>
      <c r="D40">
        <f>(D29-D35)/B37</f>
        <v>0.850393700787402</v>
      </c>
      <c r="E40">
        <f>(E29-E35)/(B37)</f>
        <v>0.544994375703037</v>
      </c>
      <c r="F40">
        <f>(F29-F35)/B37</f>
        <v>0.374578177727784</v>
      </c>
      <c r="G40">
        <f>(G29-G35)/B37</f>
        <v>0.330708661417323</v>
      </c>
    </row>
    <row r="41" spans="2:7">
      <c r="B41">
        <v>0.153666666666667</v>
      </c>
      <c r="D41">
        <f>(D30-D36)/B38</f>
        <v>0.934758155230596</v>
      </c>
      <c r="E41">
        <f>(E30-E36)/(B38)</f>
        <v>0.664791901012374</v>
      </c>
      <c r="F41">
        <f>(F30-F36)/B38</f>
        <v>0.38132733408324</v>
      </c>
      <c r="G41">
        <f>(G30-G36)/B38</f>
        <v>0.291901012373453</v>
      </c>
    </row>
    <row r="42" spans="2:2">
      <c r="B42">
        <v>0.153666666666667</v>
      </c>
    </row>
    <row r="43" spans="4:7">
      <c r="D43">
        <f>(D28-D34)/(C28-B40)</f>
        <v>1.17094644167278</v>
      </c>
      <c r="E43">
        <f>(E28-E34)/(B36-B40)</f>
        <v>0.824601366742597</v>
      </c>
      <c r="F43">
        <f>(F28-F34)/(B36-B40)</f>
        <v>0.496583143507973</v>
      </c>
      <c r="G43">
        <f>(G28-G34)/(B36-B40)</f>
        <v>0.382687927107062</v>
      </c>
    </row>
    <row r="44" spans="4:7">
      <c r="D44">
        <f>(D29-D35)/(C29-B41)</f>
        <v>1.23127035830619</v>
      </c>
      <c r="E44">
        <f>(E29-E35)/(B37-B41)</f>
        <v>0.735763097949886</v>
      </c>
      <c r="F44">
        <f>(F29-F35)/(B37-B41)</f>
        <v>0.505694760820046</v>
      </c>
      <c r="G44">
        <f>(G29-G35)/(B37-B41)</f>
        <v>0.446469248291572</v>
      </c>
    </row>
    <row r="45" spans="4:7">
      <c r="D45">
        <f>(D30-D36)/(C30-B42)</f>
        <v>1.22205882352941</v>
      </c>
      <c r="E45">
        <f>(E30-E36)/(B38-B42)</f>
        <v>0.89749430523918</v>
      </c>
      <c r="F45">
        <f>(F30-F36)/(B38-B42)</f>
        <v>0.514806378132118</v>
      </c>
      <c r="G45">
        <f>(G30-G36)/(B38-B42)</f>
        <v>0.394077448747153</v>
      </c>
    </row>
  </sheetData>
  <mergeCells count="1">
    <mergeCell ref="D25:G2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2 -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2022-06-28T08:50:43Z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3F89256FB1AE4C35A3841E4D09B96513</vt:lpwstr>
  </property>
  <property fmtid="{D5CDD505-2E9C-101B-9397-08002B2CF9AE}" pid="5" name="KSOProductBuildVer">
    <vt:lpwstr>2052-11.1.0.11744</vt:lpwstr>
  </property>
</Properties>
</file>