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75" windowWidth="27795" windowHeight="12075" activeTab="2"/>
  </bookViews>
  <sheets>
    <sheet name="n=-2" sheetId="1" r:id="rId1"/>
    <sheet name="n=3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I23" i="2" l="1"/>
  <c r="G23" i="2"/>
  <c r="E23" i="2"/>
  <c r="I21" i="2"/>
  <c r="G21" i="2"/>
  <c r="E21" i="2"/>
  <c r="I19" i="2"/>
  <c r="G19" i="2"/>
  <c r="E19" i="2"/>
  <c r="I16" i="2"/>
  <c r="G16" i="2"/>
  <c r="E16" i="2"/>
  <c r="I14" i="2"/>
  <c r="G14" i="2"/>
  <c r="E14" i="2"/>
  <c r="I12" i="2"/>
  <c r="G12" i="2"/>
  <c r="E12" i="2"/>
  <c r="I9" i="2"/>
  <c r="G9" i="2"/>
  <c r="E9" i="2"/>
  <c r="I7" i="2"/>
  <c r="G7" i="2"/>
  <c r="E7" i="2"/>
  <c r="I5" i="2"/>
  <c r="G5" i="2"/>
  <c r="E5" i="2"/>
  <c r="J7" i="1" l="1"/>
  <c r="J9" i="1"/>
  <c r="J11" i="1"/>
  <c r="J14" i="1"/>
  <c r="J16" i="1"/>
  <c r="J18" i="1"/>
  <c r="J25" i="1"/>
  <c r="J23" i="1"/>
  <c r="J21" i="1"/>
  <c r="H25" i="1"/>
  <c r="H23" i="1"/>
  <c r="H21" i="1"/>
  <c r="H18" i="1"/>
  <c r="H16" i="1"/>
  <c r="H14" i="1"/>
  <c r="H11" i="1"/>
  <c r="H9" i="1"/>
  <c r="H7" i="1"/>
  <c r="F25" i="1"/>
  <c r="F23" i="1"/>
  <c r="F21" i="1"/>
  <c r="F18" i="1"/>
  <c r="F16" i="1"/>
  <c r="F14" i="1"/>
  <c r="F11" i="1"/>
  <c r="F9" i="1"/>
  <c r="F7" i="1"/>
</calcChain>
</file>

<file path=xl/sharedStrings.xml><?xml version="1.0" encoding="utf-8"?>
<sst xmlns="http://schemas.openxmlformats.org/spreadsheetml/2006/main" count="62" uniqueCount="15">
  <si>
    <t>G0/G1</t>
  </si>
  <si>
    <t>Avg</t>
  </si>
  <si>
    <t>G2M</t>
  </si>
  <si>
    <t>S</t>
  </si>
  <si>
    <t>T24</t>
  </si>
  <si>
    <t>T48</t>
  </si>
  <si>
    <t>T72</t>
  </si>
  <si>
    <t>% G1</t>
  </si>
  <si>
    <t>G0/1</t>
  </si>
  <si>
    <t>G2/M</t>
  </si>
  <si>
    <t>GBM</t>
  </si>
  <si>
    <t>24 H</t>
  </si>
  <si>
    <t>72 H</t>
  </si>
  <si>
    <t>48H</t>
  </si>
  <si>
    <t>N =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</si>
</sst>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2" fontId="0" fillId="0" borderId="0" xfId="0" applyNumberFormat="1"/>
    <xf numFmtId="0" fontId="0" fillId="0" borderId="0" xfId="0"/>
    <xf numFmtId="14" fontId="0" fillId="0" borderId="0" xfId="0" applyNumberFormat="1"/>
    <xf numFmtId="0" fontId="1" fillId="0" borderId="0" xfId="0" applyFont="1"/>
    <xf numFmtId="9" fontId="1" fillId="0" borderId="0" xfId="0" applyNumberFormat="1" applyFont="1"/>
    <xf numFmtId="164" fontId="1" fillId="0" borderId="0" xfId="0" applyNumberFormat="1" applyFont="1"/>
    <xf numFmtId="0" fontId="0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GB" baseline="0"/>
              <a:t>GBM Cell Cycle 17 6 14 1</a:t>
            </a:r>
            <a:endParaRPr lang="en-GB"/>
          </a:p>
        </c:rich>
      </c:tx>
      <c:layout/>
      <c:overlay val="1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'n=-2'!$U$6</c:f>
              <c:strCache>
                <c:ptCount val="1"/>
                <c:pt idx="0">
                  <c:v>20%</c:v>
                </c:pt>
              </c:strCache>
            </c:strRef>
          </c:tx>
          <c:invertIfNegative val="0"/>
          <c:cat>
            <c:strRef>
              <c:f>'n=-2'!$T$7:$T$9</c:f>
              <c:strCache>
                <c:ptCount val="3"/>
                <c:pt idx="0">
                  <c:v>24 H</c:v>
                </c:pt>
                <c:pt idx="1">
                  <c:v>48H</c:v>
                </c:pt>
                <c:pt idx="2">
                  <c:v>72 H</c:v>
                </c:pt>
              </c:strCache>
            </c:strRef>
          </c:cat>
          <c:val>
            <c:numRef>
              <c:f>'n=-2'!$U$7:$U$9</c:f>
              <c:numCache>
                <c:formatCode>General</c:formatCode>
                <c:ptCount val="3"/>
                <c:pt idx="0">
                  <c:v>74.960000000000008</c:v>
                </c:pt>
                <c:pt idx="1">
                  <c:v>74.405000000000001</c:v>
                </c:pt>
                <c:pt idx="2">
                  <c:v>74.509999999999991</c:v>
                </c:pt>
              </c:numCache>
            </c:numRef>
          </c:val>
        </c:ser>
        <c:ser>
          <c:idx val="1"/>
          <c:order val="1"/>
          <c:tx>
            <c:strRef>
              <c:f>'n=-2'!$V$6</c:f>
              <c:strCache>
                <c:ptCount val="1"/>
                <c:pt idx="0">
                  <c:v>1%</c:v>
                </c:pt>
              </c:strCache>
            </c:strRef>
          </c:tx>
          <c:invertIfNegative val="0"/>
          <c:cat>
            <c:strRef>
              <c:f>'n=-2'!$T$7:$T$9</c:f>
              <c:strCache>
                <c:ptCount val="3"/>
                <c:pt idx="0">
                  <c:v>24 H</c:v>
                </c:pt>
                <c:pt idx="1">
                  <c:v>48H</c:v>
                </c:pt>
                <c:pt idx="2">
                  <c:v>72 H</c:v>
                </c:pt>
              </c:strCache>
            </c:strRef>
          </c:cat>
          <c:val>
            <c:numRef>
              <c:f>'n=-2'!$V$7:$V$9</c:f>
              <c:numCache>
                <c:formatCode>General</c:formatCode>
                <c:ptCount val="3"/>
                <c:pt idx="0">
                  <c:v>77.245000000000005</c:v>
                </c:pt>
                <c:pt idx="1">
                  <c:v>73.41</c:v>
                </c:pt>
                <c:pt idx="2">
                  <c:v>77.375</c:v>
                </c:pt>
              </c:numCache>
            </c:numRef>
          </c:val>
        </c:ser>
        <c:ser>
          <c:idx val="2"/>
          <c:order val="2"/>
          <c:tx>
            <c:strRef>
              <c:f>'n=-2'!$W$6</c:f>
              <c:strCache>
                <c:ptCount val="1"/>
                <c:pt idx="0">
                  <c:v>0.1%</c:v>
                </c:pt>
              </c:strCache>
            </c:strRef>
          </c:tx>
          <c:invertIfNegative val="0"/>
          <c:cat>
            <c:strRef>
              <c:f>'n=-2'!$T$7:$T$9</c:f>
              <c:strCache>
                <c:ptCount val="3"/>
                <c:pt idx="0">
                  <c:v>24 H</c:v>
                </c:pt>
                <c:pt idx="1">
                  <c:v>48H</c:v>
                </c:pt>
                <c:pt idx="2">
                  <c:v>72 H</c:v>
                </c:pt>
              </c:strCache>
            </c:strRef>
          </c:cat>
          <c:val>
            <c:numRef>
              <c:f>'n=-2'!$W$7:$W$9</c:f>
              <c:numCache>
                <c:formatCode>General</c:formatCode>
                <c:ptCount val="3"/>
                <c:pt idx="0">
                  <c:v>75.674999999999997</c:v>
                </c:pt>
                <c:pt idx="1">
                  <c:v>75.245000000000005</c:v>
                </c:pt>
                <c:pt idx="2">
                  <c:v>76.125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6388736"/>
        <c:axId val="66390272"/>
      </c:barChart>
      <c:catAx>
        <c:axId val="663887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200" b="1"/>
            </a:pPr>
            <a:endParaRPr lang="en-US"/>
          </a:p>
        </c:txPr>
        <c:crossAx val="66390272"/>
        <c:crosses val="autoZero"/>
        <c:auto val="1"/>
        <c:lblAlgn val="ctr"/>
        <c:lblOffset val="100"/>
        <c:noMultiLvlLbl val="0"/>
      </c:catAx>
      <c:valAx>
        <c:axId val="66390272"/>
        <c:scaling>
          <c:orientation val="minMax"/>
          <c:max val="85"/>
          <c:min val="45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300"/>
                </a:pPr>
                <a:r>
                  <a:rPr lang="en-GB" sz="1300"/>
                  <a:t>%</a:t>
                </a:r>
                <a:r>
                  <a:rPr lang="en-GB" sz="1300" baseline="0"/>
                  <a:t> Cells G1</a:t>
                </a:r>
                <a:endParaRPr lang="en-GB" sz="1300"/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200" b="1"/>
            </a:pPr>
            <a:endParaRPr lang="en-US"/>
          </a:p>
        </c:txPr>
        <c:crossAx val="6638873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GB" baseline="0"/>
              <a:t>GBM Cell Cycle 17 6 14 2</a:t>
            </a:r>
            <a:endParaRPr lang="en-GB"/>
          </a:p>
        </c:rich>
      </c:tx>
      <c:layout/>
      <c:overlay val="1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'n=3'!$T$4</c:f>
              <c:strCache>
                <c:ptCount val="1"/>
                <c:pt idx="0">
                  <c:v>20%</c:v>
                </c:pt>
              </c:strCache>
            </c:strRef>
          </c:tx>
          <c:invertIfNegative val="0"/>
          <c:cat>
            <c:strRef>
              <c:f>'n=3'!$S$5:$S$7</c:f>
              <c:strCache>
                <c:ptCount val="3"/>
                <c:pt idx="0">
                  <c:v>24 H</c:v>
                </c:pt>
                <c:pt idx="1">
                  <c:v>48H</c:v>
                </c:pt>
                <c:pt idx="2">
                  <c:v>72 H</c:v>
                </c:pt>
              </c:strCache>
            </c:strRef>
          </c:cat>
          <c:val>
            <c:numRef>
              <c:f>'n=3'!$T$5:$T$7</c:f>
              <c:numCache>
                <c:formatCode>General</c:formatCode>
                <c:ptCount val="3"/>
                <c:pt idx="0">
                  <c:v>74.925000000000011</c:v>
                </c:pt>
                <c:pt idx="1">
                  <c:v>74.694999999999993</c:v>
                </c:pt>
                <c:pt idx="2">
                  <c:v>73.599999999999994</c:v>
                </c:pt>
              </c:numCache>
            </c:numRef>
          </c:val>
        </c:ser>
        <c:ser>
          <c:idx val="1"/>
          <c:order val="1"/>
          <c:tx>
            <c:strRef>
              <c:f>'n=3'!$U$4</c:f>
              <c:strCache>
                <c:ptCount val="1"/>
                <c:pt idx="0">
                  <c:v>1%</c:v>
                </c:pt>
              </c:strCache>
            </c:strRef>
          </c:tx>
          <c:invertIfNegative val="0"/>
          <c:cat>
            <c:strRef>
              <c:f>'n=3'!$S$5:$S$7</c:f>
              <c:strCache>
                <c:ptCount val="3"/>
                <c:pt idx="0">
                  <c:v>24 H</c:v>
                </c:pt>
                <c:pt idx="1">
                  <c:v>48H</c:v>
                </c:pt>
                <c:pt idx="2">
                  <c:v>72 H</c:v>
                </c:pt>
              </c:strCache>
            </c:strRef>
          </c:cat>
          <c:val>
            <c:numRef>
              <c:f>'n=3'!$U$5:$U$7</c:f>
              <c:numCache>
                <c:formatCode>General</c:formatCode>
                <c:ptCount val="3"/>
                <c:pt idx="0">
                  <c:v>76.384999999999991</c:v>
                </c:pt>
                <c:pt idx="1">
                  <c:v>75.41</c:v>
                </c:pt>
                <c:pt idx="2">
                  <c:v>75.819999999999993</c:v>
                </c:pt>
              </c:numCache>
            </c:numRef>
          </c:val>
        </c:ser>
        <c:ser>
          <c:idx val="2"/>
          <c:order val="2"/>
          <c:tx>
            <c:strRef>
              <c:f>'n=3'!$V$4</c:f>
              <c:strCache>
                <c:ptCount val="1"/>
                <c:pt idx="0">
                  <c:v>0.1%</c:v>
                </c:pt>
              </c:strCache>
            </c:strRef>
          </c:tx>
          <c:invertIfNegative val="0"/>
          <c:cat>
            <c:strRef>
              <c:f>'n=3'!$S$5:$S$7</c:f>
              <c:strCache>
                <c:ptCount val="3"/>
                <c:pt idx="0">
                  <c:v>24 H</c:v>
                </c:pt>
                <c:pt idx="1">
                  <c:v>48H</c:v>
                </c:pt>
                <c:pt idx="2">
                  <c:v>72 H</c:v>
                </c:pt>
              </c:strCache>
            </c:strRef>
          </c:cat>
          <c:val>
            <c:numRef>
              <c:f>'n=3'!$V$5:$V$7</c:f>
              <c:numCache>
                <c:formatCode>General</c:formatCode>
                <c:ptCount val="3"/>
                <c:pt idx="0">
                  <c:v>79.905000000000001</c:v>
                </c:pt>
                <c:pt idx="1">
                  <c:v>78.674999999999997</c:v>
                </c:pt>
                <c:pt idx="2">
                  <c:v>76.86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8990464"/>
        <c:axId val="121145216"/>
      </c:barChart>
      <c:catAx>
        <c:axId val="689904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200" b="1"/>
            </a:pPr>
            <a:endParaRPr lang="en-US"/>
          </a:p>
        </c:txPr>
        <c:crossAx val="121145216"/>
        <c:crosses val="autoZero"/>
        <c:auto val="1"/>
        <c:lblAlgn val="ctr"/>
        <c:lblOffset val="100"/>
        <c:noMultiLvlLbl val="0"/>
      </c:catAx>
      <c:valAx>
        <c:axId val="121145216"/>
        <c:scaling>
          <c:orientation val="minMax"/>
          <c:max val="85"/>
          <c:min val="45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300"/>
                </a:pPr>
                <a:r>
                  <a:rPr lang="en-GB" sz="1300"/>
                  <a:t>%</a:t>
                </a:r>
                <a:r>
                  <a:rPr lang="en-GB" sz="1300" baseline="0"/>
                  <a:t> Cells G1</a:t>
                </a:r>
                <a:endParaRPr lang="en-GB" sz="1300"/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200" b="1"/>
            </a:pPr>
            <a:endParaRPr lang="en-US"/>
          </a:p>
        </c:txPr>
        <c:crossAx val="6899046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GB" baseline="0"/>
              <a:t>GBM Cell Cycle 17 6 14 (1)</a:t>
            </a:r>
            <a:endParaRPr lang="en-GB"/>
          </a:p>
        </c:rich>
      </c:tx>
      <c:layout/>
      <c:overlay val="1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'n=-2'!$U$6</c:f>
              <c:strCache>
                <c:ptCount val="1"/>
                <c:pt idx="0">
                  <c:v>20%</c:v>
                </c:pt>
              </c:strCache>
            </c:strRef>
          </c:tx>
          <c:invertIfNegative val="0"/>
          <c:cat>
            <c:strRef>
              <c:f>'n=-2'!$T$7:$T$9</c:f>
              <c:strCache>
                <c:ptCount val="3"/>
                <c:pt idx="0">
                  <c:v>24 H</c:v>
                </c:pt>
                <c:pt idx="1">
                  <c:v>48H</c:v>
                </c:pt>
                <c:pt idx="2">
                  <c:v>72 H</c:v>
                </c:pt>
              </c:strCache>
            </c:strRef>
          </c:cat>
          <c:val>
            <c:numRef>
              <c:f>'n=-2'!$U$7:$U$9</c:f>
              <c:numCache>
                <c:formatCode>General</c:formatCode>
                <c:ptCount val="3"/>
                <c:pt idx="0">
                  <c:v>74.960000000000008</c:v>
                </c:pt>
                <c:pt idx="1">
                  <c:v>74.405000000000001</c:v>
                </c:pt>
                <c:pt idx="2">
                  <c:v>74.509999999999991</c:v>
                </c:pt>
              </c:numCache>
            </c:numRef>
          </c:val>
        </c:ser>
        <c:ser>
          <c:idx val="1"/>
          <c:order val="1"/>
          <c:tx>
            <c:strRef>
              <c:f>'n=-2'!$V$6</c:f>
              <c:strCache>
                <c:ptCount val="1"/>
                <c:pt idx="0">
                  <c:v>1%</c:v>
                </c:pt>
              </c:strCache>
            </c:strRef>
          </c:tx>
          <c:invertIfNegative val="0"/>
          <c:cat>
            <c:strRef>
              <c:f>'n=-2'!$T$7:$T$9</c:f>
              <c:strCache>
                <c:ptCount val="3"/>
                <c:pt idx="0">
                  <c:v>24 H</c:v>
                </c:pt>
                <c:pt idx="1">
                  <c:v>48H</c:v>
                </c:pt>
                <c:pt idx="2">
                  <c:v>72 H</c:v>
                </c:pt>
              </c:strCache>
            </c:strRef>
          </c:cat>
          <c:val>
            <c:numRef>
              <c:f>'n=-2'!$V$7:$V$9</c:f>
              <c:numCache>
                <c:formatCode>General</c:formatCode>
                <c:ptCount val="3"/>
                <c:pt idx="0">
                  <c:v>77.245000000000005</c:v>
                </c:pt>
                <c:pt idx="1">
                  <c:v>73.41</c:v>
                </c:pt>
                <c:pt idx="2">
                  <c:v>77.375</c:v>
                </c:pt>
              </c:numCache>
            </c:numRef>
          </c:val>
        </c:ser>
        <c:ser>
          <c:idx val="2"/>
          <c:order val="2"/>
          <c:tx>
            <c:strRef>
              <c:f>'n=-2'!$W$6</c:f>
              <c:strCache>
                <c:ptCount val="1"/>
                <c:pt idx="0">
                  <c:v>0.1%</c:v>
                </c:pt>
              </c:strCache>
            </c:strRef>
          </c:tx>
          <c:invertIfNegative val="0"/>
          <c:cat>
            <c:strRef>
              <c:f>'n=-2'!$T$7:$T$9</c:f>
              <c:strCache>
                <c:ptCount val="3"/>
                <c:pt idx="0">
                  <c:v>24 H</c:v>
                </c:pt>
                <c:pt idx="1">
                  <c:v>48H</c:v>
                </c:pt>
                <c:pt idx="2">
                  <c:v>72 H</c:v>
                </c:pt>
              </c:strCache>
            </c:strRef>
          </c:cat>
          <c:val>
            <c:numRef>
              <c:f>'n=-2'!$W$7:$W$9</c:f>
              <c:numCache>
                <c:formatCode>General</c:formatCode>
                <c:ptCount val="3"/>
                <c:pt idx="0">
                  <c:v>75.674999999999997</c:v>
                </c:pt>
                <c:pt idx="1">
                  <c:v>75.245000000000005</c:v>
                </c:pt>
                <c:pt idx="2">
                  <c:v>76.125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1266176"/>
        <c:axId val="121267712"/>
      </c:barChart>
      <c:catAx>
        <c:axId val="1212661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200" b="1"/>
            </a:pPr>
            <a:endParaRPr lang="en-US"/>
          </a:p>
        </c:txPr>
        <c:crossAx val="121267712"/>
        <c:crosses val="autoZero"/>
        <c:auto val="1"/>
        <c:lblAlgn val="ctr"/>
        <c:lblOffset val="100"/>
        <c:noMultiLvlLbl val="0"/>
      </c:catAx>
      <c:valAx>
        <c:axId val="121267712"/>
        <c:scaling>
          <c:orientation val="minMax"/>
          <c:max val="85"/>
          <c:min val="45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300"/>
                </a:pPr>
                <a:r>
                  <a:rPr lang="en-GB" sz="1300"/>
                  <a:t>%</a:t>
                </a:r>
                <a:r>
                  <a:rPr lang="en-GB" sz="1300" baseline="0"/>
                  <a:t> Cells G1</a:t>
                </a:r>
                <a:endParaRPr lang="en-GB" sz="1300"/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200" b="1"/>
            </a:pPr>
            <a:endParaRPr lang="en-US"/>
          </a:p>
        </c:txPr>
        <c:crossAx val="12126617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GB" baseline="0"/>
              <a:t>GBM Cell Cycle 17 6 14 (2)</a:t>
            </a:r>
            <a:endParaRPr lang="en-GB"/>
          </a:p>
        </c:rich>
      </c:tx>
      <c:layout/>
      <c:overlay val="1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'n=3'!$T$4</c:f>
              <c:strCache>
                <c:ptCount val="1"/>
                <c:pt idx="0">
                  <c:v>20%</c:v>
                </c:pt>
              </c:strCache>
            </c:strRef>
          </c:tx>
          <c:invertIfNegative val="0"/>
          <c:cat>
            <c:strRef>
              <c:f>'n=3'!$S$5:$S$7</c:f>
              <c:strCache>
                <c:ptCount val="3"/>
                <c:pt idx="0">
                  <c:v>24 H</c:v>
                </c:pt>
                <c:pt idx="1">
                  <c:v>48H</c:v>
                </c:pt>
                <c:pt idx="2">
                  <c:v>72 H</c:v>
                </c:pt>
              </c:strCache>
            </c:strRef>
          </c:cat>
          <c:val>
            <c:numRef>
              <c:f>'n=3'!$T$5:$T$7</c:f>
              <c:numCache>
                <c:formatCode>General</c:formatCode>
                <c:ptCount val="3"/>
                <c:pt idx="0">
                  <c:v>74.925000000000011</c:v>
                </c:pt>
                <c:pt idx="1">
                  <c:v>74.694999999999993</c:v>
                </c:pt>
                <c:pt idx="2">
                  <c:v>73.599999999999994</c:v>
                </c:pt>
              </c:numCache>
            </c:numRef>
          </c:val>
        </c:ser>
        <c:ser>
          <c:idx val="1"/>
          <c:order val="1"/>
          <c:tx>
            <c:strRef>
              <c:f>'n=3'!$U$4</c:f>
              <c:strCache>
                <c:ptCount val="1"/>
                <c:pt idx="0">
                  <c:v>1%</c:v>
                </c:pt>
              </c:strCache>
            </c:strRef>
          </c:tx>
          <c:invertIfNegative val="0"/>
          <c:cat>
            <c:strRef>
              <c:f>'n=3'!$S$5:$S$7</c:f>
              <c:strCache>
                <c:ptCount val="3"/>
                <c:pt idx="0">
                  <c:v>24 H</c:v>
                </c:pt>
                <c:pt idx="1">
                  <c:v>48H</c:v>
                </c:pt>
                <c:pt idx="2">
                  <c:v>72 H</c:v>
                </c:pt>
              </c:strCache>
            </c:strRef>
          </c:cat>
          <c:val>
            <c:numRef>
              <c:f>'n=3'!$U$5:$U$7</c:f>
              <c:numCache>
                <c:formatCode>General</c:formatCode>
                <c:ptCount val="3"/>
                <c:pt idx="0">
                  <c:v>76.384999999999991</c:v>
                </c:pt>
                <c:pt idx="1">
                  <c:v>75.41</c:v>
                </c:pt>
                <c:pt idx="2">
                  <c:v>75.819999999999993</c:v>
                </c:pt>
              </c:numCache>
            </c:numRef>
          </c:val>
        </c:ser>
        <c:ser>
          <c:idx val="2"/>
          <c:order val="2"/>
          <c:tx>
            <c:strRef>
              <c:f>'n=3'!$V$4</c:f>
              <c:strCache>
                <c:ptCount val="1"/>
                <c:pt idx="0">
                  <c:v>0.1%</c:v>
                </c:pt>
              </c:strCache>
            </c:strRef>
          </c:tx>
          <c:invertIfNegative val="0"/>
          <c:cat>
            <c:strRef>
              <c:f>'n=3'!$S$5:$S$7</c:f>
              <c:strCache>
                <c:ptCount val="3"/>
                <c:pt idx="0">
                  <c:v>24 H</c:v>
                </c:pt>
                <c:pt idx="1">
                  <c:v>48H</c:v>
                </c:pt>
                <c:pt idx="2">
                  <c:v>72 H</c:v>
                </c:pt>
              </c:strCache>
            </c:strRef>
          </c:cat>
          <c:val>
            <c:numRef>
              <c:f>'n=3'!$V$5:$V$7</c:f>
              <c:numCache>
                <c:formatCode>General</c:formatCode>
                <c:ptCount val="3"/>
                <c:pt idx="0">
                  <c:v>79.905000000000001</c:v>
                </c:pt>
                <c:pt idx="1">
                  <c:v>78.674999999999997</c:v>
                </c:pt>
                <c:pt idx="2">
                  <c:v>76.86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9597312"/>
        <c:axId val="119619968"/>
      </c:barChart>
      <c:catAx>
        <c:axId val="1195973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200" b="1"/>
            </a:pPr>
            <a:endParaRPr lang="en-US"/>
          </a:p>
        </c:txPr>
        <c:crossAx val="119619968"/>
        <c:crosses val="autoZero"/>
        <c:auto val="1"/>
        <c:lblAlgn val="ctr"/>
        <c:lblOffset val="100"/>
        <c:noMultiLvlLbl val="0"/>
      </c:catAx>
      <c:valAx>
        <c:axId val="119619968"/>
        <c:scaling>
          <c:orientation val="minMax"/>
          <c:max val="85"/>
          <c:min val="45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300"/>
                </a:pPr>
                <a:r>
                  <a:rPr lang="en-GB" sz="1300"/>
                  <a:t>%</a:t>
                </a:r>
                <a:r>
                  <a:rPr lang="en-GB" sz="1300" baseline="0"/>
                  <a:t> Cells G1</a:t>
                </a:r>
                <a:endParaRPr lang="en-GB" sz="1300"/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200" b="1"/>
            </a:pPr>
            <a:endParaRPr lang="en-US"/>
          </a:p>
        </c:txPr>
        <c:crossAx val="11959731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214312</xdr:colOff>
      <xdr:row>14</xdr:row>
      <xdr:rowOff>33337</xdr:rowOff>
    </xdr:from>
    <xdr:to>
      <xdr:col>24</xdr:col>
      <xdr:colOff>519112</xdr:colOff>
      <xdr:row>28</xdr:row>
      <xdr:rowOff>109537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0</xdr:colOff>
      <xdr:row>12</xdr:row>
      <xdr:rowOff>0</xdr:rowOff>
    </xdr:from>
    <xdr:to>
      <xdr:col>25</xdr:col>
      <xdr:colOff>304800</xdr:colOff>
      <xdr:row>26</xdr:row>
      <xdr:rowOff>76200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366712</xdr:colOff>
      <xdr:row>8</xdr:row>
      <xdr:rowOff>176212</xdr:rowOff>
    </xdr:from>
    <xdr:to>
      <xdr:col>8</xdr:col>
      <xdr:colOff>14287</xdr:colOff>
      <xdr:row>23</xdr:row>
      <xdr:rowOff>61912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314325</xdr:colOff>
      <xdr:row>34</xdr:row>
      <xdr:rowOff>85725</xdr:rowOff>
    </xdr:from>
    <xdr:to>
      <xdr:col>8</xdr:col>
      <xdr:colOff>57150</xdr:colOff>
      <xdr:row>48</xdr:row>
      <xdr:rowOff>161925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4:W40"/>
  <sheetViews>
    <sheetView topLeftCell="B1" workbookViewId="0">
      <selection activeCell="P24" sqref="P24"/>
    </sheetView>
  </sheetViews>
  <sheetFormatPr defaultRowHeight="15" x14ac:dyDescent="0.25"/>
  <cols>
    <col min="5" max="5" width="10.7109375" bestFit="1" customWidth="1"/>
  </cols>
  <sheetData>
    <row r="4" spans="3:23" x14ac:dyDescent="0.25">
      <c r="C4" s="2" t="s">
        <v>10</v>
      </c>
      <c r="D4" s="2" t="s">
        <v>14</v>
      </c>
      <c r="E4" s="3">
        <v>41807</v>
      </c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</row>
    <row r="5" spans="3:23" x14ac:dyDescent="0.25"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T5" s="4" t="s">
        <v>7</v>
      </c>
      <c r="U5" s="2"/>
      <c r="V5" s="2"/>
      <c r="W5" s="2"/>
    </row>
    <row r="6" spans="3:23" x14ac:dyDescent="0.25">
      <c r="C6" s="2"/>
      <c r="D6" s="2"/>
      <c r="E6" s="4" t="s">
        <v>0</v>
      </c>
      <c r="F6" s="4" t="s">
        <v>1</v>
      </c>
      <c r="G6" s="4" t="s">
        <v>2</v>
      </c>
      <c r="H6" s="4" t="s">
        <v>1</v>
      </c>
      <c r="I6" s="4" t="s">
        <v>3</v>
      </c>
      <c r="J6" s="4" t="s">
        <v>1</v>
      </c>
      <c r="K6" s="2"/>
      <c r="L6" s="2"/>
      <c r="M6" s="2"/>
      <c r="N6" s="4">
        <v>0.1</v>
      </c>
      <c r="O6" s="4">
        <v>1</v>
      </c>
      <c r="P6" s="4">
        <v>20</v>
      </c>
      <c r="Q6" s="2"/>
      <c r="T6" s="4"/>
      <c r="U6" s="5">
        <v>0.2</v>
      </c>
      <c r="V6" s="5">
        <v>0.01</v>
      </c>
      <c r="W6" s="6">
        <v>1E-3</v>
      </c>
    </row>
    <row r="7" spans="3:23" x14ac:dyDescent="0.25">
      <c r="C7" s="4" t="s">
        <v>4</v>
      </c>
      <c r="D7" s="4">
        <v>0.1</v>
      </c>
      <c r="E7" s="2">
        <v>74.75</v>
      </c>
      <c r="F7" s="2">
        <f>AVERAGE(E7:E8)</f>
        <v>74.960000000000008</v>
      </c>
      <c r="G7" s="2">
        <v>19.149999999999999</v>
      </c>
      <c r="H7" s="2">
        <f>AVERAGE(G7:G8)</f>
        <v>18.89</v>
      </c>
      <c r="I7" s="2">
        <v>6.09</v>
      </c>
      <c r="J7" s="2">
        <f>AVERAGE(I7:I8)</f>
        <v>6.1400000000000006</v>
      </c>
      <c r="K7" s="2"/>
      <c r="L7" s="4" t="s">
        <v>4</v>
      </c>
      <c r="M7" s="4" t="s">
        <v>8</v>
      </c>
      <c r="N7" s="2">
        <v>74.960000000000008</v>
      </c>
      <c r="O7">
        <v>77.245000000000005</v>
      </c>
      <c r="P7">
        <v>75.674999999999997</v>
      </c>
      <c r="Q7" s="2"/>
      <c r="R7" s="2"/>
      <c r="S7" s="2"/>
      <c r="T7" s="4" t="s">
        <v>11</v>
      </c>
      <c r="U7" s="2">
        <v>74.960000000000008</v>
      </c>
      <c r="V7">
        <v>77.245000000000005</v>
      </c>
      <c r="W7" s="2">
        <v>75.674999999999997</v>
      </c>
    </row>
    <row r="8" spans="3:23" x14ac:dyDescent="0.25">
      <c r="C8" s="4"/>
      <c r="D8" s="4">
        <v>0.1</v>
      </c>
      <c r="E8" s="2">
        <v>75.17</v>
      </c>
      <c r="G8" s="2">
        <v>18.63</v>
      </c>
      <c r="H8" s="2"/>
      <c r="I8" s="2">
        <v>6.19</v>
      </c>
      <c r="J8" s="2"/>
      <c r="K8" s="2"/>
      <c r="L8" s="4"/>
      <c r="M8" s="4" t="s">
        <v>3</v>
      </c>
      <c r="N8">
        <v>6.1400000000000006</v>
      </c>
      <c r="O8">
        <v>5.0199999999999996</v>
      </c>
      <c r="P8">
        <v>5.0850000000000009</v>
      </c>
      <c r="Q8" s="2"/>
      <c r="T8" s="4" t="s">
        <v>13</v>
      </c>
      <c r="U8" s="2">
        <v>74.405000000000001</v>
      </c>
      <c r="V8">
        <v>73.41</v>
      </c>
      <c r="W8" s="2">
        <v>75.245000000000005</v>
      </c>
    </row>
    <row r="9" spans="3:23" x14ac:dyDescent="0.25">
      <c r="D9" s="4">
        <v>1</v>
      </c>
      <c r="E9">
        <v>76.959999999999994</v>
      </c>
      <c r="F9">
        <f>AVERAGE(E9:E10)</f>
        <v>77.245000000000005</v>
      </c>
      <c r="G9">
        <v>17.88</v>
      </c>
      <c r="H9">
        <f>AVERAGE(G9:G10)</f>
        <v>17.740000000000002</v>
      </c>
      <c r="I9">
        <v>5.17</v>
      </c>
      <c r="J9">
        <f>AVERAGE(I9:I10)</f>
        <v>5.0199999999999996</v>
      </c>
      <c r="K9" s="2"/>
      <c r="L9" s="4"/>
      <c r="M9" s="4" t="s">
        <v>9</v>
      </c>
      <c r="N9">
        <v>18.89</v>
      </c>
      <c r="O9">
        <v>17.740000000000002</v>
      </c>
      <c r="P9">
        <v>19.234999999999999</v>
      </c>
      <c r="Q9" s="2"/>
      <c r="R9" s="2"/>
      <c r="S9" s="2"/>
      <c r="T9" s="4" t="s">
        <v>12</v>
      </c>
      <c r="U9" s="2">
        <v>74.509999999999991</v>
      </c>
      <c r="V9">
        <v>77.375</v>
      </c>
      <c r="W9" s="2">
        <v>76.125</v>
      </c>
    </row>
    <row r="10" spans="3:23" x14ac:dyDescent="0.25">
      <c r="D10" s="4">
        <v>1</v>
      </c>
      <c r="E10">
        <v>77.53</v>
      </c>
      <c r="G10">
        <v>17.600000000000001</v>
      </c>
      <c r="I10">
        <v>4.87</v>
      </c>
      <c r="K10" s="2"/>
      <c r="L10" s="4"/>
      <c r="M10" s="4"/>
      <c r="N10" s="2"/>
      <c r="O10" s="2"/>
      <c r="P10" s="2"/>
      <c r="Q10" s="2"/>
      <c r="T10" s="4"/>
      <c r="U10" s="2"/>
      <c r="W10" s="2"/>
    </row>
    <row r="11" spans="3:23" x14ac:dyDescent="0.25">
      <c r="C11" s="4"/>
      <c r="D11" s="4">
        <v>20</v>
      </c>
      <c r="E11" s="2">
        <v>75.27</v>
      </c>
      <c r="F11" s="2">
        <f>AVERAGE(E11:E12)</f>
        <v>75.674999999999997</v>
      </c>
      <c r="G11" s="2">
        <v>18.989999999999998</v>
      </c>
      <c r="H11" s="2">
        <f>AVERAGE(G11:G12)</f>
        <v>19.234999999999999</v>
      </c>
      <c r="I11" s="2">
        <v>5.73</v>
      </c>
      <c r="J11" s="2">
        <f>AVERAGE(I11:I12)</f>
        <v>5.0850000000000009</v>
      </c>
      <c r="K11" s="2"/>
      <c r="L11" s="4" t="s">
        <v>5</v>
      </c>
      <c r="M11" s="4" t="s">
        <v>8</v>
      </c>
      <c r="N11">
        <v>74.405000000000001</v>
      </c>
      <c r="O11">
        <v>73.41</v>
      </c>
      <c r="P11">
        <v>75.245000000000005</v>
      </c>
      <c r="Q11" s="2"/>
      <c r="T11" s="4"/>
      <c r="U11" s="2"/>
      <c r="W11" s="2"/>
    </row>
    <row r="12" spans="3:23" x14ac:dyDescent="0.25">
      <c r="C12" s="4"/>
      <c r="D12" s="4">
        <v>20</v>
      </c>
      <c r="E12" s="2">
        <v>76.08</v>
      </c>
      <c r="F12" s="2"/>
      <c r="G12" s="2">
        <v>19.48</v>
      </c>
      <c r="H12" s="2"/>
      <c r="I12" s="2">
        <v>4.4400000000000004</v>
      </c>
      <c r="J12" s="2"/>
      <c r="K12" s="2"/>
      <c r="L12" s="4"/>
      <c r="M12" s="4" t="s">
        <v>3</v>
      </c>
      <c r="N12">
        <v>6.4649999999999999</v>
      </c>
      <c r="O12">
        <v>5.3450000000000006</v>
      </c>
      <c r="P12">
        <v>5.79</v>
      </c>
      <c r="Q12" s="2"/>
      <c r="T12" s="2"/>
      <c r="U12" s="2"/>
      <c r="V12" s="2"/>
      <c r="W12" s="2"/>
    </row>
    <row r="13" spans="3:23" x14ac:dyDescent="0.25">
      <c r="C13" s="4"/>
      <c r="D13" s="4"/>
      <c r="E13" s="2"/>
      <c r="F13" s="2"/>
      <c r="G13" s="2"/>
      <c r="H13" s="2"/>
      <c r="I13" s="2"/>
      <c r="J13" s="2"/>
      <c r="K13" s="2"/>
      <c r="L13" s="4"/>
      <c r="M13" s="4" t="s">
        <v>9</v>
      </c>
      <c r="N13" s="2">
        <v>19.130000000000003</v>
      </c>
      <c r="O13">
        <v>21.245000000000001</v>
      </c>
      <c r="P13">
        <v>18.97</v>
      </c>
      <c r="Q13" s="2"/>
      <c r="T13" s="2"/>
      <c r="U13" s="2"/>
      <c r="V13" s="2"/>
      <c r="W13" s="2"/>
    </row>
    <row r="14" spans="3:23" x14ac:dyDescent="0.25">
      <c r="C14" s="4" t="s">
        <v>5</v>
      </c>
      <c r="D14" s="4">
        <v>0.1</v>
      </c>
      <c r="E14" s="2">
        <v>74.77</v>
      </c>
      <c r="F14" s="2">
        <f>AVERAGE(E14:E15)</f>
        <v>74.405000000000001</v>
      </c>
      <c r="G14" s="2">
        <v>19.25</v>
      </c>
      <c r="H14" s="2">
        <f>AVERAGE(G14:G15)</f>
        <v>19.130000000000003</v>
      </c>
      <c r="I14" s="2">
        <v>5.98</v>
      </c>
      <c r="J14" s="2">
        <f>AVERAGE(I14:I15)</f>
        <v>6.4649999999999999</v>
      </c>
      <c r="K14" s="2"/>
      <c r="L14" s="4"/>
      <c r="M14" s="4"/>
      <c r="O14" s="2"/>
      <c r="P14" s="2"/>
      <c r="Q14" s="2"/>
      <c r="R14" s="2"/>
      <c r="S14" s="2"/>
      <c r="T14" s="2"/>
      <c r="U14" s="2"/>
    </row>
    <row r="15" spans="3:23" x14ac:dyDescent="0.25">
      <c r="C15" s="4"/>
      <c r="D15" s="4">
        <v>0.1</v>
      </c>
      <c r="E15" s="2">
        <v>74.040000000000006</v>
      </c>
      <c r="F15" s="2"/>
      <c r="G15" s="2">
        <v>19.010000000000002</v>
      </c>
      <c r="H15" s="2"/>
      <c r="I15" s="2">
        <v>6.95</v>
      </c>
      <c r="J15" s="2"/>
      <c r="K15" s="2"/>
      <c r="L15" s="4" t="s">
        <v>6</v>
      </c>
      <c r="M15" s="4" t="s">
        <v>8</v>
      </c>
      <c r="N15">
        <v>74.509999999999991</v>
      </c>
      <c r="O15">
        <v>77.375</v>
      </c>
      <c r="P15">
        <v>76.125</v>
      </c>
      <c r="Q15" s="2"/>
      <c r="R15" s="2"/>
      <c r="S15" s="2"/>
      <c r="T15" s="2"/>
      <c r="U15" s="2"/>
    </row>
    <row r="16" spans="3:23" x14ac:dyDescent="0.25">
      <c r="C16" s="4"/>
      <c r="D16" s="4">
        <v>1</v>
      </c>
      <c r="E16" s="2">
        <v>73.400000000000006</v>
      </c>
      <c r="F16" s="2">
        <f>AVERAGE(E16:E17)</f>
        <v>73.41</v>
      </c>
      <c r="G16" s="2">
        <v>21.39</v>
      </c>
      <c r="H16" s="2">
        <f>AVERAGE(G16:G17)</f>
        <v>21.245000000000001</v>
      </c>
      <c r="I16" s="2">
        <v>5.21</v>
      </c>
      <c r="J16" s="2">
        <f>AVERAGE(I16:I17)</f>
        <v>5.3450000000000006</v>
      </c>
      <c r="K16" s="2"/>
      <c r="L16" s="4"/>
      <c r="M16" s="4" t="s">
        <v>3</v>
      </c>
      <c r="N16" s="7">
        <v>7.85</v>
      </c>
      <c r="O16" s="7">
        <v>5.7050000000000001</v>
      </c>
      <c r="P16" s="7">
        <v>6.68</v>
      </c>
      <c r="T16" s="2"/>
      <c r="U16" s="2"/>
    </row>
    <row r="17" spans="3:21" x14ac:dyDescent="0.25">
      <c r="C17" s="4"/>
      <c r="D17" s="4">
        <v>1</v>
      </c>
      <c r="E17" s="2">
        <v>73.42</v>
      </c>
      <c r="F17" s="2"/>
      <c r="G17" s="2">
        <v>21.1</v>
      </c>
      <c r="H17" s="2"/>
      <c r="I17" s="2">
        <v>5.48</v>
      </c>
      <c r="J17" s="2"/>
      <c r="K17" s="2"/>
      <c r="L17" s="4"/>
      <c r="M17" s="4" t="s">
        <v>9</v>
      </c>
      <c r="N17">
        <v>17.64</v>
      </c>
      <c r="O17">
        <v>16.920000000000002</v>
      </c>
      <c r="P17">
        <v>17.200000000000003</v>
      </c>
      <c r="Q17" s="2"/>
      <c r="R17" s="2"/>
      <c r="S17" s="2"/>
      <c r="T17" s="2"/>
      <c r="U17" s="2"/>
    </row>
    <row r="18" spans="3:21" x14ac:dyDescent="0.25">
      <c r="C18" s="4"/>
      <c r="D18" s="4">
        <v>20</v>
      </c>
      <c r="E18" s="2">
        <v>76.349999999999994</v>
      </c>
      <c r="F18" s="2">
        <f>AVERAGE(E18:E19)</f>
        <v>75.245000000000005</v>
      </c>
      <c r="G18" s="2">
        <v>18.63</v>
      </c>
      <c r="H18" s="2">
        <f>AVERAGE(G18:G19)</f>
        <v>18.97</v>
      </c>
      <c r="I18" s="2">
        <v>5.03</v>
      </c>
      <c r="J18" s="2">
        <f>AVERAGE(I18:I19)</f>
        <v>5.79</v>
      </c>
      <c r="K18" s="2"/>
      <c r="L18" s="4"/>
      <c r="M18" s="4"/>
      <c r="Q18" s="2"/>
      <c r="R18" s="2"/>
      <c r="S18" s="2"/>
      <c r="T18" s="2"/>
      <c r="U18" s="2"/>
    </row>
    <row r="19" spans="3:21" x14ac:dyDescent="0.25">
      <c r="D19" s="4">
        <v>20</v>
      </c>
      <c r="E19" s="2">
        <v>74.14</v>
      </c>
      <c r="F19" s="2"/>
      <c r="G19" s="2">
        <v>19.309999999999999</v>
      </c>
      <c r="H19" s="2"/>
      <c r="I19" s="2">
        <v>6.55</v>
      </c>
      <c r="J19" s="2"/>
      <c r="K19" s="2"/>
      <c r="L19" s="4"/>
      <c r="P19" s="2"/>
      <c r="Q19" s="2"/>
      <c r="R19" s="2"/>
    </row>
    <row r="20" spans="3:21" x14ac:dyDescent="0.25">
      <c r="C20" s="4"/>
      <c r="D20" s="4"/>
      <c r="E20" s="2"/>
      <c r="F20" s="2"/>
      <c r="G20" s="2"/>
      <c r="H20" s="2"/>
      <c r="I20" s="2"/>
      <c r="J20" s="2"/>
      <c r="K20" s="2"/>
      <c r="L20" s="4"/>
      <c r="M20" s="4"/>
      <c r="O20" s="2"/>
      <c r="P20" s="2"/>
      <c r="Q20" s="2"/>
      <c r="R20" s="2"/>
    </row>
    <row r="21" spans="3:21" x14ac:dyDescent="0.25">
      <c r="C21" s="4" t="s">
        <v>6</v>
      </c>
      <c r="D21" s="4">
        <v>0.1</v>
      </c>
      <c r="E21" s="7">
        <v>73.08</v>
      </c>
      <c r="F21" s="2">
        <f>AVERAGE(E21:E22)</f>
        <v>74.509999999999991</v>
      </c>
      <c r="G21" s="2">
        <v>18.66</v>
      </c>
      <c r="H21" s="2">
        <f>AVERAGE(G21:G22)</f>
        <v>17.64</v>
      </c>
      <c r="I21" s="2">
        <v>8.26</v>
      </c>
      <c r="J21" s="2">
        <f>AVERAGE(I21:I22)</f>
        <v>7.85</v>
      </c>
      <c r="K21" s="2"/>
      <c r="L21" s="4"/>
      <c r="P21" s="2"/>
      <c r="Q21" s="2"/>
      <c r="R21" s="2"/>
    </row>
    <row r="22" spans="3:21" x14ac:dyDescent="0.25">
      <c r="C22" s="4"/>
      <c r="D22" s="4">
        <v>0.1</v>
      </c>
      <c r="E22" s="7">
        <v>75.94</v>
      </c>
      <c r="F22" s="2"/>
      <c r="G22" s="2">
        <v>16.62</v>
      </c>
      <c r="H22" s="2"/>
      <c r="I22" s="2">
        <v>7.44</v>
      </c>
      <c r="J22" s="2"/>
      <c r="K22" s="2"/>
      <c r="L22" s="4"/>
      <c r="M22" s="4"/>
      <c r="O22" s="2"/>
      <c r="P22" s="2"/>
      <c r="Q22" s="2"/>
      <c r="R22" s="2"/>
    </row>
    <row r="23" spans="3:21" x14ac:dyDescent="0.25">
      <c r="C23" s="4"/>
      <c r="D23" s="4">
        <v>1</v>
      </c>
      <c r="E23" s="7">
        <v>77.13</v>
      </c>
      <c r="F23" s="2">
        <f>AVERAGE(E23:E24)</f>
        <v>77.375</v>
      </c>
      <c r="G23" s="2">
        <v>16.79</v>
      </c>
      <c r="H23" s="2">
        <f>AVERAGE(G23:G24)</f>
        <v>16.920000000000002</v>
      </c>
      <c r="I23" s="2">
        <v>6.08</v>
      </c>
      <c r="J23" s="2">
        <f>AVERAGE(I23:I24)</f>
        <v>5.7050000000000001</v>
      </c>
      <c r="K23" s="2"/>
      <c r="L23" s="4"/>
      <c r="P23" s="2"/>
      <c r="Q23" s="2"/>
      <c r="R23" s="2"/>
    </row>
    <row r="24" spans="3:21" x14ac:dyDescent="0.25">
      <c r="D24" s="4">
        <v>1</v>
      </c>
      <c r="E24" s="7">
        <v>77.62</v>
      </c>
      <c r="F24" s="2"/>
      <c r="G24" s="2">
        <v>17.05</v>
      </c>
      <c r="H24" s="2"/>
      <c r="I24" s="2">
        <v>5.33</v>
      </c>
      <c r="J24" s="2"/>
      <c r="K24" s="2"/>
      <c r="L24" s="4"/>
      <c r="M24" s="4"/>
      <c r="O24" s="2"/>
      <c r="P24" s="2"/>
      <c r="Q24" s="2"/>
      <c r="R24" s="2"/>
    </row>
    <row r="25" spans="3:21" x14ac:dyDescent="0.25">
      <c r="C25" s="4"/>
      <c r="D25" s="4">
        <v>20</v>
      </c>
      <c r="E25" s="7">
        <v>76.83</v>
      </c>
      <c r="F25" s="2">
        <f>AVERAGE(E25:E26)</f>
        <v>76.125</v>
      </c>
      <c r="G25" s="2">
        <v>16.87</v>
      </c>
      <c r="H25" s="2">
        <f>AVERAGE(G25:G26)</f>
        <v>17.200000000000003</v>
      </c>
      <c r="I25" s="2">
        <v>6.3</v>
      </c>
      <c r="J25" s="2">
        <f>AVERAGE(I25:I26)</f>
        <v>6.68</v>
      </c>
      <c r="K25" s="2"/>
      <c r="L25" s="4"/>
      <c r="M25" s="4"/>
      <c r="P25" s="2"/>
      <c r="Q25" s="2"/>
      <c r="R25" s="2"/>
    </row>
    <row r="26" spans="3:21" x14ac:dyDescent="0.25">
      <c r="C26" s="4"/>
      <c r="D26" s="4">
        <v>20</v>
      </c>
      <c r="E26" s="7">
        <v>75.42</v>
      </c>
      <c r="F26" s="2"/>
      <c r="G26" s="2">
        <v>17.53</v>
      </c>
      <c r="H26" s="2"/>
      <c r="I26" s="2">
        <v>7.06</v>
      </c>
      <c r="J26" s="2"/>
      <c r="K26" s="2"/>
      <c r="L26" s="4"/>
      <c r="M26" s="4"/>
      <c r="O26" s="2"/>
      <c r="P26" s="2"/>
      <c r="Q26" s="2"/>
      <c r="R26" s="2"/>
    </row>
    <row r="27" spans="3:21" x14ac:dyDescent="0.25">
      <c r="C27" s="4"/>
      <c r="D27" s="4"/>
      <c r="E27" s="2"/>
      <c r="F27" s="2"/>
      <c r="G27" s="2"/>
      <c r="H27" s="2"/>
      <c r="I27" s="2"/>
      <c r="J27" s="2"/>
      <c r="K27" s="2"/>
      <c r="L27" s="2"/>
      <c r="M27" s="2"/>
      <c r="O27" s="2"/>
      <c r="P27" s="2"/>
      <c r="Q27" s="2"/>
      <c r="R27" s="2"/>
    </row>
    <row r="28" spans="3:21" x14ac:dyDescent="0.25">
      <c r="C28" s="4"/>
      <c r="D28" s="4"/>
      <c r="E28" s="2"/>
      <c r="F28" s="2"/>
      <c r="G28" s="2"/>
      <c r="H28" s="2"/>
      <c r="I28" s="2"/>
      <c r="J28" s="2"/>
      <c r="K28" s="2"/>
      <c r="L28" s="2"/>
      <c r="M28" s="2"/>
      <c r="O28" s="2"/>
      <c r="P28" s="2"/>
      <c r="Q28" s="2"/>
      <c r="R28" s="2"/>
    </row>
    <row r="29" spans="3:21" x14ac:dyDescent="0.25">
      <c r="D29" s="4"/>
      <c r="E29" s="2"/>
      <c r="F29" s="2"/>
      <c r="G29" s="2"/>
      <c r="H29" s="2"/>
      <c r="I29" s="2"/>
      <c r="J29" s="2"/>
      <c r="K29" s="2"/>
      <c r="L29" s="2"/>
      <c r="M29" s="2"/>
      <c r="O29" s="2"/>
      <c r="P29" s="2"/>
      <c r="Q29" s="2"/>
      <c r="R29" s="2"/>
    </row>
    <row r="30" spans="3:21" x14ac:dyDescent="0.25">
      <c r="C30" s="4"/>
      <c r="D30" s="4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</row>
    <row r="31" spans="3:21" x14ac:dyDescent="0.25">
      <c r="C31" s="4"/>
      <c r="D31" s="4"/>
      <c r="E31" s="2"/>
      <c r="F31" s="2"/>
      <c r="G31" s="2"/>
      <c r="H31" s="2"/>
      <c r="I31" s="2"/>
      <c r="J31" s="2"/>
    </row>
    <row r="32" spans="3:21" x14ac:dyDescent="0.25">
      <c r="C32" s="4"/>
      <c r="D32" s="4"/>
      <c r="E32" s="2"/>
      <c r="F32" s="2"/>
      <c r="G32" s="2"/>
      <c r="H32" s="2"/>
      <c r="I32" s="2"/>
      <c r="J32" s="2"/>
    </row>
    <row r="33" spans="3:18" x14ac:dyDescent="0.25">
      <c r="K33" s="2"/>
      <c r="L33" s="2"/>
      <c r="M33" s="2"/>
      <c r="N33" s="2"/>
      <c r="O33" s="2"/>
      <c r="P33" s="2"/>
      <c r="Q33" s="2"/>
      <c r="R33" s="2"/>
    </row>
    <row r="35" spans="3:18" x14ac:dyDescent="0.25">
      <c r="C35" s="4"/>
      <c r="D35" s="4"/>
      <c r="E35" s="1"/>
      <c r="F35" s="2"/>
      <c r="G35" s="2"/>
      <c r="H35" s="2"/>
      <c r="I35" s="2"/>
      <c r="J35" s="2"/>
    </row>
    <row r="36" spans="3:18" x14ac:dyDescent="0.25">
      <c r="D36" s="4"/>
    </row>
    <row r="37" spans="3:18" x14ac:dyDescent="0.25">
      <c r="D37" s="4"/>
    </row>
    <row r="38" spans="3:18" x14ac:dyDescent="0.25">
      <c r="D38" s="4"/>
    </row>
    <row r="39" spans="3:18" x14ac:dyDescent="0.25">
      <c r="D39" s="4"/>
    </row>
    <row r="40" spans="3:18" x14ac:dyDescent="0.25">
      <c r="D40" s="2"/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V24"/>
  <sheetViews>
    <sheetView workbookViewId="0">
      <selection activeCell="J31" sqref="J31"/>
    </sheetView>
  </sheetViews>
  <sheetFormatPr defaultRowHeight="15" x14ac:dyDescent="0.25"/>
  <sheetData>
    <row r="2" spans="2:22" x14ac:dyDescent="0.25">
      <c r="B2" t="s">
        <v>10</v>
      </c>
      <c r="C2" t="s">
        <v>14</v>
      </c>
      <c r="D2">
        <v>41807</v>
      </c>
    </row>
    <row r="3" spans="2:22" x14ac:dyDescent="0.25">
      <c r="S3" t="s">
        <v>7</v>
      </c>
    </row>
    <row r="4" spans="2:22" x14ac:dyDescent="0.25">
      <c r="D4" t="s">
        <v>0</v>
      </c>
      <c r="E4" t="s">
        <v>1</v>
      </c>
      <c r="F4" t="s">
        <v>2</v>
      </c>
      <c r="G4" t="s">
        <v>1</v>
      </c>
      <c r="H4" t="s">
        <v>3</v>
      </c>
      <c r="I4" t="s">
        <v>1</v>
      </c>
      <c r="M4">
        <v>0.1</v>
      </c>
      <c r="N4">
        <v>1</v>
      </c>
      <c r="O4">
        <v>20</v>
      </c>
      <c r="T4" s="5">
        <v>0.2</v>
      </c>
      <c r="U4" s="5">
        <v>0.01</v>
      </c>
      <c r="V4" s="6">
        <v>1E-3</v>
      </c>
    </row>
    <row r="5" spans="2:22" x14ac:dyDescent="0.25">
      <c r="B5" t="s">
        <v>4</v>
      </c>
      <c r="C5">
        <v>0.1</v>
      </c>
      <c r="D5">
        <v>75.290000000000006</v>
      </c>
      <c r="E5">
        <f>AVERAGE(D5:D6)</f>
        <v>74.925000000000011</v>
      </c>
      <c r="F5">
        <v>19.809999999999999</v>
      </c>
      <c r="G5">
        <f>AVERAGE(F5:F6)</f>
        <v>19.759999999999998</v>
      </c>
      <c r="H5">
        <v>4.9000000000000004</v>
      </c>
      <c r="I5">
        <f>AVERAGE(H5:H6)</f>
        <v>5.3150000000000004</v>
      </c>
      <c r="K5" t="s">
        <v>4</v>
      </c>
      <c r="L5" t="s">
        <v>8</v>
      </c>
      <c r="M5">
        <v>74.925000000000011</v>
      </c>
      <c r="N5">
        <v>76.384999999999991</v>
      </c>
      <c r="O5">
        <v>79.905000000000001</v>
      </c>
      <c r="S5" t="s">
        <v>11</v>
      </c>
      <c r="T5">
        <v>74.925000000000011</v>
      </c>
      <c r="U5">
        <v>76.384999999999991</v>
      </c>
      <c r="V5">
        <v>79.905000000000001</v>
      </c>
    </row>
    <row r="6" spans="2:22" x14ac:dyDescent="0.25">
      <c r="C6">
        <v>0.1</v>
      </c>
      <c r="D6">
        <v>74.56</v>
      </c>
      <c r="F6">
        <v>19.71</v>
      </c>
      <c r="H6">
        <v>5.73</v>
      </c>
      <c r="L6" t="s">
        <v>3</v>
      </c>
      <c r="M6">
        <v>5.3150000000000004</v>
      </c>
      <c r="N6">
        <v>4.5750000000000002</v>
      </c>
      <c r="O6">
        <v>3.3250000000000002</v>
      </c>
      <c r="S6" t="s">
        <v>13</v>
      </c>
      <c r="T6">
        <v>74.694999999999993</v>
      </c>
      <c r="U6">
        <v>75.41</v>
      </c>
      <c r="V6">
        <v>78.674999999999997</v>
      </c>
    </row>
    <row r="7" spans="2:22" x14ac:dyDescent="0.25">
      <c r="C7">
        <v>1</v>
      </c>
      <c r="D7">
        <v>74.86</v>
      </c>
      <c r="E7">
        <f>AVERAGE(D7:D8)</f>
        <v>76.384999999999991</v>
      </c>
      <c r="F7">
        <v>19.59</v>
      </c>
      <c r="G7">
        <f>AVERAGE(F7:F8)</f>
        <v>19.04</v>
      </c>
      <c r="H7">
        <v>5.55</v>
      </c>
      <c r="I7">
        <f>AVERAGE(H7:H8)</f>
        <v>4.5750000000000002</v>
      </c>
      <c r="L7" t="s">
        <v>9</v>
      </c>
      <c r="M7">
        <v>19.759999999999998</v>
      </c>
      <c r="N7">
        <v>19.04</v>
      </c>
      <c r="O7">
        <v>16.765000000000001</v>
      </c>
      <c r="S7" t="s">
        <v>12</v>
      </c>
      <c r="T7">
        <v>73.599999999999994</v>
      </c>
      <c r="U7">
        <v>75.819999999999993</v>
      </c>
      <c r="V7">
        <v>76.86</v>
      </c>
    </row>
    <row r="8" spans="2:22" x14ac:dyDescent="0.25">
      <c r="C8">
        <v>1</v>
      </c>
      <c r="D8">
        <v>77.91</v>
      </c>
      <c r="F8">
        <v>18.489999999999998</v>
      </c>
      <c r="H8">
        <v>3.6</v>
      </c>
    </row>
    <row r="9" spans="2:22" x14ac:dyDescent="0.25">
      <c r="C9">
        <v>20</v>
      </c>
      <c r="D9">
        <v>79.349999999999994</v>
      </c>
      <c r="E9">
        <f>AVERAGE(D9:D10)</f>
        <v>79.905000000000001</v>
      </c>
      <c r="F9">
        <v>17.489999999999998</v>
      </c>
      <c r="G9">
        <f>AVERAGE(F9:F10)</f>
        <v>16.765000000000001</v>
      </c>
      <c r="H9">
        <v>3.16</v>
      </c>
      <c r="I9">
        <f>AVERAGE(H9:H10)</f>
        <v>3.3250000000000002</v>
      </c>
      <c r="K9" t="s">
        <v>5</v>
      </c>
      <c r="L9" t="s">
        <v>8</v>
      </c>
      <c r="M9">
        <v>74.694999999999993</v>
      </c>
      <c r="N9">
        <v>75.41</v>
      </c>
      <c r="O9">
        <v>78.674999999999997</v>
      </c>
    </row>
    <row r="10" spans="2:22" x14ac:dyDescent="0.25">
      <c r="C10">
        <v>20</v>
      </c>
      <c r="D10">
        <v>80.459999999999994</v>
      </c>
      <c r="F10">
        <v>16.04</v>
      </c>
      <c r="H10">
        <v>3.49</v>
      </c>
      <c r="L10" t="s">
        <v>3</v>
      </c>
      <c r="M10">
        <v>4.84</v>
      </c>
      <c r="N10">
        <v>4.5949999999999998</v>
      </c>
      <c r="O10">
        <v>4.0250000000000004</v>
      </c>
    </row>
    <row r="11" spans="2:22" x14ac:dyDescent="0.25">
      <c r="L11" t="s">
        <v>9</v>
      </c>
      <c r="M11">
        <v>20.46</v>
      </c>
      <c r="N11">
        <v>20</v>
      </c>
      <c r="O11">
        <v>17.3</v>
      </c>
    </row>
    <row r="12" spans="2:22" x14ac:dyDescent="0.25">
      <c r="B12" t="s">
        <v>5</v>
      </c>
      <c r="C12">
        <v>0.1</v>
      </c>
      <c r="D12">
        <v>73.94</v>
      </c>
      <c r="E12">
        <f>AVERAGE(D12:D13)</f>
        <v>74.694999999999993</v>
      </c>
      <c r="F12">
        <v>21.07</v>
      </c>
      <c r="G12">
        <f>AVERAGE(F12:F13)</f>
        <v>20.46</v>
      </c>
      <c r="H12">
        <v>4.9800000000000004</v>
      </c>
      <c r="I12">
        <f>AVERAGE(H12:H13)</f>
        <v>4.84</v>
      </c>
    </row>
    <row r="13" spans="2:22" x14ac:dyDescent="0.25">
      <c r="C13">
        <v>0.1</v>
      </c>
      <c r="D13">
        <v>75.45</v>
      </c>
      <c r="F13">
        <v>19.850000000000001</v>
      </c>
      <c r="H13">
        <v>4.7</v>
      </c>
      <c r="K13" t="s">
        <v>6</v>
      </c>
      <c r="L13" t="s">
        <v>8</v>
      </c>
      <c r="M13">
        <v>73.599999999999994</v>
      </c>
      <c r="N13">
        <v>75.819999999999993</v>
      </c>
      <c r="O13">
        <v>76.86</v>
      </c>
    </row>
    <row r="14" spans="2:22" x14ac:dyDescent="0.25">
      <c r="C14">
        <v>1</v>
      </c>
      <c r="D14">
        <v>74.39</v>
      </c>
      <c r="E14">
        <f>AVERAGE(D14:D15)</f>
        <v>75.41</v>
      </c>
      <c r="F14">
        <v>20.73</v>
      </c>
      <c r="G14">
        <f>AVERAGE(F14:F15)</f>
        <v>20</v>
      </c>
      <c r="H14">
        <v>4.8899999999999997</v>
      </c>
      <c r="I14">
        <f>AVERAGE(H14:H15)</f>
        <v>4.5949999999999998</v>
      </c>
      <c r="L14" t="s">
        <v>3</v>
      </c>
      <c r="M14">
        <v>7.91</v>
      </c>
      <c r="N14">
        <v>5.62</v>
      </c>
      <c r="O14">
        <v>5.9749999999999996</v>
      </c>
    </row>
    <row r="15" spans="2:22" x14ac:dyDescent="0.25">
      <c r="C15">
        <v>1</v>
      </c>
      <c r="D15">
        <v>76.430000000000007</v>
      </c>
      <c r="F15">
        <v>19.27</v>
      </c>
      <c r="H15">
        <v>4.3</v>
      </c>
      <c r="L15" t="s">
        <v>9</v>
      </c>
      <c r="M15">
        <v>18.48</v>
      </c>
      <c r="N15">
        <v>18.559999999999999</v>
      </c>
      <c r="O15">
        <v>17.164999999999999</v>
      </c>
    </row>
    <row r="16" spans="2:22" x14ac:dyDescent="0.25">
      <c r="C16">
        <v>20</v>
      </c>
      <c r="D16">
        <v>79.83</v>
      </c>
      <c r="E16">
        <f>AVERAGE(D16:D17)</f>
        <v>78.674999999999997</v>
      </c>
      <c r="F16">
        <v>16.23</v>
      </c>
      <c r="G16">
        <f>AVERAGE(F16:F17)</f>
        <v>17.3</v>
      </c>
      <c r="H16">
        <v>3.94</v>
      </c>
      <c r="I16">
        <f>AVERAGE(H16:H17)</f>
        <v>4.0250000000000004</v>
      </c>
    </row>
    <row r="17" spans="2:9" x14ac:dyDescent="0.25">
      <c r="C17">
        <v>20</v>
      </c>
      <c r="D17">
        <v>77.52</v>
      </c>
      <c r="F17">
        <v>18.37</v>
      </c>
      <c r="H17">
        <v>4.1100000000000003</v>
      </c>
    </row>
    <row r="19" spans="2:9" x14ac:dyDescent="0.25">
      <c r="B19" t="s">
        <v>6</v>
      </c>
      <c r="C19">
        <v>0.1</v>
      </c>
      <c r="D19">
        <v>76.34</v>
      </c>
      <c r="E19">
        <f>AVERAGE(D19:D20)</f>
        <v>73.599999999999994</v>
      </c>
      <c r="F19">
        <v>17.95</v>
      </c>
      <c r="G19">
        <f>AVERAGE(F19:F20)</f>
        <v>18.48</v>
      </c>
      <c r="H19">
        <v>5.7</v>
      </c>
      <c r="I19">
        <f>AVERAGE(H19:H20)</f>
        <v>7.91</v>
      </c>
    </row>
    <row r="20" spans="2:9" x14ac:dyDescent="0.25">
      <c r="C20">
        <v>0.1</v>
      </c>
      <c r="D20">
        <v>70.86</v>
      </c>
      <c r="F20">
        <v>19.010000000000002</v>
      </c>
      <c r="H20">
        <v>10.119999999999999</v>
      </c>
    </row>
    <row r="21" spans="2:9" x14ac:dyDescent="0.25">
      <c r="C21">
        <v>1</v>
      </c>
      <c r="D21">
        <v>75.27</v>
      </c>
      <c r="E21">
        <f>AVERAGE(D21:D22)</f>
        <v>75.819999999999993</v>
      </c>
      <c r="F21">
        <v>18.72</v>
      </c>
      <c r="G21">
        <f>AVERAGE(F21:F22)</f>
        <v>18.559999999999999</v>
      </c>
      <c r="H21">
        <v>6.01</v>
      </c>
      <c r="I21">
        <f>AVERAGE(H21:H22)</f>
        <v>5.62</v>
      </c>
    </row>
    <row r="22" spans="2:9" x14ac:dyDescent="0.25">
      <c r="C22">
        <v>1</v>
      </c>
      <c r="D22">
        <v>76.37</v>
      </c>
      <c r="F22">
        <v>18.399999999999999</v>
      </c>
      <c r="H22">
        <v>5.23</v>
      </c>
    </row>
    <row r="23" spans="2:9" x14ac:dyDescent="0.25">
      <c r="C23">
        <v>20</v>
      </c>
      <c r="D23">
        <v>75.78</v>
      </c>
      <c r="E23">
        <f>AVERAGE(D23:D24)</f>
        <v>76.86</v>
      </c>
      <c r="F23">
        <v>17.96</v>
      </c>
      <c r="G23">
        <f>AVERAGE(F23:F24)</f>
        <v>17.164999999999999</v>
      </c>
      <c r="H23">
        <v>6.26</v>
      </c>
      <c r="I23">
        <f>AVERAGE(H23:H24)</f>
        <v>5.9749999999999996</v>
      </c>
    </row>
    <row r="24" spans="2:9" x14ac:dyDescent="0.25">
      <c r="C24">
        <v>20</v>
      </c>
      <c r="D24">
        <v>77.94</v>
      </c>
      <c r="F24">
        <v>16.37</v>
      </c>
      <c r="H24">
        <v>5.69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32"/>
  <sheetViews>
    <sheetView tabSelected="1" zoomScaleNormal="100" workbookViewId="0">
      <selection activeCell="M17" sqref="M17"/>
    </sheetView>
  </sheetViews>
  <sheetFormatPr defaultRowHeight="15" x14ac:dyDescent="0.25"/>
  <sheetData>
    <row r="2" spans="1:9" x14ac:dyDescent="0.25">
      <c r="H2" s="2"/>
      <c r="I2" s="2"/>
    </row>
    <row r="3" spans="1:9" x14ac:dyDescent="0.25">
      <c r="C3" s="4" t="s">
        <v>7</v>
      </c>
      <c r="D3" s="2"/>
      <c r="E3" s="2"/>
      <c r="F3" s="2"/>
      <c r="H3" s="2"/>
      <c r="I3" s="2"/>
    </row>
    <row r="4" spans="1:9" x14ac:dyDescent="0.25">
      <c r="C4" s="4"/>
      <c r="D4" s="5">
        <v>0.2</v>
      </c>
      <c r="E4" s="5">
        <v>0.01</v>
      </c>
      <c r="F4" s="6">
        <v>1E-3</v>
      </c>
      <c r="H4" s="2"/>
      <c r="I4" s="2"/>
    </row>
    <row r="5" spans="1:9" x14ac:dyDescent="0.25">
      <c r="C5" s="4" t="s">
        <v>11</v>
      </c>
      <c r="D5" s="2">
        <v>74.960000000000008</v>
      </c>
      <c r="E5" s="2">
        <v>77.245000000000005</v>
      </c>
      <c r="F5" s="2">
        <v>75.674999999999997</v>
      </c>
      <c r="H5" s="2"/>
      <c r="I5" s="2"/>
    </row>
    <row r="6" spans="1:9" x14ac:dyDescent="0.25">
      <c r="A6" s="4"/>
      <c r="B6" s="2"/>
      <c r="C6" s="4" t="s">
        <v>13</v>
      </c>
      <c r="D6" s="2">
        <v>74.405000000000001</v>
      </c>
      <c r="E6" s="2">
        <v>73.41</v>
      </c>
      <c r="F6" s="2">
        <v>75.245000000000005</v>
      </c>
      <c r="H6" s="2"/>
      <c r="I6" s="2"/>
    </row>
    <row r="7" spans="1:9" x14ac:dyDescent="0.25">
      <c r="A7" s="2"/>
      <c r="B7" s="2"/>
      <c r="C7" s="4" t="s">
        <v>12</v>
      </c>
      <c r="D7" s="2">
        <v>74.509999999999991</v>
      </c>
      <c r="E7" s="2">
        <v>77.375</v>
      </c>
      <c r="F7" s="2">
        <v>76.125</v>
      </c>
      <c r="H7" s="2"/>
      <c r="I7" s="2"/>
    </row>
    <row r="8" spans="1:9" x14ac:dyDescent="0.25">
      <c r="A8" s="2"/>
      <c r="B8" s="2"/>
      <c r="C8" s="2"/>
      <c r="D8" s="2"/>
      <c r="G8" s="2"/>
      <c r="H8" s="2"/>
      <c r="I8" s="2"/>
    </row>
    <row r="9" spans="1:9" x14ac:dyDescent="0.25">
      <c r="G9" s="2"/>
      <c r="H9" s="2"/>
      <c r="I9" s="2"/>
    </row>
    <row r="10" spans="1:9" x14ac:dyDescent="0.25">
      <c r="G10" s="2"/>
      <c r="H10" s="2"/>
      <c r="I10" s="2"/>
    </row>
    <row r="11" spans="1:9" x14ac:dyDescent="0.25">
      <c r="G11" s="2"/>
      <c r="H11" s="2"/>
      <c r="I11" s="2"/>
    </row>
    <row r="12" spans="1:9" x14ac:dyDescent="0.25">
      <c r="G12" s="2"/>
      <c r="H12" s="2"/>
      <c r="I12" s="2"/>
    </row>
    <row r="13" spans="1:9" x14ac:dyDescent="0.25">
      <c r="G13" s="2"/>
      <c r="H13" s="2"/>
      <c r="I13" s="2"/>
    </row>
    <row r="14" spans="1:9" x14ac:dyDescent="0.25">
      <c r="G14" s="2"/>
      <c r="H14" s="2"/>
      <c r="I14" s="2"/>
    </row>
    <row r="15" spans="1:9" x14ac:dyDescent="0.25">
      <c r="A15" s="2"/>
    </row>
    <row r="18" spans="2:9" x14ac:dyDescent="0.25">
      <c r="B18" s="2"/>
      <c r="C18" s="2"/>
      <c r="D18" s="2"/>
      <c r="E18" s="2"/>
      <c r="F18" s="2"/>
      <c r="G18" s="2"/>
      <c r="H18" s="2"/>
      <c r="I18" s="2"/>
    </row>
    <row r="19" spans="2:9" x14ac:dyDescent="0.25">
      <c r="G19" s="2"/>
      <c r="H19" s="2"/>
      <c r="I19" s="2"/>
    </row>
    <row r="20" spans="2:9" x14ac:dyDescent="0.25">
      <c r="G20" s="2"/>
      <c r="H20" s="2"/>
      <c r="I20" s="2"/>
    </row>
    <row r="21" spans="2:9" x14ac:dyDescent="0.25">
      <c r="B21" s="2"/>
      <c r="G21" s="2"/>
      <c r="H21" s="2"/>
      <c r="I21" s="2"/>
    </row>
    <row r="22" spans="2:9" x14ac:dyDescent="0.25">
      <c r="B22" s="2"/>
      <c r="G22" s="2"/>
      <c r="H22" s="2"/>
      <c r="I22" s="2"/>
    </row>
    <row r="23" spans="2:9" x14ac:dyDescent="0.25">
      <c r="B23" s="2"/>
      <c r="G23" s="2"/>
      <c r="H23" s="2"/>
      <c r="I23" s="2"/>
    </row>
    <row r="24" spans="2:9" x14ac:dyDescent="0.25">
      <c r="B24" s="2"/>
      <c r="G24" s="2"/>
      <c r="H24" s="2"/>
      <c r="I24" s="2"/>
    </row>
    <row r="25" spans="2:9" x14ac:dyDescent="0.25">
      <c r="B25" s="2"/>
      <c r="G25" s="2"/>
      <c r="H25" s="2"/>
      <c r="I25" s="2"/>
    </row>
    <row r="26" spans="2:9" x14ac:dyDescent="0.25">
      <c r="B26" s="2"/>
      <c r="G26" s="2"/>
      <c r="H26" s="2"/>
      <c r="I26" s="2"/>
    </row>
    <row r="27" spans="2:9" x14ac:dyDescent="0.25">
      <c r="B27" s="2"/>
      <c r="G27" s="2"/>
      <c r="H27" s="2"/>
      <c r="I27" s="2"/>
    </row>
    <row r="28" spans="2:9" x14ac:dyDescent="0.25">
      <c r="B28" s="2"/>
      <c r="C28" s="2" t="s">
        <v>7</v>
      </c>
      <c r="D28" s="2"/>
      <c r="E28" s="2"/>
      <c r="F28" s="2"/>
      <c r="G28" s="2"/>
      <c r="H28" s="2"/>
      <c r="I28" s="2"/>
    </row>
    <row r="29" spans="2:9" x14ac:dyDescent="0.25">
      <c r="B29" s="2"/>
      <c r="C29" s="2"/>
      <c r="D29" s="5">
        <v>0.2</v>
      </c>
      <c r="E29" s="5">
        <v>0.01</v>
      </c>
      <c r="F29" s="6">
        <v>1E-3</v>
      </c>
      <c r="G29" s="2"/>
      <c r="H29" s="2"/>
      <c r="I29" s="2"/>
    </row>
    <row r="30" spans="2:9" x14ac:dyDescent="0.25">
      <c r="B30" s="2"/>
      <c r="C30" s="2" t="s">
        <v>11</v>
      </c>
      <c r="D30" s="2">
        <v>74.925000000000011</v>
      </c>
      <c r="E30" s="2">
        <v>76.384999999999991</v>
      </c>
      <c r="F30" s="2">
        <v>79.905000000000001</v>
      </c>
      <c r="G30" s="2"/>
      <c r="H30" s="2"/>
      <c r="I30" s="2"/>
    </row>
    <row r="31" spans="2:9" x14ac:dyDescent="0.25">
      <c r="B31" s="2"/>
      <c r="C31" s="2" t="s">
        <v>13</v>
      </c>
      <c r="D31" s="2">
        <v>74.694999999999993</v>
      </c>
      <c r="E31" s="2">
        <v>75.41</v>
      </c>
      <c r="F31" s="2">
        <v>78.674999999999997</v>
      </c>
      <c r="G31" s="2"/>
      <c r="H31" s="2"/>
      <c r="I31" s="2"/>
    </row>
    <row r="32" spans="2:9" x14ac:dyDescent="0.25">
      <c r="C32" s="2" t="s">
        <v>12</v>
      </c>
      <c r="D32" s="2">
        <v>73.599999999999994</v>
      </c>
      <c r="E32" s="2">
        <v>75.819999999999993</v>
      </c>
      <c r="F32" s="2">
        <v>76.86</v>
      </c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n=-2</vt:lpstr>
      <vt:lpstr>n=3</vt:lpstr>
      <vt:lpstr>Sheet3</vt:lpstr>
    </vt:vector>
  </TitlesOfParts>
  <Company>MESH Computers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Rosalie</dc:creator>
  <cp:lastModifiedBy>Rosalie</cp:lastModifiedBy>
  <cp:lastPrinted>2014-06-23T15:04:30Z</cp:lastPrinted>
  <dcterms:created xsi:type="dcterms:W3CDTF">2014-04-15T10:31:13Z</dcterms:created>
  <dcterms:modified xsi:type="dcterms:W3CDTF">2014-06-23T15:04:32Z</dcterms:modified>
</cp:coreProperties>
</file>