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203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84" i="1" l="1"/>
  <c r="G84" i="1"/>
  <c r="E84" i="1"/>
  <c r="I82" i="1"/>
  <c r="G82" i="1"/>
  <c r="E82" i="1"/>
  <c r="I79" i="1"/>
  <c r="G79" i="1"/>
  <c r="E79" i="1"/>
  <c r="I77" i="1"/>
  <c r="G77" i="1"/>
  <c r="E77" i="1"/>
  <c r="I74" i="1"/>
  <c r="G74" i="1"/>
  <c r="E74" i="1"/>
  <c r="I72" i="1"/>
  <c r="G72" i="1"/>
  <c r="E72" i="1"/>
  <c r="I69" i="1"/>
  <c r="G69" i="1"/>
  <c r="E69" i="1"/>
  <c r="I67" i="1"/>
  <c r="G67" i="1"/>
  <c r="E67" i="1"/>
  <c r="I64" i="1"/>
  <c r="G64" i="1"/>
  <c r="E64" i="1"/>
  <c r="I62" i="1"/>
  <c r="G62" i="1"/>
  <c r="E62" i="1"/>
  <c r="E46" i="1" l="1"/>
  <c r="G46" i="1"/>
  <c r="I27" i="1"/>
  <c r="I25" i="1"/>
  <c r="I22" i="1"/>
  <c r="I20" i="1"/>
  <c r="I17" i="1"/>
  <c r="I15" i="1"/>
  <c r="I12" i="1"/>
  <c r="I10" i="1"/>
  <c r="I7" i="1"/>
  <c r="I5" i="1"/>
  <c r="G27" i="1"/>
  <c r="G25" i="1"/>
  <c r="G22" i="1"/>
  <c r="G20" i="1"/>
  <c r="G17" i="1"/>
  <c r="G15" i="1"/>
  <c r="G12" i="1"/>
  <c r="G10" i="1"/>
  <c r="G7" i="1"/>
  <c r="G5" i="1"/>
  <c r="E27" i="1"/>
  <c r="E25" i="1"/>
  <c r="E22" i="1"/>
  <c r="E20" i="1"/>
  <c r="E17" i="1"/>
  <c r="E15" i="1"/>
  <c r="E12" i="1"/>
  <c r="E10" i="1"/>
  <c r="E7" i="1"/>
  <c r="E5" i="1"/>
  <c r="I56" i="1" l="1"/>
  <c r="I54" i="1"/>
  <c r="I51" i="1"/>
  <c r="I49" i="1"/>
  <c r="I46" i="1"/>
  <c r="I44" i="1"/>
  <c r="I41" i="1"/>
  <c r="I39" i="1"/>
  <c r="I36" i="1"/>
  <c r="I34" i="1"/>
  <c r="G56" i="1"/>
  <c r="G54" i="1"/>
  <c r="G51" i="1"/>
  <c r="G49" i="1"/>
  <c r="G44" i="1"/>
  <c r="G41" i="1"/>
  <c r="G39" i="1"/>
  <c r="G36" i="1"/>
  <c r="G34" i="1"/>
  <c r="E56" i="1"/>
  <c r="E54" i="1"/>
  <c r="E51" i="1"/>
  <c r="E49" i="1"/>
  <c r="E44" i="1"/>
  <c r="E41" i="1"/>
  <c r="E39" i="1"/>
  <c r="E36" i="1"/>
  <c r="E34" i="1"/>
</calcChain>
</file>

<file path=xl/sharedStrings.xml><?xml version="1.0" encoding="utf-8"?>
<sst xmlns="http://schemas.openxmlformats.org/spreadsheetml/2006/main" count="71" uniqueCount="23">
  <si>
    <t>N = 1</t>
  </si>
  <si>
    <t>G0/G1</t>
  </si>
  <si>
    <t>Avg</t>
  </si>
  <si>
    <t>G2M</t>
  </si>
  <si>
    <t>S</t>
  </si>
  <si>
    <t>T0</t>
  </si>
  <si>
    <t>G0/1</t>
  </si>
  <si>
    <t>G2/M</t>
  </si>
  <si>
    <t>T24</t>
  </si>
  <si>
    <t>T48</t>
  </si>
  <si>
    <t>T72</t>
  </si>
  <si>
    <t>T96</t>
  </si>
  <si>
    <t>U87</t>
  </si>
  <si>
    <t>% G1</t>
  </si>
  <si>
    <t>N = 2</t>
  </si>
  <si>
    <t>N = 3</t>
  </si>
  <si>
    <t>N=1</t>
  </si>
  <si>
    <t>N=2</t>
  </si>
  <si>
    <t>N=3</t>
  </si>
  <si>
    <t>1= 0.1, 2= 20</t>
  </si>
  <si>
    <t>DAY</t>
  </si>
  <si>
    <t>% g1</t>
  </si>
  <si>
    <t>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</si>
</sst>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U87</a:t>
            </a:r>
            <a:r>
              <a:rPr lang="en-GB" baseline="0"/>
              <a:t> N = 1 23/9/13</a:t>
            </a:r>
            <a:endParaRPr lang="en-GB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Sheet1!$S$5</c:f>
              <c:strCache>
                <c:ptCount val="1"/>
                <c:pt idx="0">
                  <c:v>0.1</c:v>
                </c:pt>
              </c:strCache>
            </c:strRef>
          </c:tx>
          <c:invertIfNegative val="0"/>
          <c:cat>
            <c:numRef>
              <c:f>Sheet1!$R$6:$R$10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</c:numCache>
            </c:numRef>
          </c:cat>
          <c:val>
            <c:numRef>
              <c:f>Sheet1!$S$6:$S$10</c:f>
              <c:numCache>
                <c:formatCode>General</c:formatCode>
                <c:ptCount val="5"/>
                <c:pt idx="0">
                  <c:v>74.73</c:v>
                </c:pt>
                <c:pt idx="1">
                  <c:v>65.73</c:v>
                </c:pt>
                <c:pt idx="2">
                  <c:v>62.39</c:v>
                </c:pt>
                <c:pt idx="3">
                  <c:v>61.715000000000003</c:v>
                </c:pt>
                <c:pt idx="4">
                  <c:v>65.78</c:v>
                </c:pt>
              </c:numCache>
            </c:numRef>
          </c:val>
        </c:ser>
        <c:ser>
          <c:idx val="1"/>
          <c:order val="1"/>
          <c:tx>
            <c:strRef>
              <c:f>Sheet1!$T$5</c:f>
              <c:strCache>
                <c:ptCount val="1"/>
                <c:pt idx="0">
                  <c:v>20</c:v>
                </c:pt>
              </c:strCache>
            </c:strRef>
          </c:tx>
          <c:invertIfNegative val="0"/>
          <c:cat>
            <c:numRef>
              <c:f>Sheet1!$R$6:$R$10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</c:numCache>
            </c:numRef>
          </c:cat>
          <c:val>
            <c:numRef>
              <c:f>Sheet1!$T$6:$T$10</c:f>
              <c:numCache>
                <c:formatCode>General</c:formatCode>
                <c:ptCount val="5"/>
                <c:pt idx="0">
                  <c:v>75.86</c:v>
                </c:pt>
                <c:pt idx="1">
                  <c:v>62.13</c:v>
                </c:pt>
                <c:pt idx="2">
                  <c:v>62.93</c:v>
                </c:pt>
                <c:pt idx="3">
                  <c:v>62.335000000000001</c:v>
                </c:pt>
                <c:pt idx="4">
                  <c:v>64.599999999999994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95475200"/>
        <c:axId val="95476736"/>
      </c:barChart>
      <c:catAx>
        <c:axId val="95475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95476736"/>
        <c:crosses val="autoZero"/>
        <c:auto val="1"/>
        <c:lblAlgn val="ctr"/>
        <c:lblOffset val="100"/>
        <c:noMultiLvlLbl val="0"/>
      </c:catAx>
      <c:valAx>
        <c:axId val="95476736"/>
        <c:scaling>
          <c:orientation val="minMax"/>
          <c:max val="75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n-GB" sz="1400"/>
                  <a:t>%</a:t>
                </a:r>
                <a:r>
                  <a:rPr lang="en-GB" sz="1400" baseline="0"/>
                  <a:t> Cells in G0/G1</a:t>
                </a:r>
                <a:endParaRPr lang="en-GB" sz="1400"/>
              </a:p>
            </c:rich>
          </c:tx>
          <c:layout>
            <c:manualLayout>
              <c:xMode val="edge"/>
              <c:yMode val="edge"/>
              <c:x val="1.9444444444444445E-2"/>
              <c:y val="0.2983989501312336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954752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561975</xdr:colOff>
      <xdr:row>11</xdr:row>
      <xdr:rowOff>123825</xdr:rowOff>
    </xdr:from>
    <xdr:to>
      <xdr:col>23</xdr:col>
      <xdr:colOff>257175</xdr:colOff>
      <xdr:row>26</xdr:row>
      <xdr:rowOff>9525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88"/>
  <sheetViews>
    <sheetView tabSelected="1" topLeftCell="B28" workbookViewId="0">
      <selection activeCell="X42" sqref="X42"/>
    </sheetView>
  </sheetViews>
  <sheetFormatPr defaultRowHeight="15" x14ac:dyDescent="0.25"/>
  <cols>
    <col min="4" max="4" width="10.7109375" bestFit="1" customWidth="1"/>
  </cols>
  <sheetData>
    <row r="2" spans="2:21" x14ac:dyDescent="0.25">
      <c r="B2" t="s">
        <v>12</v>
      </c>
      <c r="C2" t="s">
        <v>0</v>
      </c>
      <c r="D2" s="1">
        <v>41540</v>
      </c>
    </row>
    <row r="4" spans="2:21" x14ac:dyDescent="0.25">
      <c r="C4" s="5"/>
      <c r="D4" s="5" t="s">
        <v>1</v>
      </c>
      <c r="E4" s="5" t="s">
        <v>2</v>
      </c>
      <c r="F4" s="5" t="s">
        <v>3</v>
      </c>
      <c r="G4" s="5" t="s">
        <v>2</v>
      </c>
      <c r="H4" s="5" t="s">
        <v>4</v>
      </c>
      <c r="I4" s="5" t="s">
        <v>2</v>
      </c>
      <c r="M4" s="5">
        <v>0.1</v>
      </c>
      <c r="N4" s="5">
        <v>20</v>
      </c>
      <c r="Q4" t="s">
        <v>16</v>
      </c>
      <c r="R4" s="2" t="s">
        <v>13</v>
      </c>
      <c r="S4" s="2"/>
      <c r="T4" s="2"/>
    </row>
    <row r="5" spans="2:21" x14ac:dyDescent="0.25">
      <c r="B5" s="5" t="s">
        <v>5</v>
      </c>
      <c r="C5">
        <v>0.1</v>
      </c>
      <c r="D5">
        <v>74.34</v>
      </c>
      <c r="E5">
        <f>AVERAGE(D5:D6)</f>
        <v>74.63</v>
      </c>
      <c r="F5">
        <v>18.41</v>
      </c>
      <c r="G5">
        <f>AVERAGE(F5:F6)</f>
        <v>18.189999999999998</v>
      </c>
      <c r="H5">
        <v>7.25</v>
      </c>
      <c r="I5">
        <f>AVERAGE(H5:H6)</f>
        <v>7.1749999999999998</v>
      </c>
      <c r="K5" s="5" t="s">
        <v>5</v>
      </c>
      <c r="L5" s="5" t="s">
        <v>6</v>
      </c>
      <c r="M5" s="4"/>
      <c r="Q5" s="2"/>
      <c r="R5" s="2"/>
      <c r="S5" s="3">
        <v>0.1</v>
      </c>
      <c r="T5" s="3">
        <v>20</v>
      </c>
    </row>
    <row r="6" spans="2:21" x14ac:dyDescent="0.25">
      <c r="B6" s="5"/>
      <c r="C6">
        <v>0.1</v>
      </c>
      <c r="D6">
        <v>74.92</v>
      </c>
      <c r="F6">
        <v>17.97</v>
      </c>
      <c r="H6">
        <v>7.1</v>
      </c>
      <c r="K6" s="5"/>
      <c r="L6" s="5" t="s">
        <v>4</v>
      </c>
      <c r="M6" s="4"/>
      <c r="Q6" s="2"/>
      <c r="R6" s="3">
        <v>0</v>
      </c>
      <c r="S6" s="4">
        <v>74.73</v>
      </c>
      <c r="T6" s="4">
        <v>75.86</v>
      </c>
      <c r="U6" s="4"/>
    </row>
    <row r="7" spans="2:21" x14ac:dyDescent="0.25">
      <c r="B7" s="5"/>
      <c r="C7">
        <v>20</v>
      </c>
      <c r="D7">
        <v>75.86</v>
      </c>
      <c r="E7">
        <f>AVERAGE(D7:D8)</f>
        <v>75.86</v>
      </c>
      <c r="F7">
        <v>14.89</v>
      </c>
      <c r="G7">
        <f>AVERAGE(F7:F8)</f>
        <v>14.89</v>
      </c>
      <c r="H7">
        <v>9.25</v>
      </c>
      <c r="I7">
        <f>AVERAGE(H7:H8)</f>
        <v>9.25</v>
      </c>
      <c r="K7" s="5"/>
      <c r="L7" s="5" t="s">
        <v>7</v>
      </c>
      <c r="M7" s="4"/>
      <c r="Q7" s="2"/>
      <c r="R7" s="3">
        <v>24</v>
      </c>
      <c r="S7" s="2">
        <v>65.73</v>
      </c>
      <c r="T7" s="2">
        <v>62.13</v>
      </c>
    </row>
    <row r="8" spans="2:21" x14ac:dyDescent="0.25">
      <c r="B8" s="5"/>
      <c r="C8">
        <v>20</v>
      </c>
      <c r="D8">
        <v>75.86</v>
      </c>
      <c r="F8">
        <v>14.89</v>
      </c>
      <c r="H8">
        <v>9.25</v>
      </c>
      <c r="K8" s="5"/>
      <c r="L8" s="5"/>
      <c r="M8" s="4"/>
      <c r="Q8" s="2"/>
      <c r="R8" s="3">
        <v>48</v>
      </c>
      <c r="S8" s="2">
        <v>62.39</v>
      </c>
      <c r="T8" s="2">
        <v>62.93</v>
      </c>
    </row>
    <row r="9" spans="2:21" x14ac:dyDescent="0.25">
      <c r="B9" s="5"/>
      <c r="K9" s="5" t="s">
        <v>8</v>
      </c>
      <c r="L9" s="5" t="s">
        <v>6</v>
      </c>
      <c r="M9" s="4"/>
      <c r="Q9" s="2"/>
      <c r="R9" s="3">
        <v>72</v>
      </c>
      <c r="S9" s="2">
        <v>61.715000000000003</v>
      </c>
      <c r="T9" s="2">
        <v>62.335000000000001</v>
      </c>
    </row>
    <row r="10" spans="2:21" x14ac:dyDescent="0.25">
      <c r="B10" s="5" t="s">
        <v>8</v>
      </c>
      <c r="C10">
        <v>0.1</v>
      </c>
      <c r="D10">
        <v>65.760000000000005</v>
      </c>
      <c r="E10">
        <f>AVERAGE(D10:D11)</f>
        <v>65.73</v>
      </c>
      <c r="F10">
        <v>25.88</v>
      </c>
      <c r="G10">
        <f>AVERAGE(F10:F11)</f>
        <v>26.785</v>
      </c>
      <c r="H10">
        <v>8.36</v>
      </c>
      <c r="I10">
        <f>AVERAGE(H10:H11)</f>
        <v>7.4849999999999994</v>
      </c>
      <c r="K10" s="5"/>
      <c r="L10" s="5" t="s">
        <v>4</v>
      </c>
      <c r="Q10" s="2"/>
      <c r="R10" s="3">
        <v>96</v>
      </c>
      <c r="S10" s="2">
        <v>65.78</v>
      </c>
      <c r="T10" s="2">
        <v>64.599999999999994</v>
      </c>
    </row>
    <row r="11" spans="2:21" x14ac:dyDescent="0.25">
      <c r="B11" s="5"/>
      <c r="C11">
        <v>0.1</v>
      </c>
      <c r="D11">
        <v>65.7</v>
      </c>
      <c r="F11">
        <v>27.69</v>
      </c>
      <c r="H11">
        <v>6.61</v>
      </c>
      <c r="K11" s="5"/>
      <c r="L11" s="5" t="s">
        <v>7</v>
      </c>
    </row>
    <row r="12" spans="2:21" x14ac:dyDescent="0.25">
      <c r="B12" s="5"/>
      <c r="C12">
        <v>20</v>
      </c>
      <c r="D12">
        <v>60.64</v>
      </c>
      <c r="E12">
        <f>AVERAGE(D12:D13)</f>
        <v>62.129999999999995</v>
      </c>
      <c r="F12">
        <v>20.6</v>
      </c>
      <c r="G12">
        <f>AVERAGE(F12:F13)</f>
        <v>22.23</v>
      </c>
      <c r="H12">
        <v>18.760000000000002</v>
      </c>
      <c r="I12">
        <f>AVERAGE(H12:H13)</f>
        <v>15.64</v>
      </c>
      <c r="K12" s="5"/>
      <c r="L12" s="5"/>
    </row>
    <row r="13" spans="2:21" x14ac:dyDescent="0.25">
      <c r="B13" s="5"/>
      <c r="C13">
        <v>20</v>
      </c>
      <c r="D13">
        <v>63.62</v>
      </c>
      <c r="F13">
        <v>23.86</v>
      </c>
      <c r="H13">
        <v>12.52</v>
      </c>
      <c r="K13" s="5" t="s">
        <v>9</v>
      </c>
      <c r="L13" s="5" t="s">
        <v>6</v>
      </c>
    </row>
    <row r="14" spans="2:21" x14ac:dyDescent="0.25">
      <c r="B14" s="5"/>
      <c r="K14" s="5"/>
      <c r="L14" s="5" t="s">
        <v>4</v>
      </c>
    </row>
    <row r="15" spans="2:21" x14ac:dyDescent="0.25">
      <c r="B15" s="5" t="s">
        <v>9</v>
      </c>
      <c r="C15">
        <v>0.1</v>
      </c>
      <c r="D15">
        <v>60.34</v>
      </c>
      <c r="E15">
        <f>AVERAGE(D15:D16)</f>
        <v>62.39</v>
      </c>
      <c r="F15">
        <v>30.05</v>
      </c>
      <c r="G15">
        <f>AVERAGE(F15:F16)</f>
        <v>28.47</v>
      </c>
      <c r="H15">
        <v>9.6</v>
      </c>
      <c r="I15">
        <f>AVERAGE(H15:H16)</f>
        <v>9.1349999999999998</v>
      </c>
      <c r="K15" s="5"/>
      <c r="L15" s="5" t="s">
        <v>7</v>
      </c>
    </row>
    <row r="16" spans="2:21" x14ac:dyDescent="0.25">
      <c r="B16" s="5"/>
      <c r="C16">
        <v>0.1</v>
      </c>
      <c r="D16">
        <v>64.44</v>
      </c>
      <c r="F16">
        <v>26.89</v>
      </c>
      <c r="H16">
        <v>8.67</v>
      </c>
      <c r="K16" s="5"/>
      <c r="L16" s="5"/>
    </row>
    <row r="17" spans="2:20" x14ac:dyDescent="0.25">
      <c r="B17" s="5"/>
      <c r="C17">
        <v>20</v>
      </c>
      <c r="D17">
        <v>62.47</v>
      </c>
      <c r="E17">
        <f>AVERAGE(D17:D18)</f>
        <v>62.93</v>
      </c>
      <c r="F17">
        <v>27.62</v>
      </c>
      <c r="G17">
        <f>AVERAGE(F17:F18)</f>
        <v>28.240000000000002</v>
      </c>
      <c r="H17">
        <v>9.92</v>
      </c>
      <c r="I17">
        <f>AVERAGE(H17:H18)</f>
        <v>9.8350000000000009</v>
      </c>
      <c r="K17" s="5" t="s">
        <v>10</v>
      </c>
      <c r="L17" s="5" t="s">
        <v>6</v>
      </c>
    </row>
    <row r="18" spans="2:20" x14ac:dyDescent="0.25">
      <c r="B18" s="5"/>
      <c r="C18">
        <v>20</v>
      </c>
      <c r="D18">
        <v>63.39</v>
      </c>
      <c r="F18">
        <v>28.86</v>
      </c>
      <c r="H18">
        <v>9.75</v>
      </c>
      <c r="K18" s="5"/>
      <c r="L18" s="5" t="s">
        <v>4</v>
      </c>
    </row>
    <row r="19" spans="2:20" x14ac:dyDescent="0.25">
      <c r="B19" s="5"/>
      <c r="K19" s="5"/>
      <c r="L19" s="5" t="s">
        <v>7</v>
      </c>
    </row>
    <row r="20" spans="2:20" x14ac:dyDescent="0.25">
      <c r="B20" s="5" t="s">
        <v>10</v>
      </c>
      <c r="C20">
        <v>0.1</v>
      </c>
      <c r="D20">
        <v>60.79</v>
      </c>
      <c r="E20">
        <f>AVERAGE(D20:D21)</f>
        <v>61.715000000000003</v>
      </c>
      <c r="F20">
        <v>31.85</v>
      </c>
      <c r="G20">
        <f>AVERAGE(F20:F21)</f>
        <v>30.265000000000001</v>
      </c>
      <c r="H20">
        <v>7.36</v>
      </c>
      <c r="I20">
        <f>AVERAGE(H20:H21)</f>
        <v>8.02</v>
      </c>
      <c r="K20" s="5"/>
      <c r="L20" s="5"/>
    </row>
    <row r="21" spans="2:20" x14ac:dyDescent="0.25">
      <c r="B21" s="5"/>
      <c r="C21">
        <v>0.1</v>
      </c>
      <c r="D21">
        <v>62.64</v>
      </c>
      <c r="F21">
        <v>28.68</v>
      </c>
      <c r="H21">
        <v>8.68</v>
      </c>
      <c r="K21" s="5" t="s">
        <v>11</v>
      </c>
      <c r="L21" s="5" t="s">
        <v>6</v>
      </c>
    </row>
    <row r="22" spans="2:20" x14ac:dyDescent="0.25">
      <c r="B22" s="5"/>
      <c r="C22">
        <v>20</v>
      </c>
      <c r="D22">
        <v>62.49</v>
      </c>
      <c r="E22">
        <f>AVERAGE(D22:D23)</f>
        <v>62.335000000000001</v>
      </c>
      <c r="F22">
        <v>26.18</v>
      </c>
      <c r="G22">
        <f>AVERAGE(F22:F23)</f>
        <v>26.664999999999999</v>
      </c>
      <c r="H22">
        <v>11.33</v>
      </c>
      <c r="I22">
        <f>AVERAGE(H22:H23)</f>
        <v>10.995000000000001</v>
      </c>
      <c r="K22" s="5"/>
      <c r="L22" s="5" t="s">
        <v>4</v>
      </c>
    </row>
    <row r="23" spans="2:20" x14ac:dyDescent="0.25">
      <c r="B23" s="5"/>
      <c r="C23">
        <v>20</v>
      </c>
      <c r="D23">
        <v>62.18</v>
      </c>
      <c r="F23">
        <v>27.15</v>
      </c>
      <c r="H23">
        <v>10.66</v>
      </c>
      <c r="K23" s="5"/>
      <c r="L23" s="5" t="s">
        <v>7</v>
      </c>
    </row>
    <row r="24" spans="2:20" x14ac:dyDescent="0.25">
      <c r="B24" s="5"/>
    </row>
    <row r="25" spans="2:20" x14ac:dyDescent="0.25">
      <c r="B25" s="5" t="s">
        <v>11</v>
      </c>
      <c r="C25">
        <v>0.1</v>
      </c>
      <c r="D25">
        <v>65.489999999999995</v>
      </c>
      <c r="E25">
        <f>AVERAGE(D25:D26)</f>
        <v>65.78</v>
      </c>
      <c r="F25">
        <v>28.3</v>
      </c>
      <c r="G25">
        <f>AVERAGE(F25:F26)</f>
        <v>27.34</v>
      </c>
      <c r="H25">
        <v>6.21</v>
      </c>
      <c r="I25">
        <f>AVERAGE(H25:H26)</f>
        <v>6.88</v>
      </c>
    </row>
    <row r="26" spans="2:20" x14ac:dyDescent="0.25">
      <c r="B26" s="5"/>
      <c r="C26">
        <v>0.1</v>
      </c>
      <c r="D26">
        <v>66.069999999999993</v>
      </c>
      <c r="F26">
        <v>26.38</v>
      </c>
      <c r="H26">
        <v>7.55</v>
      </c>
    </row>
    <row r="27" spans="2:20" x14ac:dyDescent="0.25">
      <c r="B27" s="5"/>
      <c r="C27">
        <v>20</v>
      </c>
      <c r="D27">
        <v>64.89</v>
      </c>
      <c r="E27">
        <f>AVERAGE(D27:D28)</f>
        <v>64.599999999999994</v>
      </c>
      <c r="F27">
        <v>26.59</v>
      </c>
      <c r="G27">
        <f>AVERAGE(F27:F28)</f>
        <v>26.72</v>
      </c>
      <c r="H27">
        <v>8.51</v>
      </c>
      <c r="I27">
        <f>AVERAGE(H27:H28)</f>
        <v>8.6750000000000007</v>
      </c>
    </row>
    <row r="28" spans="2:20" x14ac:dyDescent="0.25">
      <c r="C28">
        <v>20</v>
      </c>
      <c r="D28">
        <v>64.31</v>
      </c>
      <c r="F28">
        <v>26.85</v>
      </c>
      <c r="H28">
        <v>8.84</v>
      </c>
    </row>
    <row r="30" spans="2:20" x14ac:dyDescent="0.25">
      <c r="M30" t="s">
        <v>16</v>
      </c>
      <c r="N30" t="s">
        <v>13</v>
      </c>
      <c r="S30" t="s">
        <v>19</v>
      </c>
      <c r="T30" t="s">
        <v>20</v>
      </c>
    </row>
    <row r="31" spans="2:20" x14ac:dyDescent="0.25">
      <c r="B31" s="5" t="s">
        <v>12</v>
      </c>
      <c r="C31" s="5" t="s">
        <v>14</v>
      </c>
      <c r="D31" s="6">
        <v>41547</v>
      </c>
      <c r="O31">
        <v>0.1</v>
      </c>
      <c r="P31">
        <v>20</v>
      </c>
      <c r="R31" t="s">
        <v>21</v>
      </c>
      <c r="S31" t="s">
        <v>22</v>
      </c>
    </row>
    <row r="32" spans="2:20" x14ac:dyDescent="0.25">
      <c r="N32">
        <v>0</v>
      </c>
      <c r="O32">
        <v>74.73</v>
      </c>
      <c r="P32">
        <v>75.86</v>
      </c>
      <c r="R32">
        <v>74.73</v>
      </c>
      <c r="S32">
        <v>1</v>
      </c>
      <c r="T32">
        <v>1</v>
      </c>
    </row>
    <row r="33" spans="1:20" x14ac:dyDescent="0.25">
      <c r="D33" s="5" t="s">
        <v>1</v>
      </c>
      <c r="E33" s="5" t="s">
        <v>2</v>
      </c>
      <c r="F33" s="5" t="s">
        <v>3</v>
      </c>
      <c r="G33" s="5" t="s">
        <v>2</v>
      </c>
      <c r="H33" s="5" t="s">
        <v>4</v>
      </c>
      <c r="I33" s="5" t="s">
        <v>2</v>
      </c>
      <c r="N33">
        <v>24</v>
      </c>
      <c r="O33">
        <v>65.73</v>
      </c>
      <c r="P33">
        <v>62.13</v>
      </c>
      <c r="R33">
        <v>65.73</v>
      </c>
      <c r="S33">
        <v>1</v>
      </c>
      <c r="T33">
        <v>2</v>
      </c>
    </row>
    <row r="34" spans="1:20" x14ac:dyDescent="0.25">
      <c r="A34" s="5"/>
      <c r="B34" s="5" t="s">
        <v>5</v>
      </c>
      <c r="C34" s="5">
        <v>0.1</v>
      </c>
      <c r="D34">
        <v>71.25</v>
      </c>
      <c r="E34">
        <f>AVERAGE(D34:D35)</f>
        <v>71.674999999999997</v>
      </c>
      <c r="F34">
        <v>20.6</v>
      </c>
      <c r="G34">
        <f>AVERAGE(F34:F35)</f>
        <v>20.12</v>
      </c>
      <c r="H34" s="7">
        <v>8.15</v>
      </c>
      <c r="I34">
        <f>AVERAGE(H34:H35)</f>
        <v>8.2050000000000001</v>
      </c>
      <c r="N34">
        <v>48</v>
      </c>
      <c r="O34">
        <v>62.39</v>
      </c>
      <c r="P34">
        <v>62.93</v>
      </c>
      <c r="R34">
        <v>62.39</v>
      </c>
      <c r="S34">
        <v>1</v>
      </c>
      <c r="T34">
        <v>3</v>
      </c>
    </row>
    <row r="35" spans="1:20" x14ac:dyDescent="0.25">
      <c r="A35" s="5"/>
      <c r="B35" s="5"/>
      <c r="C35" s="5">
        <v>0.1</v>
      </c>
      <c r="D35">
        <v>72.099999999999994</v>
      </c>
      <c r="F35">
        <v>19.64</v>
      </c>
      <c r="H35" s="7">
        <v>8.26</v>
      </c>
      <c r="N35">
        <v>72</v>
      </c>
      <c r="O35">
        <v>61.715000000000003</v>
      </c>
      <c r="P35">
        <v>62.335000000000001</v>
      </c>
      <c r="R35">
        <v>61.715000000000003</v>
      </c>
      <c r="S35">
        <v>1</v>
      </c>
      <c r="T35">
        <v>4</v>
      </c>
    </row>
    <row r="36" spans="1:20" x14ac:dyDescent="0.25">
      <c r="A36" s="5"/>
      <c r="B36" s="5"/>
      <c r="C36" s="5">
        <v>20</v>
      </c>
      <c r="D36">
        <v>71.099999999999994</v>
      </c>
      <c r="E36">
        <f>AVERAGE(D36:D37)</f>
        <v>71.765000000000001</v>
      </c>
      <c r="F36">
        <v>21.24</v>
      </c>
      <c r="G36">
        <f>AVERAGE(F36:F37)</f>
        <v>20.864999999999998</v>
      </c>
      <c r="H36" s="7">
        <v>7.66</v>
      </c>
      <c r="I36">
        <f>AVERAGE(H36:H37)</f>
        <v>7.37</v>
      </c>
      <c r="N36">
        <v>96</v>
      </c>
      <c r="O36">
        <v>65.78</v>
      </c>
      <c r="P36">
        <v>64.599999999999994</v>
      </c>
      <c r="R36">
        <v>65.78</v>
      </c>
      <c r="S36">
        <v>1</v>
      </c>
      <c r="T36">
        <v>5</v>
      </c>
    </row>
    <row r="37" spans="1:20" x14ac:dyDescent="0.25">
      <c r="A37" s="5"/>
      <c r="B37" s="5"/>
      <c r="C37" s="5">
        <v>20</v>
      </c>
      <c r="D37">
        <v>72.430000000000007</v>
      </c>
      <c r="F37">
        <v>20.49</v>
      </c>
      <c r="H37" s="7">
        <v>7.08</v>
      </c>
      <c r="R37">
        <v>75.86</v>
      </c>
      <c r="S37">
        <v>1</v>
      </c>
      <c r="T37">
        <v>1</v>
      </c>
    </row>
    <row r="38" spans="1:20" x14ac:dyDescent="0.25">
      <c r="A38" s="5"/>
      <c r="B38" s="5"/>
      <c r="C38" s="5"/>
      <c r="H38" s="7"/>
      <c r="M38" t="s">
        <v>17</v>
      </c>
      <c r="N38" t="s">
        <v>13</v>
      </c>
      <c r="R38">
        <v>62.13</v>
      </c>
      <c r="S38">
        <v>1</v>
      </c>
      <c r="T38">
        <v>2</v>
      </c>
    </row>
    <row r="39" spans="1:20" x14ac:dyDescent="0.25">
      <c r="A39" s="5"/>
      <c r="B39" s="5" t="s">
        <v>8</v>
      </c>
      <c r="C39" s="5">
        <v>0.1</v>
      </c>
      <c r="D39">
        <v>70.87</v>
      </c>
      <c r="E39">
        <f>AVERAGE(D39:D40)</f>
        <v>71.275000000000006</v>
      </c>
      <c r="F39">
        <v>21.72</v>
      </c>
      <c r="G39">
        <f>AVERAGE(F39:F40)</f>
        <v>22.375</v>
      </c>
      <c r="H39" s="7">
        <v>7.41</v>
      </c>
      <c r="I39">
        <f>AVERAGE(H39:H40)</f>
        <v>6.35</v>
      </c>
      <c r="O39">
        <v>0.1</v>
      </c>
      <c r="P39">
        <v>20</v>
      </c>
      <c r="R39">
        <v>62.93</v>
      </c>
      <c r="S39">
        <v>1</v>
      </c>
      <c r="T39">
        <v>3</v>
      </c>
    </row>
    <row r="40" spans="1:20" x14ac:dyDescent="0.25">
      <c r="A40" s="5"/>
      <c r="B40" s="5"/>
      <c r="C40" s="5">
        <v>0.1</v>
      </c>
      <c r="D40">
        <v>71.680000000000007</v>
      </c>
      <c r="F40">
        <v>23.03</v>
      </c>
      <c r="H40" s="7">
        <v>5.29</v>
      </c>
      <c r="N40">
        <v>0</v>
      </c>
      <c r="O40">
        <v>71.25</v>
      </c>
      <c r="P40">
        <v>71.765000000000001</v>
      </c>
      <c r="R40">
        <v>62.335000000000001</v>
      </c>
      <c r="S40">
        <v>1</v>
      </c>
      <c r="T40">
        <v>4</v>
      </c>
    </row>
    <row r="41" spans="1:20" x14ac:dyDescent="0.25">
      <c r="A41" s="5"/>
      <c r="B41" s="5"/>
      <c r="C41" s="5">
        <v>20</v>
      </c>
      <c r="D41">
        <v>63.91</v>
      </c>
      <c r="E41">
        <f>AVERAGE(D41:D42)</f>
        <v>64.254999999999995</v>
      </c>
      <c r="F41">
        <v>25.94</v>
      </c>
      <c r="G41">
        <f>AVERAGE(F41:F42)</f>
        <v>25.43</v>
      </c>
      <c r="H41" s="7">
        <v>10.15</v>
      </c>
      <c r="I41">
        <f>AVERAGE(H41:H42)</f>
        <v>10.32</v>
      </c>
      <c r="N41">
        <v>24</v>
      </c>
      <c r="O41">
        <v>71.275000000000006</v>
      </c>
      <c r="P41">
        <v>64.224999999999994</v>
      </c>
      <c r="R41">
        <v>64.599999999999994</v>
      </c>
      <c r="S41">
        <v>1</v>
      </c>
      <c r="T41">
        <v>5</v>
      </c>
    </row>
    <row r="42" spans="1:20" x14ac:dyDescent="0.25">
      <c r="A42" s="5"/>
      <c r="B42" s="5"/>
      <c r="C42" s="5">
        <v>20</v>
      </c>
      <c r="D42">
        <v>64.599999999999994</v>
      </c>
      <c r="F42">
        <v>24.92</v>
      </c>
      <c r="H42" s="7">
        <v>10.49</v>
      </c>
      <c r="N42">
        <v>48</v>
      </c>
      <c r="O42">
        <v>61.8</v>
      </c>
      <c r="P42">
        <v>58.305</v>
      </c>
      <c r="R42">
        <v>71.25</v>
      </c>
      <c r="S42">
        <v>1</v>
      </c>
      <c r="T42">
        <v>1</v>
      </c>
    </row>
    <row r="43" spans="1:20" x14ac:dyDescent="0.25">
      <c r="A43" s="5"/>
      <c r="B43" s="5"/>
      <c r="C43" s="5"/>
      <c r="H43" s="7"/>
      <c r="N43">
        <v>72</v>
      </c>
      <c r="O43">
        <v>62.664999999999999</v>
      </c>
      <c r="P43">
        <v>60.75</v>
      </c>
      <c r="R43">
        <v>71.275000000000006</v>
      </c>
      <c r="S43">
        <v>1</v>
      </c>
      <c r="T43">
        <v>2</v>
      </c>
    </row>
    <row r="44" spans="1:20" x14ac:dyDescent="0.25">
      <c r="A44" s="5"/>
      <c r="B44" s="5" t="s">
        <v>9</v>
      </c>
      <c r="C44" s="5">
        <v>0.1</v>
      </c>
      <c r="D44" s="7">
        <v>61.33</v>
      </c>
      <c r="E44">
        <f>AVERAGE(D44:D45)</f>
        <v>61.8</v>
      </c>
      <c r="F44" s="7">
        <v>28.66</v>
      </c>
      <c r="G44">
        <f>AVERAGE(F44:F45)</f>
        <v>28.689999999999998</v>
      </c>
      <c r="H44" s="7">
        <v>10.01</v>
      </c>
      <c r="I44">
        <f>AVERAGE(H44:H45)</f>
        <v>9.51</v>
      </c>
      <c r="N44">
        <v>96</v>
      </c>
      <c r="O44">
        <v>63.88</v>
      </c>
      <c r="P44">
        <v>64.64</v>
      </c>
      <c r="R44">
        <v>61.8</v>
      </c>
      <c r="S44">
        <v>1</v>
      </c>
      <c r="T44">
        <v>3</v>
      </c>
    </row>
    <row r="45" spans="1:20" x14ac:dyDescent="0.25">
      <c r="A45" s="5"/>
      <c r="B45" s="5"/>
      <c r="C45" s="5">
        <v>0.1</v>
      </c>
      <c r="D45" s="7">
        <v>62.27</v>
      </c>
      <c r="F45" s="7">
        <v>28.72</v>
      </c>
      <c r="H45" s="7">
        <v>9.01</v>
      </c>
      <c r="R45">
        <v>62.664999999999999</v>
      </c>
      <c r="S45">
        <v>1</v>
      </c>
      <c r="T45">
        <v>4</v>
      </c>
    </row>
    <row r="46" spans="1:20" x14ac:dyDescent="0.25">
      <c r="A46" s="5"/>
      <c r="B46" s="5"/>
      <c r="C46" s="5">
        <v>20</v>
      </c>
      <c r="D46" s="7">
        <v>59.3</v>
      </c>
      <c r="E46">
        <f>AVERAGE(D46:D47)</f>
        <v>58.305</v>
      </c>
      <c r="F46" s="7">
        <v>24.71</v>
      </c>
      <c r="G46">
        <f>AVERAGE(F46:F47)</f>
        <v>26.69</v>
      </c>
      <c r="H46">
        <v>15.99</v>
      </c>
      <c r="I46">
        <f>AVERAGE(H46:H47)</f>
        <v>15.004999999999999</v>
      </c>
      <c r="M46" t="s">
        <v>18</v>
      </c>
      <c r="N46" t="s">
        <v>13</v>
      </c>
      <c r="R46">
        <v>63.88</v>
      </c>
      <c r="S46">
        <v>1</v>
      </c>
      <c r="T46">
        <v>5</v>
      </c>
    </row>
    <row r="47" spans="1:20" x14ac:dyDescent="0.25">
      <c r="A47" s="5"/>
      <c r="B47" s="5"/>
      <c r="C47" s="5">
        <v>20</v>
      </c>
      <c r="D47" s="7">
        <v>57.31</v>
      </c>
      <c r="F47" s="7">
        <v>28.67</v>
      </c>
      <c r="H47" s="7">
        <v>14.02</v>
      </c>
      <c r="O47">
        <v>0.1</v>
      </c>
      <c r="P47">
        <v>20</v>
      </c>
      <c r="R47">
        <v>71.765000000000001</v>
      </c>
      <c r="S47">
        <v>2</v>
      </c>
      <c r="T47">
        <v>1</v>
      </c>
    </row>
    <row r="48" spans="1:20" x14ac:dyDescent="0.25">
      <c r="A48" s="5"/>
      <c r="B48" s="5"/>
      <c r="C48" s="5"/>
      <c r="D48" s="7"/>
      <c r="F48" s="7"/>
      <c r="H48" s="7"/>
      <c r="N48">
        <v>0</v>
      </c>
      <c r="O48">
        <v>64.680000000000007</v>
      </c>
      <c r="P48">
        <v>64.144999999999996</v>
      </c>
      <c r="R48">
        <v>64.224999999999994</v>
      </c>
      <c r="S48">
        <v>2</v>
      </c>
      <c r="T48">
        <v>2</v>
      </c>
    </row>
    <row r="49" spans="1:20" x14ac:dyDescent="0.25">
      <c r="A49" s="5"/>
      <c r="B49" s="5" t="s">
        <v>10</v>
      </c>
      <c r="C49" s="5">
        <v>0.1</v>
      </c>
      <c r="D49" s="7">
        <v>63.61</v>
      </c>
      <c r="E49">
        <f>AVERAGE(D49:D50)</f>
        <v>62.664999999999999</v>
      </c>
      <c r="F49" s="7">
        <v>28.79</v>
      </c>
      <c r="G49">
        <f>AVERAGE(F49:F50)</f>
        <v>29.07</v>
      </c>
      <c r="H49" s="7">
        <v>7.61</v>
      </c>
      <c r="I49">
        <f>AVERAGE(H49:H50)</f>
        <v>8.27</v>
      </c>
      <c r="N49">
        <v>24</v>
      </c>
      <c r="O49">
        <v>64.704999999999998</v>
      </c>
      <c r="P49">
        <v>61.78</v>
      </c>
      <c r="R49">
        <v>58.305</v>
      </c>
      <c r="S49">
        <v>2</v>
      </c>
      <c r="T49">
        <v>3</v>
      </c>
    </row>
    <row r="50" spans="1:20" x14ac:dyDescent="0.25">
      <c r="A50" s="5"/>
      <c r="B50" s="5"/>
      <c r="C50" s="5">
        <v>0.1</v>
      </c>
      <c r="D50" s="7">
        <v>61.72</v>
      </c>
      <c r="F50" s="7">
        <v>29.35</v>
      </c>
      <c r="H50" s="7">
        <v>8.93</v>
      </c>
      <c r="N50">
        <v>48</v>
      </c>
      <c r="O50">
        <v>60.825000000000003</v>
      </c>
      <c r="P50">
        <v>61.015000000000001</v>
      </c>
      <c r="R50">
        <v>60.75</v>
      </c>
      <c r="S50">
        <v>2</v>
      </c>
      <c r="T50">
        <v>4</v>
      </c>
    </row>
    <row r="51" spans="1:20" x14ac:dyDescent="0.25">
      <c r="A51" s="5"/>
      <c r="B51" s="5"/>
      <c r="C51" s="5">
        <v>20</v>
      </c>
      <c r="D51" s="7">
        <v>58.94</v>
      </c>
      <c r="E51">
        <f>AVERAGE(D51:D52)</f>
        <v>60.75</v>
      </c>
      <c r="F51" s="7">
        <v>24.9</v>
      </c>
      <c r="G51">
        <f>AVERAGE(F51:F52)</f>
        <v>26.494999999999997</v>
      </c>
      <c r="H51" s="7">
        <v>16.16</v>
      </c>
      <c r="I51">
        <f>AVERAGE(H51:H52)</f>
        <v>12.754999999999999</v>
      </c>
      <c r="N51">
        <v>72</v>
      </c>
      <c r="O51">
        <v>62.93</v>
      </c>
      <c r="P51">
        <v>58.61</v>
      </c>
      <c r="R51">
        <v>64.64</v>
      </c>
      <c r="S51">
        <v>2</v>
      </c>
      <c r="T51">
        <v>5</v>
      </c>
    </row>
    <row r="52" spans="1:20" x14ac:dyDescent="0.25">
      <c r="A52" s="5"/>
      <c r="B52" s="5"/>
      <c r="C52" s="5">
        <v>20</v>
      </c>
      <c r="D52" s="7">
        <v>62.56</v>
      </c>
      <c r="F52" s="7">
        <v>28.09</v>
      </c>
      <c r="H52" s="7">
        <v>9.35</v>
      </c>
      <c r="N52">
        <v>96</v>
      </c>
      <c r="O52">
        <v>64.805000000000007</v>
      </c>
      <c r="P52">
        <v>62.66</v>
      </c>
      <c r="R52">
        <v>64.680000000000007</v>
      </c>
      <c r="S52">
        <v>2</v>
      </c>
      <c r="T52">
        <v>1</v>
      </c>
    </row>
    <row r="53" spans="1:20" x14ac:dyDescent="0.25">
      <c r="A53" s="5"/>
      <c r="B53" s="5"/>
      <c r="C53" s="5"/>
      <c r="H53" s="7"/>
      <c r="R53">
        <v>64.704999999999998</v>
      </c>
      <c r="S53">
        <v>2</v>
      </c>
      <c r="T53">
        <v>2</v>
      </c>
    </row>
    <row r="54" spans="1:20" x14ac:dyDescent="0.25">
      <c r="A54" s="5"/>
      <c r="B54" s="5" t="s">
        <v>11</v>
      </c>
      <c r="C54" s="5">
        <v>0.1</v>
      </c>
      <c r="D54">
        <v>63.93</v>
      </c>
      <c r="E54">
        <f>AVERAGE(D54:D55)</f>
        <v>63.879999999999995</v>
      </c>
      <c r="F54">
        <v>28.02</v>
      </c>
      <c r="G54">
        <f>AVERAGE(F54:F55)</f>
        <v>28.295000000000002</v>
      </c>
      <c r="H54" s="7">
        <v>8.0500000000000007</v>
      </c>
      <c r="I54">
        <f>AVERAGE(H54:H55)</f>
        <v>7.82</v>
      </c>
      <c r="R54">
        <v>60.825000000000003</v>
      </c>
      <c r="S54">
        <v>2</v>
      </c>
      <c r="T54">
        <v>3</v>
      </c>
    </row>
    <row r="55" spans="1:20" x14ac:dyDescent="0.25">
      <c r="A55" s="5"/>
      <c r="B55" s="5"/>
      <c r="C55" s="5">
        <v>0.1</v>
      </c>
      <c r="D55">
        <v>63.83</v>
      </c>
      <c r="F55">
        <v>28.57</v>
      </c>
      <c r="H55" s="7">
        <v>7.59</v>
      </c>
      <c r="R55">
        <v>62.93</v>
      </c>
      <c r="S55">
        <v>2</v>
      </c>
      <c r="T55">
        <v>4</v>
      </c>
    </row>
    <row r="56" spans="1:20" x14ac:dyDescent="0.25">
      <c r="A56" s="5"/>
      <c r="B56" s="5"/>
      <c r="C56" s="5">
        <v>20</v>
      </c>
      <c r="D56">
        <v>64.069999999999993</v>
      </c>
      <c r="E56">
        <f>AVERAGE(D56:D57)</f>
        <v>64.639999999999986</v>
      </c>
      <c r="F56">
        <v>27.62</v>
      </c>
      <c r="G56">
        <f>AVERAGE(F56:F57)</f>
        <v>27.880000000000003</v>
      </c>
      <c r="H56" s="7">
        <v>8.31</v>
      </c>
      <c r="I56">
        <f>AVERAGE(H56:H57)</f>
        <v>7.48</v>
      </c>
      <c r="R56">
        <v>64.805000000000007</v>
      </c>
      <c r="S56">
        <v>2</v>
      </c>
      <c r="T56">
        <v>5</v>
      </c>
    </row>
    <row r="57" spans="1:20" x14ac:dyDescent="0.25">
      <c r="A57" s="5"/>
      <c r="B57" s="5"/>
      <c r="C57" s="5">
        <v>20</v>
      </c>
      <c r="D57">
        <v>65.209999999999994</v>
      </c>
      <c r="F57">
        <v>28.14</v>
      </c>
      <c r="H57" s="7">
        <v>6.65</v>
      </c>
      <c r="R57">
        <v>64.144999999999996</v>
      </c>
      <c r="S57">
        <v>2</v>
      </c>
      <c r="T57">
        <v>1</v>
      </c>
    </row>
    <row r="58" spans="1:20" x14ac:dyDescent="0.25">
      <c r="R58">
        <v>61.78</v>
      </c>
      <c r="S58">
        <v>2</v>
      </c>
      <c r="T58">
        <v>2</v>
      </c>
    </row>
    <row r="59" spans="1:20" x14ac:dyDescent="0.25">
      <c r="B59" t="s">
        <v>12</v>
      </c>
      <c r="C59" t="s">
        <v>15</v>
      </c>
      <c r="D59" s="1">
        <v>41554</v>
      </c>
      <c r="R59">
        <v>61.015000000000001</v>
      </c>
      <c r="S59">
        <v>2</v>
      </c>
      <c r="T59">
        <v>3</v>
      </c>
    </row>
    <row r="60" spans="1:20" x14ac:dyDescent="0.25">
      <c r="R60">
        <v>58.61</v>
      </c>
      <c r="S60">
        <v>2</v>
      </c>
      <c r="T60">
        <v>4</v>
      </c>
    </row>
    <row r="61" spans="1:20" x14ac:dyDescent="0.25">
      <c r="D61" s="5" t="s">
        <v>1</v>
      </c>
      <c r="E61" s="5" t="s">
        <v>2</v>
      </c>
      <c r="F61" s="5" t="s">
        <v>3</v>
      </c>
      <c r="G61" s="5" t="s">
        <v>2</v>
      </c>
      <c r="H61" s="5" t="s">
        <v>4</v>
      </c>
      <c r="I61" s="5" t="s">
        <v>2</v>
      </c>
      <c r="R61">
        <v>62.66</v>
      </c>
      <c r="S61">
        <v>2</v>
      </c>
      <c r="T61">
        <v>5</v>
      </c>
    </row>
    <row r="62" spans="1:20" x14ac:dyDescent="0.25">
      <c r="B62" s="5" t="s">
        <v>5</v>
      </c>
      <c r="C62" s="5">
        <v>0.1</v>
      </c>
      <c r="D62">
        <v>67.55</v>
      </c>
      <c r="E62">
        <f>AVERAGE(D62:D63)</f>
        <v>64.680000000000007</v>
      </c>
      <c r="F62">
        <v>23.03</v>
      </c>
      <c r="G62">
        <f>AVERAGE(F62:F63)</f>
        <v>21.94</v>
      </c>
      <c r="H62">
        <v>9.42</v>
      </c>
      <c r="I62">
        <f>AVERAGE(H62:H63)</f>
        <v>13.379999999999999</v>
      </c>
    </row>
    <row r="63" spans="1:20" x14ac:dyDescent="0.25">
      <c r="B63" s="5"/>
      <c r="C63" s="5">
        <v>0.1</v>
      </c>
      <c r="D63">
        <v>61.81</v>
      </c>
      <c r="F63">
        <v>20.85</v>
      </c>
      <c r="H63">
        <v>17.34</v>
      </c>
    </row>
    <row r="64" spans="1:20" x14ac:dyDescent="0.25">
      <c r="B64" s="5"/>
      <c r="C64" s="5">
        <v>20</v>
      </c>
      <c r="D64">
        <v>65.099999999999994</v>
      </c>
      <c r="E64">
        <f>AVERAGE(D64:D65)</f>
        <v>64.144999999999996</v>
      </c>
      <c r="F64">
        <v>24.84</v>
      </c>
      <c r="G64">
        <f>AVERAGE(F64:F65)</f>
        <v>23.9</v>
      </c>
      <c r="H64">
        <v>10.06</v>
      </c>
      <c r="I64">
        <f>AVERAGE(H64:H65)</f>
        <v>11.955</v>
      </c>
    </row>
    <row r="65" spans="2:9" x14ac:dyDescent="0.25">
      <c r="B65" s="5"/>
      <c r="C65" s="5">
        <v>20</v>
      </c>
      <c r="D65">
        <v>63.19</v>
      </c>
      <c r="F65">
        <v>22.96</v>
      </c>
      <c r="H65">
        <v>13.85</v>
      </c>
    </row>
    <row r="66" spans="2:9" x14ac:dyDescent="0.25">
      <c r="B66" s="5"/>
      <c r="C66" s="5"/>
    </row>
    <row r="67" spans="2:9" x14ac:dyDescent="0.25">
      <c r="B67" s="5" t="s">
        <v>8</v>
      </c>
      <c r="C67" s="5">
        <v>0.1</v>
      </c>
      <c r="D67">
        <v>66.13</v>
      </c>
      <c r="E67">
        <f>AVERAGE(D67:D68)</f>
        <v>64.704999999999998</v>
      </c>
      <c r="F67">
        <v>25.63</v>
      </c>
      <c r="G67">
        <f>AVERAGE(F67:F68)</f>
        <v>24.42</v>
      </c>
      <c r="H67">
        <v>8.24</v>
      </c>
      <c r="I67">
        <f>AVERAGE(H67:H68)</f>
        <v>10.870000000000001</v>
      </c>
    </row>
    <row r="68" spans="2:9" x14ac:dyDescent="0.25">
      <c r="B68" s="5"/>
      <c r="C68" s="5">
        <v>0.1</v>
      </c>
      <c r="D68">
        <v>63.28</v>
      </c>
      <c r="F68">
        <v>23.21</v>
      </c>
      <c r="H68">
        <v>13.5</v>
      </c>
    </row>
    <row r="69" spans="2:9" x14ac:dyDescent="0.25">
      <c r="B69" s="5"/>
      <c r="C69" s="5">
        <v>20</v>
      </c>
      <c r="D69">
        <v>61.23</v>
      </c>
      <c r="E69">
        <f>AVERAGE(D69:D70)</f>
        <v>61.78</v>
      </c>
      <c r="F69">
        <v>25.02</v>
      </c>
      <c r="G69">
        <f>AVERAGE(F69:F70)</f>
        <v>25.869999999999997</v>
      </c>
      <c r="H69">
        <v>13.75</v>
      </c>
      <c r="I69">
        <f>AVERAGE(H69:H70)</f>
        <v>12.355</v>
      </c>
    </row>
    <row r="70" spans="2:9" x14ac:dyDescent="0.25">
      <c r="B70" s="5"/>
      <c r="C70" s="5">
        <v>20</v>
      </c>
      <c r="D70">
        <v>62.33</v>
      </c>
      <c r="F70">
        <v>26.72</v>
      </c>
      <c r="H70">
        <v>10.96</v>
      </c>
    </row>
    <row r="71" spans="2:9" x14ac:dyDescent="0.25">
      <c r="B71" s="5"/>
      <c r="C71" s="5"/>
    </row>
    <row r="72" spans="2:9" x14ac:dyDescent="0.25">
      <c r="B72" s="5" t="s">
        <v>9</v>
      </c>
      <c r="C72" s="5">
        <v>0.1</v>
      </c>
      <c r="D72">
        <v>62.9</v>
      </c>
      <c r="E72">
        <f>AVERAGE(D72:D73)</f>
        <v>60.825000000000003</v>
      </c>
      <c r="F72">
        <v>30.01</v>
      </c>
      <c r="G72">
        <f>AVERAGE(F72:F73)</f>
        <v>26.94</v>
      </c>
      <c r="H72">
        <v>7.09</v>
      </c>
      <c r="I72">
        <f>AVERAGE(H72:H73)</f>
        <v>12.234999999999999</v>
      </c>
    </row>
    <row r="73" spans="2:9" x14ac:dyDescent="0.25">
      <c r="B73" s="5"/>
      <c r="C73" s="5">
        <v>0.1</v>
      </c>
      <c r="D73">
        <v>58.75</v>
      </c>
      <c r="F73">
        <v>23.87</v>
      </c>
      <c r="H73">
        <v>17.38</v>
      </c>
    </row>
    <row r="74" spans="2:9" x14ac:dyDescent="0.25">
      <c r="B74" s="5"/>
      <c r="C74" s="5">
        <v>20</v>
      </c>
      <c r="D74">
        <v>59.79</v>
      </c>
      <c r="E74">
        <f>AVERAGE(D74:D75)</f>
        <v>61.015000000000001</v>
      </c>
      <c r="F74">
        <v>30.32</v>
      </c>
      <c r="G74">
        <f>AVERAGE(F74:F75)</f>
        <v>29.454999999999998</v>
      </c>
      <c r="H74">
        <v>9.89</v>
      </c>
      <c r="I74">
        <f>AVERAGE(H74:H75)</f>
        <v>9.5300000000000011</v>
      </c>
    </row>
    <row r="75" spans="2:9" x14ac:dyDescent="0.25">
      <c r="B75" s="5"/>
      <c r="C75" s="5">
        <v>20</v>
      </c>
      <c r="D75">
        <v>62.24</v>
      </c>
      <c r="F75">
        <v>28.59</v>
      </c>
      <c r="H75">
        <v>9.17</v>
      </c>
    </row>
    <row r="76" spans="2:9" x14ac:dyDescent="0.25">
      <c r="B76" s="5"/>
      <c r="C76" s="5"/>
    </row>
    <row r="77" spans="2:9" x14ac:dyDescent="0.25">
      <c r="B77" s="5" t="s">
        <v>10</v>
      </c>
      <c r="C77" s="5">
        <v>0.1</v>
      </c>
      <c r="D77">
        <v>62.92</v>
      </c>
      <c r="E77">
        <f>AVERAGE(D77:D78)</f>
        <v>62.93</v>
      </c>
      <c r="F77">
        <v>29.53</v>
      </c>
      <c r="G77">
        <f>AVERAGE(F77:F78)</f>
        <v>29.93</v>
      </c>
      <c r="H77">
        <v>7.55</v>
      </c>
      <c r="I77">
        <f>AVERAGE(H77:H78)</f>
        <v>7.1349999999999998</v>
      </c>
    </row>
    <row r="78" spans="2:9" x14ac:dyDescent="0.25">
      <c r="B78" s="5"/>
      <c r="C78" s="5">
        <v>0.1</v>
      </c>
      <c r="D78">
        <v>62.94</v>
      </c>
      <c r="F78">
        <v>30.33</v>
      </c>
      <c r="H78">
        <v>6.72</v>
      </c>
    </row>
    <row r="79" spans="2:9" x14ac:dyDescent="0.25">
      <c r="B79" s="5"/>
      <c r="C79" s="5">
        <v>20</v>
      </c>
      <c r="D79">
        <v>58.61</v>
      </c>
      <c r="E79">
        <f>AVERAGE(D79:D80)</f>
        <v>58.61</v>
      </c>
      <c r="F79">
        <v>27.48</v>
      </c>
      <c r="G79">
        <f>AVERAGE(F79:F80)</f>
        <v>27.48</v>
      </c>
      <c r="H79">
        <v>13.91</v>
      </c>
      <c r="I79">
        <f>AVERAGE(H79:H80)</f>
        <v>13.91</v>
      </c>
    </row>
    <row r="80" spans="2:9" x14ac:dyDescent="0.25">
      <c r="B80" s="5"/>
      <c r="C80" s="5">
        <v>20</v>
      </c>
      <c r="D80">
        <v>58.61</v>
      </c>
      <c r="F80">
        <v>27.48</v>
      </c>
      <c r="H80">
        <v>13.91</v>
      </c>
    </row>
    <row r="81" spans="2:9" x14ac:dyDescent="0.25">
      <c r="B81" s="5"/>
      <c r="C81" s="5"/>
    </row>
    <row r="82" spans="2:9" x14ac:dyDescent="0.25">
      <c r="B82" s="5" t="s">
        <v>11</v>
      </c>
      <c r="C82" s="5">
        <v>0.1</v>
      </c>
      <c r="D82">
        <v>64.86</v>
      </c>
      <c r="E82">
        <f>AVERAGE(D82:D83)</f>
        <v>64.805000000000007</v>
      </c>
      <c r="F82">
        <v>28.8</v>
      </c>
      <c r="G82">
        <f>AVERAGE(F82:F83)</f>
        <v>28.75</v>
      </c>
      <c r="H82">
        <v>6.34</v>
      </c>
      <c r="I82">
        <f>AVERAGE(H82:H83)</f>
        <v>6.4450000000000003</v>
      </c>
    </row>
    <row r="83" spans="2:9" x14ac:dyDescent="0.25">
      <c r="B83" s="5"/>
      <c r="C83" s="5">
        <v>0.1</v>
      </c>
      <c r="D83">
        <v>64.75</v>
      </c>
      <c r="F83">
        <v>28.7</v>
      </c>
      <c r="H83">
        <v>6.55</v>
      </c>
    </row>
    <row r="84" spans="2:9" x14ac:dyDescent="0.25">
      <c r="B84" s="5"/>
      <c r="C84" s="5">
        <v>20</v>
      </c>
      <c r="D84">
        <v>63.83</v>
      </c>
      <c r="E84">
        <f>AVERAGE(D84:D85)</f>
        <v>62.66</v>
      </c>
      <c r="F84">
        <v>28.25</v>
      </c>
      <c r="G84">
        <f>AVERAGE(F84:F85)</f>
        <v>29.384999999999998</v>
      </c>
      <c r="H84">
        <v>7.92</v>
      </c>
      <c r="I84">
        <f>AVERAGE(H84:H85)</f>
        <v>7.9550000000000001</v>
      </c>
    </row>
    <row r="85" spans="2:9" x14ac:dyDescent="0.25">
      <c r="B85" s="5"/>
      <c r="C85" s="5">
        <v>20</v>
      </c>
      <c r="D85">
        <v>61.49</v>
      </c>
      <c r="F85">
        <v>30.52</v>
      </c>
      <c r="H85">
        <v>7.99</v>
      </c>
    </row>
    <row r="86" spans="2:9" x14ac:dyDescent="0.25">
      <c r="B86" s="5"/>
      <c r="C86" s="5"/>
    </row>
    <row r="87" spans="2:9" x14ac:dyDescent="0.25">
      <c r="B87" s="5"/>
      <c r="C87" s="5"/>
    </row>
    <row r="88" spans="2:9" x14ac:dyDescent="0.25">
      <c r="B88" s="5"/>
      <c r="C88" s="5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MESH Computers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Rosalie</dc:creator>
  <cp:lastModifiedBy>Rosalie</cp:lastModifiedBy>
  <dcterms:created xsi:type="dcterms:W3CDTF">2013-10-14T10:12:12Z</dcterms:created>
  <dcterms:modified xsi:type="dcterms:W3CDTF">2013-10-15T18:30:41Z</dcterms:modified>
</cp:coreProperties>
</file>