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9" i="1" l="1"/>
  <c r="I86" i="1"/>
  <c r="G86" i="1"/>
  <c r="E86" i="1"/>
  <c r="I84" i="1"/>
  <c r="G84" i="1"/>
  <c r="E84" i="1"/>
  <c r="I81" i="1"/>
  <c r="G81" i="1"/>
  <c r="E81" i="1"/>
  <c r="I79" i="1"/>
  <c r="G79" i="1"/>
  <c r="E79" i="1"/>
  <c r="I76" i="1"/>
  <c r="G76" i="1"/>
  <c r="E76" i="1"/>
  <c r="I74" i="1"/>
  <c r="G74" i="1"/>
  <c r="E74" i="1"/>
  <c r="I71" i="1"/>
  <c r="G71" i="1"/>
  <c r="E71" i="1"/>
  <c r="I69" i="1"/>
  <c r="G69" i="1"/>
  <c r="E69" i="1"/>
  <c r="I66" i="1"/>
  <c r="G66" i="1"/>
  <c r="E66" i="1"/>
  <c r="I64" i="1"/>
  <c r="G64" i="1"/>
  <c r="E64" i="1"/>
  <c r="I27" i="1" l="1"/>
  <c r="I25" i="1"/>
  <c r="I22" i="1"/>
  <c r="I20" i="1"/>
  <c r="I17" i="1"/>
  <c r="I15" i="1"/>
  <c r="I12" i="1"/>
  <c r="I10" i="1"/>
  <c r="I7" i="1"/>
  <c r="I5" i="1"/>
  <c r="G27" i="1"/>
  <c r="G25" i="1"/>
  <c r="G22" i="1"/>
  <c r="G20" i="1"/>
  <c r="G17" i="1"/>
  <c r="G15" i="1"/>
  <c r="G12" i="1"/>
  <c r="G10" i="1"/>
  <c r="G7" i="1"/>
  <c r="G5" i="1"/>
  <c r="E27" i="1"/>
  <c r="E25" i="1"/>
  <c r="E22" i="1"/>
  <c r="E20" i="1"/>
  <c r="E17" i="1"/>
  <c r="E15" i="1"/>
  <c r="E12" i="1"/>
  <c r="E10" i="1"/>
  <c r="E7" i="1"/>
  <c r="E5" i="1"/>
  <c r="I56" i="1"/>
  <c r="I54" i="1"/>
  <c r="I51" i="1"/>
  <c r="I49" i="1"/>
  <c r="I46" i="1"/>
  <c r="I44" i="1"/>
  <c r="I41" i="1"/>
  <c r="I39" i="1"/>
  <c r="I36" i="1"/>
  <c r="I34" i="1"/>
  <c r="G56" i="1"/>
  <c r="G54" i="1"/>
  <c r="G51" i="1"/>
  <c r="G49" i="1"/>
  <c r="G46" i="1"/>
  <c r="G44" i="1"/>
  <c r="G41" i="1"/>
  <c r="G39" i="1"/>
  <c r="G36" i="1"/>
  <c r="G34" i="1"/>
  <c r="E56" i="1"/>
  <c r="E54" i="1"/>
  <c r="E51" i="1"/>
  <c r="E46" i="1"/>
  <c r="E44" i="1"/>
  <c r="E41" i="1"/>
  <c r="E39" i="1"/>
  <c r="E36" i="1"/>
  <c r="E34" i="1"/>
</calcChain>
</file>

<file path=xl/sharedStrings.xml><?xml version="1.0" encoding="utf-8"?>
<sst xmlns="http://schemas.openxmlformats.org/spreadsheetml/2006/main" count="110" uniqueCount="23">
  <si>
    <t>N = 1</t>
  </si>
  <si>
    <t>G0/G1</t>
  </si>
  <si>
    <t>Avg</t>
  </si>
  <si>
    <t>G2M</t>
  </si>
  <si>
    <t>S</t>
  </si>
  <si>
    <t>T0</t>
  </si>
  <si>
    <t>G0/1</t>
  </si>
  <si>
    <t>G2/M</t>
  </si>
  <si>
    <t>T24</t>
  </si>
  <si>
    <t>T48</t>
  </si>
  <si>
    <t>T72</t>
  </si>
  <si>
    <t>T96</t>
  </si>
  <si>
    <t>D566</t>
  </si>
  <si>
    <t>% G1</t>
  </si>
  <si>
    <t>N = 2</t>
  </si>
  <si>
    <t>N = 3</t>
  </si>
  <si>
    <t>% g1</t>
  </si>
  <si>
    <t>O2</t>
  </si>
  <si>
    <t>1= 0.1, 2= 20</t>
  </si>
  <si>
    <t>DAY</t>
  </si>
  <si>
    <t>n=1</t>
  </si>
  <si>
    <t>n=2</t>
  </si>
  <si>
    <t>n=3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</si>
</sst>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baseline="0"/>
              <a:t>D566 N = 1 23/9/13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Sheet1!$R$4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cat>
            <c:numRef>
              <c:f>Sheet1!$Q$5:$Q$9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Sheet1!$R$5:$R$9</c:f>
              <c:numCache>
                <c:formatCode>General</c:formatCode>
                <c:ptCount val="5"/>
                <c:pt idx="0">
                  <c:v>47.734999999999999</c:v>
                </c:pt>
                <c:pt idx="1">
                  <c:v>62.684999999999995</c:v>
                </c:pt>
                <c:pt idx="2">
                  <c:v>73.33</c:v>
                </c:pt>
                <c:pt idx="3">
                  <c:v>64.930000000000007</c:v>
                </c:pt>
                <c:pt idx="4">
                  <c:v>70.31</c:v>
                </c:pt>
              </c:numCache>
            </c:numRef>
          </c:val>
        </c:ser>
        <c:ser>
          <c:idx val="1"/>
          <c:order val="1"/>
          <c:tx>
            <c:strRef>
              <c:f>Sheet1!$S$4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cat>
            <c:numRef>
              <c:f>Sheet1!$Q$5:$Q$9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Sheet1!$S$5:$S$9</c:f>
              <c:numCache>
                <c:formatCode>General</c:formatCode>
                <c:ptCount val="5"/>
                <c:pt idx="0">
                  <c:v>52.64</c:v>
                </c:pt>
                <c:pt idx="1">
                  <c:v>58.89</c:v>
                </c:pt>
                <c:pt idx="2">
                  <c:v>58.625</c:v>
                </c:pt>
                <c:pt idx="3">
                  <c:v>59.42</c:v>
                </c:pt>
                <c:pt idx="4">
                  <c:v>64.135000000000005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axId val="74631040"/>
        <c:axId val="74632576"/>
      </c:barChart>
      <c:catAx>
        <c:axId val="7463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74632576"/>
        <c:crosses val="autoZero"/>
        <c:auto val="1"/>
        <c:lblAlgn val="ctr"/>
        <c:lblOffset val="100"/>
        <c:noMultiLvlLbl val="0"/>
      </c:catAx>
      <c:valAx>
        <c:axId val="74632576"/>
        <c:scaling>
          <c:orientation val="minMax"/>
          <c:max val="7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GB" sz="1400"/>
                  <a:t>%</a:t>
                </a:r>
                <a:r>
                  <a:rPr lang="en-GB" sz="1400" baseline="0"/>
                  <a:t> Cells in G0/G1</a:t>
                </a:r>
                <a:endParaRPr lang="en-GB" sz="1400"/>
              </a:p>
            </c:rich>
          </c:tx>
          <c:layout>
            <c:manualLayout>
              <c:xMode val="edge"/>
              <c:yMode val="edge"/>
              <c:x val="1.9444444444444445E-2"/>
              <c:y val="0.298398950131233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746310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11</xdr:row>
      <xdr:rowOff>0</xdr:rowOff>
    </xdr:from>
    <xdr:to>
      <xdr:col>23</xdr:col>
      <xdr:colOff>304800</xdr:colOff>
      <xdr:row>25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87"/>
  <sheetViews>
    <sheetView tabSelected="1" topLeftCell="A37" workbookViewId="0">
      <selection activeCell="Y48" sqref="Y48"/>
    </sheetView>
  </sheetViews>
  <sheetFormatPr defaultRowHeight="15" x14ac:dyDescent="0.25"/>
  <cols>
    <col min="4" max="4" width="10.7109375" bestFit="1" customWidth="1"/>
  </cols>
  <sheetData>
    <row r="2" spans="2:20" x14ac:dyDescent="0.25">
      <c r="B2" t="s">
        <v>12</v>
      </c>
      <c r="C2" t="s">
        <v>0</v>
      </c>
      <c r="D2" s="1">
        <v>41540</v>
      </c>
    </row>
    <row r="3" spans="2:20" x14ac:dyDescent="0.25">
      <c r="Q3" s="2" t="s">
        <v>13</v>
      </c>
    </row>
    <row r="4" spans="2:20" x14ac:dyDescent="0.25">
      <c r="D4" s="2" t="s">
        <v>1</v>
      </c>
      <c r="E4" s="2" t="s">
        <v>2</v>
      </c>
      <c r="F4" s="2" t="s">
        <v>3</v>
      </c>
      <c r="G4" s="2" t="s">
        <v>2</v>
      </c>
      <c r="H4" s="2" t="s">
        <v>4</v>
      </c>
      <c r="I4" s="2" t="s">
        <v>2</v>
      </c>
      <c r="M4" s="2">
        <v>0.1</v>
      </c>
      <c r="N4" s="2">
        <v>20</v>
      </c>
      <c r="O4" s="2"/>
      <c r="Q4" s="2"/>
      <c r="R4" s="2">
        <v>0.1</v>
      </c>
      <c r="S4" s="2">
        <v>20</v>
      </c>
      <c r="T4" s="2"/>
    </row>
    <row r="5" spans="2:20" x14ac:dyDescent="0.25">
      <c r="B5" s="2" t="s">
        <v>5</v>
      </c>
      <c r="C5" s="2">
        <v>0.1</v>
      </c>
      <c r="D5">
        <v>43.28</v>
      </c>
      <c r="E5">
        <f>AVERAGE(D5:D6)</f>
        <v>47.734999999999999</v>
      </c>
      <c r="F5">
        <v>42.86</v>
      </c>
      <c r="G5">
        <f>AVERAGE(F5:F6)</f>
        <v>41.370000000000005</v>
      </c>
      <c r="H5">
        <v>13.86</v>
      </c>
      <c r="I5">
        <f>AVERAGE(H5:H6)</f>
        <v>10.895</v>
      </c>
      <c r="K5" s="2" t="s">
        <v>5</v>
      </c>
      <c r="L5" s="2" t="s">
        <v>6</v>
      </c>
      <c r="M5">
        <v>47.734999999999999</v>
      </c>
      <c r="N5">
        <v>52.64</v>
      </c>
      <c r="Q5" s="2">
        <v>0</v>
      </c>
      <c r="R5">
        <v>47.734999999999999</v>
      </c>
      <c r="S5">
        <v>52.64</v>
      </c>
    </row>
    <row r="6" spans="2:20" x14ac:dyDescent="0.25">
      <c r="B6" s="2"/>
      <c r="C6" s="2">
        <v>0.1</v>
      </c>
      <c r="D6">
        <v>52.19</v>
      </c>
      <c r="F6">
        <v>39.880000000000003</v>
      </c>
      <c r="H6">
        <v>7.93</v>
      </c>
      <c r="K6" s="2"/>
      <c r="L6" s="2" t="s">
        <v>4</v>
      </c>
      <c r="M6">
        <v>10.895</v>
      </c>
      <c r="N6">
        <v>7.35</v>
      </c>
      <c r="Q6" s="2">
        <v>24</v>
      </c>
      <c r="R6">
        <v>62.684999999999995</v>
      </c>
      <c r="S6">
        <v>58.89</v>
      </c>
    </row>
    <row r="7" spans="2:20" x14ac:dyDescent="0.25">
      <c r="B7" s="2"/>
      <c r="C7" s="2">
        <v>20</v>
      </c>
      <c r="D7">
        <v>55.68</v>
      </c>
      <c r="E7">
        <f>AVERAGE(D7:D8)</f>
        <v>52.64</v>
      </c>
      <c r="F7">
        <v>39.200000000000003</v>
      </c>
      <c r="G7">
        <f>AVERAGE(F7:F8)</f>
        <v>40.010000000000005</v>
      </c>
      <c r="H7">
        <v>5.12</v>
      </c>
      <c r="I7">
        <f>AVERAGE(H7:H8)</f>
        <v>7.35</v>
      </c>
      <c r="K7" s="2"/>
      <c r="L7" s="2" t="s">
        <v>7</v>
      </c>
      <c r="M7">
        <v>41.370000000000005</v>
      </c>
      <c r="N7">
        <v>40.01</v>
      </c>
      <c r="Q7" s="2">
        <v>48</v>
      </c>
      <c r="R7">
        <v>73.33</v>
      </c>
      <c r="S7">
        <v>58.625</v>
      </c>
    </row>
    <row r="8" spans="2:20" x14ac:dyDescent="0.25">
      <c r="B8" s="2"/>
      <c r="C8" s="2">
        <v>20</v>
      </c>
      <c r="D8">
        <v>49.6</v>
      </c>
      <c r="F8">
        <v>40.82</v>
      </c>
      <c r="H8">
        <v>9.58</v>
      </c>
      <c r="K8" s="2"/>
      <c r="L8" s="2"/>
      <c r="Q8" s="2">
        <v>72</v>
      </c>
      <c r="R8">
        <v>64.930000000000007</v>
      </c>
      <c r="S8">
        <v>59.42</v>
      </c>
    </row>
    <row r="9" spans="2:20" x14ac:dyDescent="0.25">
      <c r="B9" s="2"/>
      <c r="C9" s="2"/>
      <c r="K9" s="2" t="s">
        <v>8</v>
      </c>
      <c r="L9" s="2" t="s">
        <v>6</v>
      </c>
      <c r="M9">
        <v>62.684999999999995</v>
      </c>
      <c r="N9">
        <v>58.89</v>
      </c>
      <c r="Q9" s="2">
        <v>96</v>
      </c>
      <c r="R9">
        <v>70.31</v>
      </c>
      <c r="S9">
        <v>64.135000000000005</v>
      </c>
    </row>
    <row r="10" spans="2:20" x14ac:dyDescent="0.25">
      <c r="B10" s="2" t="s">
        <v>8</v>
      </c>
      <c r="C10" s="2">
        <v>0.1</v>
      </c>
      <c r="D10">
        <v>64.709999999999994</v>
      </c>
      <c r="E10">
        <f>AVERAGE(D10:D11)</f>
        <v>62.684999999999995</v>
      </c>
      <c r="F10">
        <v>23.98</v>
      </c>
      <c r="G10">
        <f>AVERAGE(F10:F11)</f>
        <v>25.630000000000003</v>
      </c>
      <c r="H10">
        <v>11.31</v>
      </c>
      <c r="I10">
        <f>AVERAGE(H10:H11)</f>
        <v>11.68</v>
      </c>
      <c r="K10" s="2"/>
      <c r="L10" s="2" t="s">
        <v>4</v>
      </c>
      <c r="M10">
        <v>11.68</v>
      </c>
      <c r="N10">
        <v>14.18</v>
      </c>
    </row>
    <row r="11" spans="2:20" x14ac:dyDescent="0.25">
      <c r="B11" s="2"/>
      <c r="C11" s="2">
        <v>0.1</v>
      </c>
      <c r="D11">
        <v>60.66</v>
      </c>
      <c r="F11">
        <v>27.28</v>
      </c>
      <c r="H11">
        <v>12.05</v>
      </c>
      <c r="K11" s="2"/>
      <c r="L11" s="2" t="s">
        <v>7</v>
      </c>
      <c r="M11">
        <v>25.630000000000003</v>
      </c>
      <c r="N11">
        <v>26.93</v>
      </c>
    </row>
    <row r="12" spans="2:20" x14ac:dyDescent="0.25">
      <c r="B12" s="2"/>
      <c r="C12" s="2">
        <v>20</v>
      </c>
      <c r="D12">
        <v>59.98</v>
      </c>
      <c r="E12">
        <f>AVERAGE(D12:D13)</f>
        <v>58.89</v>
      </c>
      <c r="F12">
        <v>27.34</v>
      </c>
      <c r="G12">
        <f>AVERAGE(F12:F13)</f>
        <v>26.93</v>
      </c>
      <c r="H12">
        <v>12.68</v>
      </c>
      <c r="I12">
        <f>AVERAGE(H12:H13)</f>
        <v>14.18</v>
      </c>
      <c r="K12" s="2"/>
      <c r="L12" s="2"/>
    </row>
    <row r="13" spans="2:20" x14ac:dyDescent="0.25">
      <c r="B13" s="2"/>
      <c r="C13" s="2">
        <v>20</v>
      </c>
      <c r="D13">
        <v>57.8</v>
      </c>
      <c r="F13">
        <v>26.52</v>
      </c>
      <c r="H13">
        <v>15.68</v>
      </c>
      <c r="K13" s="2" t="s">
        <v>9</v>
      </c>
      <c r="L13" s="2" t="s">
        <v>6</v>
      </c>
      <c r="M13">
        <v>73.33</v>
      </c>
      <c r="N13">
        <v>58.625</v>
      </c>
    </row>
    <row r="14" spans="2:20" x14ac:dyDescent="0.25">
      <c r="B14" s="2"/>
      <c r="C14" s="2"/>
      <c r="K14" s="2"/>
      <c r="L14" s="2" t="s">
        <v>4</v>
      </c>
      <c r="M14">
        <v>6.74</v>
      </c>
      <c r="N14">
        <v>15.04</v>
      </c>
    </row>
    <row r="15" spans="2:20" x14ac:dyDescent="0.25">
      <c r="B15" s="2" t="s">
        <v>9</v>
      </c>
      <c r="C15" s="2">
        <v>0.1</v>
      </c>
      <c r="D15">
        <v>74.72</v>
      </c>
      <c r="E15">
        <f>AVERAGE(D15:D16)</f>
        <v>73.33</v>
      </c>
      <c r="F15">
        <v>18.739999999999998</v>
      </c>
      <c r="G15">
        <f>AVERAGE(F15:F16)</f>
        <v>19.93</v>
      </c>
      <c r="H15">
        <v>6.54</v>
      </c>
      <c r="I15">
        <f>AVERAGE(H15:H16)</f>
        <v>6.74</v>
      </c>
      <c r="K15" s="2"/>
      <c r="L15" s="2" t="s">
        <v>7</v>
      </c>
      <c r="M15">
        <v>19.93</v>
      </c>
      <c r="N15">
        <v>26.33</v>
      </c>
    </row>
    <row r="16" spans="2:20" x14ac:dyDescent="0.25">
      <c r="B16" s="2"/>
      <c r="C16" s="2">
        <v>0.1</v>
      </c>
      <c r="D16">
        <v>71.94</v>
      </c>
      <c r="F16">
        <v>21.12</v>
      </c>
      <c r="H16">
        <v>6.94</v>
      </c>
      <c r="K16" s="2"/>
      <c r="L16" s="2"/>
    </row>
    <row r="17" spans="2:17" x14ac:dyDescent="0.25">
      <c r="B17" s="2"/>
      <c r="C17" s="2">
        <v>20</v>
      </c>
      <c r="D17">
        <v>58.69</v>
      </c>
      <c r="E17">
        <f>AVERAGE(D17:D18)</f>
        <v>58.625</v>
      </c>
      <c r="F17">
        <v>26.45</v>
      </c>
      <c r="G17">
        <f>AVERAGE(F17:F18)</f>
        <v>26.33</v>
      </c>
      <c r="H17">
        <v>14.85</v>
      </c>
      <c r="I17">
        <f>AVERAGE(H17:H18)</f>
        <v>15.04</v>
      </c>
      <c r="K17" s="2" t="s">
        <v>10</v>
      </c>
      <c r="L17" s="2" t="s">
        <v>6</v>
      </c>
      <c r="M17">
        <v>64.930000000000007</v>
      </c>
      <c r="N17">
        <v>59.42</v>
      </c>
    </row>
    <row r="18" spans="2:17" x14ac:dyDescent="0.25">
      <c r="B18" s="2"/>
      <c r="C18" s="2">
        <v>20</v>
      </c>
      <c r="D18">
        <v>58.56</v>
      </c>
      <c r="F18">
        <v>26.21</v>
      </c>
      <c r="H18">
        <v>15.23</v>
      </c>
      <c r="K18" s="2"/>
      <c r="L18" s="2" t="s">
        <v>4</v>
      </c>
      <c r="M18">
        <v>11.155000000000001</v>
      </c>
      <c r="N18">
        <v>14</v>
      </c>
    </row>
    <row r="19" spans="2:17" x14ac:dyDescent="0.25">
      <c r="B19" s="2"/>
      <c r="C19" s="2"/>
      <c r="K19" s="2"/>
      <c r="L19" s="2" t="s">
        <v>7</v>
      </c>
      <c r="M19">
        <v>23.92</v>
      </c>
      <c r="N19">
        <v>26.58</v>
      </c>
    </row>
    <row r="20" spans="2:17" x14ac:dyDescent="0.25">
      <c r="B20" s="2" t="s">
        <v>10</v>
      </c>
      <c r="C20" s="2">
        <v>0.1</v>
      </c>
      <c r="D20">
        <v>66.37</v>
      </c>
      <c r="E20">
        <f>AVERAGE(D20:D21)</f>
        <v>64.930000000000007</v>
      </c>
      <c r="F20">
        <v>22.29</v>
      </c>
      <c r="G20">
        <f>AVERAGE(F20:F21)</f>
        <v>23.92</v>
      </c>
      <c r="H20">
        <v>11.34</v>
      </c>
      <c r="I20">
        <f>AVERAGE(H20:H21)</f>
        <v>11.155000000000001</v>
      </c>
      <c r="K20" s="2"/>
      <c r="L20" s="2"/>
    </row>
    <row r="21" spans="2:17" x14ac:dyDescent="0.25">
      <c r="B21" s="2"/>
      <c r="C21" s="2">
        <v>0.1</v>
      </c>
      <c r="D21">
        <v>63.49</v>
      </c>
      <c r="F21">
        <v>25.55</v>
      </c>
      <c r="H21">
        <v>10.97</v>
      </c>
      <c r="K21" s="2" t="s">
        <v>11</v>
      </c>
      <c r="L21" s="2" t="s">
        <v>6</v>
      </c>
      <c r="M21">
        <v>70.31</v>
      </c>
      <c r="N21">
        <v>64.135000000000005</v>
      </c>
    </row>
    <row r="22" spans="2:17" x14ac:dyDescent="0.25">
      <c r="B22" s="2"/>
      <c r="C22" s="2">
        <v>20</v>
      </c>
      <c r="D22">
        <v>60.26</v>
      </c>
      <c r="E22">
        <f>AVERAGE(D22:D23)</f>
        <v>59.42</v>
      </c>
      <c r="F22">
        <v>26.04</v>
      </c>
      <c r="G22">
        <f>AVERAGE(F22:F23)</f>
        <v>26.58</v>
      </c>
      <c r="H22">
        <v>13.7</v>
      </c>
      <c r="I22">
        <f>AVERAGE(H22:H23)</f>
        <v>14</v>
      </c>
      <c r="K22" s="2"/>
      <c r="L22" s="2" t="s">
        <v>4</v>
      </c>
      <c r="M22">
        <v>6.1950000000000003</v>
      </c>
      <c r="N22">
        <v>11.899999999999999</v>
      </c>
    </row>
    <row r="23" spans="2:17" x14ac:dyDescent="0.25">
      <c r="B23" s="2"/>
      <c r="C23" s="2">
        <v>20</v>
      </c>
      <c r="D23">
        <v>58.58</v>
      </c>
      <c r="F23">
        <v>27.12</v>
      </c>
      <c r="H23">
        <v>14.3</v>
      </c>
      <c r="K23" s="2"/>
      <c r="L23" s="2" t="s">
        <v>7</v>
      </c>
      <c r="M23">
        <v>23.495000000000001</v>
      </c>
      <c r="N23">
        <v>23.975000000000001</v>
      </c>
    </row>
    <row r="24" spans="2:17" x14ac:dyDescent="0.25">
      <c r="B24" s="2"/>
      <c r="C24" s="2"/>
      <c r="K24" s="2"/>
      <c r="L24" s="2"/>
    </row>
    <row r="25" spans="2:17" x14ac:dyDescent="0.25">
      <c r="B25" s="2" t="s">
        <v>11</v>
      </c>
      <c r="C25" s="2">
        <v>0.1</v>
      </c>
      <c r="D25">
        <v>70.86</v>
      </c>
      <c r="E25">
        <f>AVERAGE(D25:D26)</f>
        <v>70.31</v>
      </c>
      <c r="F25">
        <v>23.26</v>
      </c>
      <c r="G25">
        <f>AVERAGE(F25:F26)</f>
        <v>23.495000000000001</v>
      </c>
      <c r="H25">
        <v>5.88</v>
      </c>
      <c r="I25">
        <f>AVERAGE(H25:H26)</f>
        <v>6.1950000000000003</v>
      </c>
    </row>
    <row r="26" spans="2:17" x14ac:dyDescent="0.25">
      <c r="B26" s="2"/>
      <c r="C26" s="2">
        <v>0.1</v>
      </c>
      <c r="D26">
        <v>69.760000000000005</v>
      </c>
      <c r="F26">
        <v>23.73</v>
      </c>
      <c r="H26">
        <v>6.51</v>
      </c>
    </row>
    <row r="27" spans="2:17" x14ac:dyDescent="0.25">
      <c r="B27" s="2"/>
      <c r="C27" s="2">
        <v>20</v>
      </c>
      <c r="D27">
        <v>64.31</v>
      </c>
      <c r="E27">
        <f>AVERAGE(D27:D28)</f>
        <v>64.135000000000005</v>
      </c>
      <c r="F27">
        <v>23.6</v>
      </c>
      <c r="G27">
        <f>AVERAGE(F27:F28)</f>
        <v>23.975000000000001</v>
      </c>
      <c r="H27">
        <v>12.1</v>
      </c>
      <c r="I27">
        <f>AVERAGE(H27:H28)</f>
        <v>11.899999999999999</v>
      </c>
    </row>
    <row r="28" spans="2:17" x14ac:dyDescent="0.25">
      <c r="B28" s="2"/>
      <c r="C28" s="2">
        <v>20</v>
      </c>
      <c r="D28">
        <v>63.96</v>
      </c>
      <c r="F28">
        <v>24.35</v>
      </c>
      <c r="H28">
        <v>11.7</v>
      </c>
    </row>
    <row r="31" spans="2:17" x14ac:dyDescent="0.25">
      <c r="B31" t="s">
        <v>12</v>
      </c>
      <c r="C31" t="s">
        <v>14</v>
      </c>
      <c r="D31" s="1">
        <v>41577</v>
      </c>
    </row>
    <row r="32" spans="2:17" x14ac:dyDescent="0.25">
      <c r="P32" t="s">
        <v>20</v>
      </c>
      <c r="Q32" t="s">
        <v>13</v>
      </c>
    </row>
    <row r="33" spans="2:23" x14ac:dyDescent="0.25">
      <c r="D33" s="2" t="s">
        <v>1</v>
      </c>
      <c r="E33" s="2" t="s">
        <v>2</v>
      </c>
      <c r="F33" s="2" t="s">
        <v>3</v>
      </c>
      <c r="G33" s="2" t="s">
        <v>2</v>
      </c>
      <c r="H33" s="2" t="s">
        <v>4</v>
      </c>
      <c r="I33" s="2" t="s">
        <v>2</v>
      </c>
      <c r="M33" s="2">
        <v>0.1</v>
      </c>
      <c r="N33" s="2">
        <v>20</v>
      </c>
      <c r="R33">
        <v>0.1</v>
      </c>
      <c r="S33">
        <v>20</v>
      </c>
    </row>
    <row r="34" spans="2:23" x14ac:dyDescent="0.25">
      <c r="B34" s="2" t="s">
        <v>5</v>
      </c>
      <c r="C34" s="2">
        <v>0.1</v>
      </c>
      <c r="D34">
        <v>56.18</v>
      </c>
      <c r="E34">
        <f>AVERAGE(D34:D35)</f>
        <v>56.935000000000002</v>
      </c>
      <c r="F34">
        <v>32.020000000000003</v>
      </c>
      <c r="G34">
        <f>AVERAGE(F34:F35)</f>
        <v>32.480000000000004</v>
      </c>
      <c r="H34">
        <v>11.08</v>
      </c>
      <c r="I34">
        <f>AVERAGE(H34:H35)</f>
        <v>10.225</v>
      </c>
      <c r="K34" s="2" t="s">
        <v>5</v>
      </c>
      <c r="L34" s="2" t="s">
        <v>6</v>
      </c>
      <c r="M34">
        <v>56.935000000000002</v>
      </c>
      <c r="N34">
        <v>58.625</v>
      </c>
      <c r="Q34">
        <v>0</v>
      </c>
      <c r="R34">
        <v>47.734999999999999</v>
      </c>
      <c r="S34">
        <v>52.64</v>
      </c>
    </row>
    <row r="35" spans="2:23" x14ac:dyDescent="0.25">
      <c r="B35" s="2"/>
      <c r="C35" s="2">
        <v>0.1</v>
      </c>
      <c r="D35">
        <v>57.69</v>
      </c>
      <c r="F35">
        <v>32.94</v>
      </c>
      <c r="H35">
        <v>9.3699999999999992</v>
      </c>
      <c r="K35" s="2"/>
      <c r="L35" s="2" t="s">
        <v>4</v>
      </c>
      <c r="M35">
        <v>10.225</v>
      </c>
      <c r="N35">
        <v>9.8550000000000004</v>
      </c>
      <c r="Q35">
        <v>24</v>
      </c>
      <c r="R35">
        <v>62.684999999999995</v>
      </c>
      <c r="S35">
        <v>58.89</v>
      </c>
    </row>
    <row r="36" spans="2:23" x14ac:dyDescent="0.25">
      <c r="B36" s="2"/>
      <c r="C36" s="2">
        <v>20</v>
      </c>
      <c r="D36">
        <v>57.14</v>
      </c>
      <c r="E36">
        <f>AVERAGE(D36:D37)</f>
        <v>58.625</v>
      </c>
      <c r="F36">
        <v>29.83</v>
      </c>
      <c r="G36">
        <f>AVERAGE(F36:F37)</f>
        <v>31.515000000000001</v>
      </c>
      <c r="H36">
        <v>13.02</v>
      </c>
      <c r="I36">
        <f>AVERAGE(H36:H37)</f>
        <v>9.8550000000000004</v>
      </c>
      <c r="K36" s="2"/>
      <c r="L36" s="2" t="s">
        <v>7</v>
      </c>
      <c r="M36">
        <v>32.480000000000004</v>
      </c>
      <c r="N36">
        <v>31.515000000000001</v>
      </c>
      <c r="Q36">
        <v>48</v>
      </c>
      <c r="R36">
        <v>73.33</v>
      </c>
      <c r="S36">
        <v>58.625</v>
      </c>
    </row>
    <row r="37" spans="2:23" x14ac:dyDescent="0.25">
      <c r="B37" s="2"/>
      <c r="C37" s="2">
        <v>20</v>
      </c>
      <c r="D37">
        <v>60.11</v>
      </c>
      <c r="F37">
        <v>33.200000000000003</v>
      </c>
      <c r="H37">
        <v>6.69</v>
      </c>
      <c r="K37" s="2"/>
      <c r="L37" s="2"/>
      <c r="Q37">
        <v>72</v>
      </c>
      <c r="R37">
        <v>64.930000000000007</v>
      </c>
      <c r="S37">
        <v>59.42</v>
      </c>
      <c r="V37" t="s">
        <v>18</v>
      </c>
      <c r="W37" t="s">
        <v>19</v>
      </c>
    </row>
    <row r="38" spans="2:23" x14ac:dyDescent="0.25">
      <c r="B38" s="2"/>
      <c r="C38" s="2"/>
      <c r="K38" s="2" t="s">
        <v>8</v>
      </c>
      <c r="L38" s="2" t="s">
        <v>6</v>
      </c>
      <c r="M38">
        <v>62.114999999999995</v>
      </c>
      <c r="N38">
        <v>58.09</v>
      </c>
      <c r="Q38">
        <v>96</v>
      </c>
      <c r="R38">
        <v>70.31</v>
      </c>
      <c r="S38">
        <v>64.135000000000005</v>
      </c>
      <c r="U38" t="s">
        <v>16</v>
      </c>
      <c r="V38" t="s">
        <v>17</v>
      </c>
    </row>
    <row r="39" spans="2:23" x14ac:dyDescent="0.25">
      <c r="B39" s="2" t="s">
        <v>8</v>
      </c>
      <c r="C39" s="2">
        <v>0.1</v>
      </c>
      <c r="D39">
        <v>63.33</v>
      </c>
      <c r="E39">
        <f>AVERAGE(D39:D40)</f>
        <v>62.114999999999995</v>
      </c>
      <c r="F39">
        <v>23.74</v>
      </c>
      <c r="G39">
        <f>AVERAGE(F39:F40)</f>
        <v>25.049999999999997</v>
      </c>
      <c r="H39">
        <v>12.93</v>
      </c>
      <c r="I39">
        <f>AVERAGE(H39:H40)</f>
        <v>12.835000000000001</v>
      </c>
      <c r="K39" s="2"/>
      <c r="L39" s="2" t="s">
        <v>4</v>
      </c>
      <c r="M39">
        <v>12.835000000000001</v>
      </c>
      <c r="N39">
        <v>16.795000000000002</v>
      </c>
      <c r="U39">
        <v>47.734999999999999</v>
      </c>
      <c r="V39">
        <v>1</v>
      </c>
      <c r="W39">
        <v>1</v>
      </c>
    </row>
    <row r="40" spans="2:23" x14ac:dyDescent="0.25">
      <c r="B40" s="2"/>
      <c r="C40" s="2">
        <v>0.1</v>
      </c>
      <c r="D40">
        <v>60.9</v>
      </c>
      <c r="F40">
        <v>26.36</v>
      </c>
      <c r="H40">
        <v>12.74</v>
      </c>
      <c r="K40" s="2"/>
      <c r="L40" s="2" t="s">
        <v>7</v>
      </c>
      <c r="M40">
        <v>25.049999999999997</v>
      </c>
      <c r="N40">
        <v>25.115000000000002</v>
      </c>
      <c r="P40" t="s">
        <v>21</v>
      </c>
      <c r="Q40" t="s">
        <v>13</v>
      </c>
      <c r="U40">
        <v>62.684999999999995</v>
      </c>
      <c r="V40">
        <v>1</v>
      </c>
      <c r="W40">
        <v>2</v>
      </c>
    </row>
    <row r="41" spans="2:23" x14ac:dyDescent="0.25">
      <c r="B41" s="2"/>
      <c r="C41" s="2">
        <v>20</v>
      </c>
      <c r="D41">
        <v>58.9</v>
      </c>
      <c r="E41">
        <f>AVERAGE(D41:D42)</f>
        <v>58.09</v>
      </c>
      <c r="F41">
        <v>24.77</v>
      </c>
      <c r="G41">
        <f>AVERAGE(F41:F42)</f>
        <v>25.115000000000002</v>
      </c>
      <c r="H41">
        <v>16.329999999999998</v>
      </c>
      <c r="I41">
        <f>AVERAGE(H41:H42)</f>
        <v>16.795000000000002</v>
      </c>
      <c r="K41" s="2"/>
      <c r="L41" s="2"/>
      <c r="R41">
        <v>0.1</v>
      </c>
      <c r="S41">
        <v>20</v>
      </c>
      <c r="U41">
        <v>73.33</v>
      </c>
      <c r="V41">
        <v>1</v>
      </c>
      <c r="W41">
        <v>3</v>
      </c>
    </row>
    <row r="42" spans="2:23" x14ac:dyDescent="0.25">
      <c r="B42" s="2"/>
      <c r="C42" s="2">
        <v>20</v>
      </c>
      <c r="D42">
        <v>57.28</v>
      </c>
      <c r="F42">
        <v>25.46</v>
      </c>
      <c r="H42">
        <v>17.260000000000002</v>
      </c>
      <c r="K42" s="2" t="s">
        <v>9</v>
      </c>
      <c r="L42" s="2" t="s">
        <v>6</v>
      </c>
      <c r="M42">
        <v>70.55</v>
      </c>
      <c r="N42">
        <v>57.334999999999994</v>
      </c>
      <c r="Q42">
        <v>0</v>
      </c>
      <c r="R42">
        <v>56.935000000000002</v>
      </c>
      <c r="S42">
        <v>58.625</v>
      </c>
      <c r="U42">
        <v>64.930000000000007</v>
      </c>
      <c r="V42">
        <v>1</v>
      </c>
      <c r="W42">
        <v>4</v>
      </c>
    </row>
    <row r="43" spans="2:23" x14ac:dyDescent="0.25">
      <c r="B43" s="2"/>
      <c r="C43" s="2"/>
      <c r="K43" s="2"/>
      <c r="L43" s="2" t="s">
        <v>4</v>
      </c>
      <c r="M43">
        <v>8.5</v>
      </c>
      <c r="N43">
        <v>16.63</v>
      </c>
      <c r="Q43">
        <v>24</v>
      </c>
      <c r="R43">
        <v>62.114999999999995</v>
      </c>
      <c r="S43">
        <v>58.09</v>
      </c>
      <c r="U43">
        <v>70.31</v>
      </c>
      <c r="V43">
        <v>1</v>
      </c>
      <c r="W43">
        <v>5</v>
      </c>
    </row>
    <row r="44" spans="2:23" x14ac:dyDescent="0.25">
      <c r="B44" s="2" t="s">
        <v>9</v>
      </c>
      <c r="C44" s="2">
        <v>0.1</v>
      </c>
      <c r="D44">
        <v>70.94</v>
      </c>
      <c r="E44">
        <f>AVERAGE(D44:D45)</f>
        <v>70.55</v>
      </c>
      <c r="F44">
        <v>20.47</v>
      </c>
      <c r="G44">
        <f>AVERAGE(F44:F45)</f>
        <v>20.95</v>
      </c>
      <c r="H44">
        <v>8.59</v>
      </c>
      <c r="I44">
        <f>AVERAGE(H44:H45)</f>
        <v>8.5</v>
      </c>
      <c r="K44" s="2"/>
      <c r="L44" s="2" t="s">
        <v>7</v>
      </c>
      <c r="M44">
        <v>20.95</v>
      </c>
      <c r="N44">
        <v>26.035</v>
      </c>
      <c r="Q44">
        <v>48</v>
      </c>
      <c r="R44">
        <v>70.55</v>
      </c>
      <c r="S44">
        <v>57.334999999999994</v>
      </c>
      <c r="U44">
        <v>56.935000000000002</v>
      </c>
      <c r="V44">
        <v>1</v>
      </c>
      <c r="W44">
        <v>1</v>
      </c>
    </row>
    <row r="45" spans="2:23" x14ac:dyDescent="0.25">
      <c r="B45" s="2"/>
      <c r="C45" s="2">
        <v>0.1</v>
      </c>
      <c r="D45">
        <v>70.16</v>
      </c>
      <c r="F45">
        <v>21.43</v>
      </c>
      <c r="H45">
        <v>8.41</v>
      </c>
      <c r="K45" s="2"/>
      <c r="L45" s="2"/>
      <c r="Q45">
        <v>72</v>
      </c>
      <c r="R45">
        <v>53.725000000000001</v>
      </c>
      <c r="S45">
        <v>57.584999999999994</v>
      </c>
      <c r="U45">
        <v>62.114999999999995</v>
      </c>
      <c r="V45">
        <v>1</v>
      </c>
      <c r="W45">
        <v>2</v>
      </c>
    </row>
    <row r="46" spans="2:23" x14ac:dyDescent="0.25">
      <c r="B46" s="2"/>
      <c r="C46" s="2">
        <v>20</v>
      </c>
      <c r="D46">
        <v>58.01</v>
      </c>
      <c r="E46">
        <f>AVERAGE(D46:D47)</f>
        <v>57.334999999999994</v>
      </c>
      <c r="F46">
        <v>24.95</v>
      </c>
      <c r="G46">
        <f>AVERAGE(F46:F47)</f>
        <v>26.035</v>
      </c>
      <c r="H46">
        <v>17.04</v>
      </c>
      <c r="I46">
        <f>AVERAGE(H46:H47)</f>
        <v>16.63</v>
      </c>
      <c r="K46" s="2" t="s">
        <v>10</v>
      </c>
      <c r="L46" s="2" t="s">
        <v>6</v>
      </c>
      <c r="M46">
        <v>53.725000000000001</v>
      </c>
      <c r="N46">
        <v>57.584999999999994</v>
      </c>
      <c r="Q46">
        <v>96</v>
      </c>
      <c r="R46">
        <v>69.484999999999999</v>
      </c>
      <c r="S46">
        <v>69.36</v>
      </c>
      <c r="U46">
        <v>70.55</v>
      </c>
      <c r="V46">
        <v>1</v>
      </c>
      <c r="W46">
        <v>3</v>
      </c>
    </row>
    <row r="47" spans="2:23" x14ac:dyDescent="0.25">
      <c r="B47" s="2"/>
      <c r="C47" s="2">
        <v>20</v>
      </c>
      <c r="D47">
        <v>56.66</v>
      </c>
      <c r="F47">
        <v>27.12</v>
      </c>
      <c r="H47">
        <v>16.22</v>
      </c>
      <c r="K47" s="2"/>
      <c r="L47" s="2" t="s">
        <v>4</v>
      </c>
      <c r="M47">
        <v>10.67</v>
      </c>
      <c r="N47">
        <v>13.655000000000001</v>
      </c>
      <c r="U47">
        <v>53.725000000000001</v>
      </c>
      <c r="V47">
        <v>1</v>
      </c>
      <c r="W47">
        <v>4</v>
      </c>
    </row>
    <row r="48" spans="2:23" x14ac:dyDescent="0.25">
      <c r="B48" s="2"/>
      <c r="C48" s="2"/>
      <c r="K48" s="2"/>
      <c r="L48" s="2" t="s">
        <v>7</v>
      </c>
      <c r="M48">
        <v>35.599999999999994</v>
      </c>
      <c r="N48">
        <v>28.765000000000001</v>
      </c>
      <c r="P48" t="s">
        <v>22</v>
      </c>
      <c r="Q48" t="s">
        <v>13</v>
      </c>
      <c r="U48">
        <v>69.484999999999999</v>
      </c>
      <c r="V48">
        <v>1</v>
      </c>
      <c r="W48">
        <v>5</v>
      </c>
    </row>
    <row r="49" spans="2:23" x14ac:dyDescent="0.25">
      <c r="B49" s="2" t="s">
        <v>10</v>
      </c>
      <c r="C49" s="2">
        <v>0.1</v>
      </c>
      <c r="D49">
        <v>52.38</v>
      </c>
      <c r="E49">
        <f>AVERAGE(D49:D50)</f>
        <v>53.725000000000001</v>
      </c>
      <c r="F49">
        <v>35.619999999999997</v>
      </c>
      <c r="G49">
        <f>AVERAGE(F49:F50)</f>
        <v>35.599999999999994</v>
      </c>
      <c r="H49">
        <v>11.99</v>
      </c>
      <c r="I49">
        <f>AVERAGE(H49:H50)</f>
        <v>10.67</v>
      </c>
      <c r="K49" s="2"/>
      <c r="L49" s="2"/>
      <c r="R49">
        <v>0.1</v>
      </c>
      <c r="S49">
        <v>20</v>
      </c>
      <c r="U49">
        <v>52.36</v>
      </c>
      <c r="V49">
        <v>1</v>
      </c>
      <c r="W49">
        <v>1</v>
      </c>
    </row>
    <row r="50" spans="2:23" x14ac:dyDescent="0.25">
      <c r="B50" s="2"/>
      <c r="C50" s="2">
        <v>0.1</v>
      </c>
      <c r="D50">
        <v>55.07</v>
      </c>
      <c r="F50">
        <v>35.58</v>
      </c>
      <c r="H50">
        <v>9.35</v>
      </c>
      <c r="K50" s="2" t="s">
        <v>11</v>
      </c>
      <c r="L50" s="2" t="s">
        <v>6</v>
      </c>
      <c r="M50">
        <v>69.484999999999999</v>
      </c>
      <c r="N50">
        <v>69.36</v>
      </c>
      <c r="Q50">
        <v>0</v>
      </c>
      <c r="R50">
        <v>52.36</v>
      </c>
      <c r="S50">
        <v>49.605000000000004</v>
      </c>
      <c r="U50">
        <v>61.445</v>
      </c>
      <c r="V50">
        <v>1</v>
      </c>
      <c r="W50">
        <v>2</v>
      </c>
    </row>
    <row r="51" spans="2:23" x14ac:dyDescent="0.25">
      <c r="B51" s="2"/>
      <c r="C51" s="2">
        <v>20</v>
      </c>
      <c r="D51">
        <v>57.87</v>
      </c>
      <c r="E51">
        <f>AVERAGE(D51:D52)</f>
        <v>57.584999999999994</v>
      </c>
      <c r="F51">
        <v>28.55</v>
      </c>
      <c r="G51">
        <f>AVERAGE(F51:F52)</f>
        <v>28.765000000000001</v>
      </c>
      <c r="H51">
        <v>13.58</v>
      </c>
      <c r="I51">
        <f>AVERAGE(H51:H52)</f>
        <v>13.655000000000001</v>
      </c>
      <c r="K51" s="2"/>
      <c r="L51" s="2" t="s">
        <v>4</v>
      </c>
      <c r="M51">
        <v>7.7750000000000004</v>
      </c>
      <c r="N51">
        <v>11.59</v>
      </c>
      <c r="Q51">
        <v>24</v>
      </c>
      <c r="R51">
        <v>61.445</v>
      </c>
      <c r="S51">
        <v>59.46</v>
      </c>
      <c r="U51">
        <v>67.564999999999998</v>
      </c>
      <c r="V51">
        <v>1</v>
      </c>
      <c r="W51">
        <v>3</v>
      </c>
    </row>
    <row r="52" spans="2:23" x14ac:dyDescent="0.25">
      <c r="B52" s="2"/>
      <c r="C52" s="2">
        <v>20</v>
      </c>
      <c r="D52">
        <v>57.3</v>
      </c>
      <c r="F52">
        <v>28.98</v>
      </c>
      <c r="H52">
        <v>13.73</v>
      </c>
      <c r="K52" s="2"/>
      <c r="L52" s="2" t="s">
        <v>7</v>
      </c>
      <c r="M52">
        <v>22.740000000000002</v>
      </c>
      <c r="N52">
        <v>19.055</v>
      </c>
      <c r="Q52">
        <v>48</v>
      </c>
      <c r="R52">
        <v>67.564999999999998</v>
      </c>
      <c r="S52">
        <v>55.8</v>
      </c>
      <c r="U52">
        <v>62.13</v>
      </c>
      <c r="V52">
        <v>1</v>
      </c>
      <c r="W52">
        <v>4</v>
      </c>
    </row>
    <row r="53" spans="2:23" x14ac:dyDescent="0.25">
      <c r="B53" s="2"/>
      <c r="C53" s="2"/>
      <c r="Q53">
        <v>72</v>
      </c>
      <c r="R53">
        <v>62.13</v>
      </c>
      <c r="S53">
        <v>56.24</v>
      </c>
      <c r="U53">
        <v>64.98</v>
      </c>
      <c r="V53">
        <v>1</v>
      </c>
      <c r="W53">
        <v>5</v>
      </c>
    </row>
    <row r="54" spans="2:23" x14ac:dyDescent="0.25">
      <c r="B54" s="2" t="s">
        <v>11</v>
      </c>
      <c r="C54" s="2">
        <v>0.1</v>
      </c>
      <c r="D54">
        <v>68.819999999999993</v>
      </c>
      <c r="E54">
        <f>AVERAGE(D54:D55)</f>
        <v>69.484999999999999</v>
      </c>
      <c r="F54">
        <v>24.22</v>
      </c>
      <c r="G54">
        <f>AVERAGE(F54:F55)</f>
        <v>22.740000000000002</v>
      </c>
      <c r="H54">
        <v>6.96</v>
      </c>
      <c r="I54">
        <f>AVERAGE(H54:H55)</f>
        <v>7.7750000000000004</v>
      </c>
      <c r="Q54">
        <v>96</v>
      </c>
      <c r="R54">
        <v>64.98</v>
      </c>
      <c r="S54">
        <v>59.594999999999999</v>
      </c>
      <c r="U54">
        <v>52.64</v>
      </c>
      <c r="V54">
        <v>2</v>
      </c>
      <c r="W54">
        <v>1</v>
      </c>
    </row>
    <row r="55" spans="2:23" x14ac:dyDescent="0.25">
      <c r="B55" s="2"/>
      <c r="C55" s="2">
        <v>0.1</v>
      </c>
      <c r="D55">
        <v>70.150000000000006</v>
      </c>
      <c r="F55">
        <v>21.26</v>
      </c>
      <c r="H55">
        <v>8.59</v>
      </c>
      <c r="U55">
        <v>58.89</v>
      </c>
      <c r="V55">
        <v>2</v>
      </c>
      <c r="W55">
        <v>2</v>
      </c>
    </row>
    <row r="56" spans="2:23" x14ac:dyDescent="0.25">
      <c r="B56" s="2"/>
      <c r="C56" s="2">
        <v>20</v>
      </c>
      <c r="D56">
        <v>69.64</v>
      </c>
      <c r="E56">
        <f>AVERAGE(D56:D57)</f>
        <v>69.36</v>
      </c>
      <c r="F56">
        <v>19.39</v>
      </c>
      <c r="G56">
        <f>AVERAGE(F56:F57)</f>
        <v>19.055</v>
      </c>
      <c r="H56">
        <v>10.98</v>
      </c>
      <c r="I56">
        <f>AVERAGE(H56:H57)</f>
        <v>11.59</v>
      </c>
      <c r="U56">
        <v>58.625</v>
      </c>
      <c r="V56">
        <v>2</v>
      </c>
      <c r="W56">
        <v>3</v>
      </c>
    </row>
    <row r="57" spans="2:23" x14ac:dyDescent="0.25">
      <c r="B57" s="2"/>
      <c r="C57" s="2">
        <v>20</v>
      </c>
      <c r="D57">
        <v>69.08</v>
      </c>
      <c r="F57">
        <v>18.72</v>
      </c>
      <c r="H57">
        <v>12.2</v>
      </c>
      <c r="U57">
        <v>59.42</v>
      </c>
      <c r="V57">
        <v>2</v>
      </c>
      <c r="W57">
        <v>4</v>
      </c>
    </row>
    <row r="58" spans="2:23" x14ac:dyDescent="0.25">
      <c r="U58">
        <v>64.135000000000005</v>
      </c>
      <c r="V58">
        <v>2</v>
      </c>
      <c r="W58">
        <v>5</v>
      </c>
    </row>
    <row r="59" spans="2:23" x14ac:dyDescent="0.25">
      <c r="U59">
        <v>58.625</v>
      </c>
      <c r="V59">
        <v>2</v>
      </c>
      <c r="W59">
        <v>1</v>
      </c>
    </row>
    <row r="60" spans="2:23" x14ac:dyDescent="0.25">
      <c r="U60">
        <v>58.09</v>
      </c>
      <c r="V60">
        <v>2</v>
      </c>
      <c r="W60">
        <v>2</v>
      </c>
    </row>
    <row r="61" spans="2:23" x14ac:dyDescent="0.25">
      <c r="B61" t="s">
        <v>12</v>
      </c>
      <c r="C61" t="s">
        <v>15</v>
      </c>
      <c r="D61" s="1">
        <v>41554</v>
      </c>
      <c r="U61">
        <v>57.334999999999994</v>
      </c>
      <c r="V61">
        <v>2</v>
      </c>
      <c r="W61">
        <v>3</v>
      </c>
    </row>
    <row r="62" spans="2:23" x14ac:dyDescent="0.25">
      <c r="C62" s="2"/>
      <c r="D62" s="2"/>
      <c r="E62" s="2"/>
      <c r="F62" s="2"/>
      <c r="G62" s="2"/>
      <c r="H62" s="2"/>
      <c r="I62" s="2"/>
      <c r="U62">
        <v>57.584999999999994</v>
      </c>
      <c r="V62">
        <v>2</v>
      </c>
      <c r="W62">
        <v>4</v>
      </c>
    </row>
    <row r="63" spans="2:23" x14ac:dyDescent="0.25">
      <c r="B63" s="2"/>
      <c r="C63" s="2"/>
      <c r="D63" s="2" t="s">
        <v>1</v>
      </c>
      <c r="E63" s="2" t="s">
        <v>2</v>
      </c>
      <c r="F63" s="2" t="s">
        <v>3</v>
      </c>
      <c r="G63" s="2" t="s">
        <v>2</v>
      </c>
      <c r="H63" s="2" t="s">
        <v>4</v>
      </c>
      <c r="I63" s="2" t="s">
        <v>2</v>
      </c>
      <c r="M63" s="2">
        <v>0.1</v>
      </c>
      <c r="N63" s="2">
        <v>20</v>
      </c>
      <c r="U63">
        <v>69.36</v>
      </c>
      <c r="V63">
        <v>2</v>
      </c>
      <c r="W63">
        <v>5</v>
      </c>
    </row>
    <row r="64" spans="2:23" x14ac:dyDescent="0.25">
      <c r="B64" s="2" t="s">
        <v>5</v>
      </c>
      <c r="C64" s="2">
        <v>0.1</v>
      </c>
      <c r="D64">
        <v>48.43</v>
      </c>
      <c r="E64">
        <f>AVERAGE(D64:D65)</f>
        <v>52.36</v>
      </c>
      <c r="F64">
        <v>34.020000000000003</v>
      </c>
      <c r="G64">
        <f>AVERAGE(F64:F65)</f>
        <v>37.650000000000006</v>
      </c>
      <c r="H64">
        <v>17.55</v>
      </c>
      <c r="I64">
        <f>AVERAGE(H64:H65)</f>
        <v>9.99</v>
      </c>
      <c r="K64" s="2" t="s">
        <v>5</v>
      </c>
      <c r="L64" s="2" t="s">
        <v>6</v>
      </c>
      <c r="M64">
        <v>52.36</v>
      </c>
      <c r="N64">
        <v>49.605000000000004</v>
      </c>
      <c r="U64">
        <v>49.605000000000004</v>
      </c>
      <c r="V64">
        <v>2</v>
      </c>
      <c r="W64">
        <v>1</v>
      </c>
    </row>
    <row r="65" spans="2:23" x14ac:dyDescent="0.25">
      <c r="B65" s="2"/>
      <c r="C65" s="2">
        <v>0.1</v>
      </c>
      <c r="D65">
        <v>56.29</v>
      </c>
      <c r="F65">
        <v>41.28</v>
      </c>
      <c r="H65">
        <v>2.4300000000000002</v>
      </c>
      <c r="K65" s="2"/>
      <c r="L65" s="2" t="s">
        <v>4</v>
      </c>
      <c r="M65">
        <v>9.99</v>
      </c>
      <c r="N65">
        <v>13.605</v>
      </c>
      <c r="U65">
        <v>59.46</v>
      </c>
      <c r="V65">
        <v>2</v>
      </c>
      <c r="W65">
        <v>2</v>
      </c>
    </row>
    <row r="66" spans="2:23" x14ac:dyDescent="0.25">
      <c r="B66" s="2"/>
      <c r="C66" s="2">
        <v>20</v>
      </c>
      <c r="D66">
        <v>50.54</v>
      </c>
      <c r="E66">
        <f>AVERAGE(D66:D67)</f>
        <v>49.605000000000004</v>
      </c>
      <c r="F66">
        <v>36.49</v>
      </c>
      <c r="G66">
        <f>AVERAGE(F66:F67)</f>
        <v>36.784999999999997</v>
      </c>
      <c r="H66">
        <v>12.96</v>
      </c>
      <c r="I66">
        <f>AVERAGE(H66:H67)</f>
        <v>13.605</v>
      </c>
      <c r="K66" s="2"/>
      <c r="L66" s="2" t="s">
        <v>7</v>
      </c>
      <c r="M66">
        <v>37.650000000000006</v>
      </c>
      <c r="N66">
        <v>36.784999999999997</v>
      </c>
      <c r="U66">
        <v>55.8</v>
      </c>
      <c r="V66">
        <v>2</v>
      </c>
      <c r="W66">
        <v>3</v>
      </c>
    </row>
    <row r="67" spans="2:23" x14ac:dyDescent="0.25">
      <c r="B67" s="2"/>
      <c r="C67" s="2">
        <v>20</v>
      </c>
      <c r="D67">
        <v>48.67</v>
      </c>
      <c r="F67">
        <v>37.08</v>
      </c>
      <c r="H67">
        <v>14.25</v>
      </c>
      <c r="K67" s="2"/>
      <c r="L67" s="2"/>
      <c r="U67">
        <v>56.24</v>
      </c>
      <c r="V67">
        <v>2</v>
      </c>
      <c r="W67">
        <v>4</v>
      </c>
    </row>
    <row r="68" spans="2:23" x14ac:dyDescent="0.25">
      <c r="B68" s="2"/>
      <c r="C68" s="2"/>
      <c r="K68" s="2" t="s">
        <v>8</v>
      </c>
      <c r="L68" s="2" t="s">
        <v>6</v>
      </c>
      <c r="M68">
        <v>61.445</v>
      </c>
      <c r="N68">
        <v>59.46</v>
      </c>
      <c r="U68">
        <v>59.594999999999999</v>
      </c>
      <c r="V68">
        <v>2</v>
      </c>
      <c r="W68">
        <v>5</v>
      </c>
    </row>
    <row r="69" spans="2:23" x14ac:dyDescent="0.25">
      <c r="B69" s="2" t="s">
        <v>8</v>
      </c>
      <c r="C69" s="2">
        <v>0.1</v>
      </c>
      <c r="D69">
        <v>61.78</v>
      </c>
      <c r="E69">
        <f>AVERAGE(D69:D70)</f>
        <v>61.445</v>
      </c>
      <c r="F69">
        <v>24.31</v>
      </c>
      <c r="G69">
        <f>AVERAGE(F69:F70)</f>
        <v>24.15</v>
      </c>
      <c r="H69">
        <v>13.91</v>
      </c>
      <c r="I69">
        <f>AVERAGE(H69:H70)</f>
        <v>14.405000000000001</v>
      </c>
      <c r="K69" s="2"/>
      <c r="L69" s="2" t="s">
        <v>4</v>
      </c>
      <c r="M69">
        <v>14.405000000000001</v>
      </c>
      <c r="N69">
        <v>13.18</v>
      </c>
    </row>
    <row r="70" spans="2:23" x14ac:dyDescent="0.25">
      <c r="B70" s="2"/>
      <c r="C70" s="2">
        <v>0.1</v>
      </c>
      <c r="D70">
        <v>61.11</v>
      </c>
      <c r="F70">
        <v>23.99</v>
      </c>
      <c r="H70">
        <v>14.9</v>
      </c>
      <c r="K70" s="2"/>
      <c r="L70" s="2" t="s">
        <v>7</v>
      </c>
      <c r="M70">
        <v>24.15</v>
      </c>
      <c r="N70">
        <v>27.365000000000002</v>
      </c>
    </row>
    <row r="71" spans="2:23" x14ac:dyDescent="0.25">
      <c r="B71" s="2"/>
      <c r="C71" s="2">
        <v>20</v>
      </c>
      <c r="D71">
        <v>58.95</v>
      </c>
      <c r="E71">
        <f>AVERAGE(D71:D72)</f>
        <v>59.46</v>
      </c>
      <c r="F71">
        <v>27.05</v>
      </c>
      <c r="G71">
        <f>AVERAGE(F71:F72)</f>
        <v>27.365000000000002</v>
      </c>
      <c r="H71">
        <v>14</v>
      </c>
      <c r="I71">
        <f>AVERAGE(H71:H72)</f>
        <v>13.18</v>
      </c>
      <c r="K71" s="2"/>
      <c r="L71" s="2"/>
    </row>
    <row r="72" spans="2:23" x14ac:dyDescent="0.25">
      <c r="B72" s="2"/>
      <c r="C72" s="2">
        <v>20</v>
      </c>
      <c r="D72">
        <v>59.97</v>
      </c>
      <c r="F72">
        <v>27.68</v>
      </c>
      <c r="H72">
        <v>12.36</v>
      </c>
      <c r="K72" s="2" t="s">
        <v>9</v>
      </c>
      <c r="L72" s="2" t="s">
        <v>6</v>
      </c>
      <c r="M72">
        <v>67.564999999999998</v>
      </c>
      <c r="N72">
        <v>55.8</v>
      </c>
    </row>
    <row r="73" spans="2:23" x14ac:dyDescent="0.25">
      <c r="B73" s="2"/>
      <c r="C73" s="2"/>
      <c r="K73" s="2"/>
      <c r="L73" s="2" t="s">
        <v>4</v>
      </c>
      <c r="M73">
        <v>10.690000000000001</v>
      </c>
      <c r="N73">
        <v>24.105</v>
      </c>
    </row>
    <row r="74" spans="2:23" x14ac:dyDescent="0.25">
      <c r="B74" s="2" t="s">
        <v>9</v>
      </c>
      <c r="C74" s="2">
        <v>0.1</v>
      </c>
      <c r="D74">
        <v>66.58</v>
      </c>
      <c r="E74">
        <f>AVERAGE(D74:D75)</f>
        <v>67.564999999999998</v>
      </c>
      <c r="F74">
        <v>22.91</v>
      </c>
      <c r="G74">
        <f>AVERAGE(F74:F75)</f>
        <v>21.740000000000002</v>
      </c>
      <c r="H74">
        <v>10.5</v>
      </c>
      <c r="I74">
        <f>AVERAGE(H74:H75)</f>
        <v>10.690000000000001</v>
      </c>
      <c r="K74" s="2"/>
      <c r="L74" s="2" t="s">
        <v>7</v>
      </c>
      <c r="M74">
        <v>21.740000000000002</v>
      </c>
      <c r="N74">
        <v>20.094999999999999</v>
      </c>
    </row>
    <row r="75" spans="2:23" x14ac:dyDescent="0.25">
      <c r="B75" s="2"/>
      <c r="C75" s="2">
        <v>0.1</v>
      </c>
      <c r="D75">
        <v>68.55</v>
      </c>
      <c r="F75">
        <v>20.57</v>
      </c>
      <c r="H75">
        <v>10.88</v>
      </c>
      <c r="K75" s="2"/>
      <c r="L75" s="2"/>
    </row>
    <row r="76" spans="2:23" x14ac:dyDescent="0.25">
      <c r="B76" s="2"/>
      <c r="C76" s="2">
        <v>20</v>
      </c>
      <c r="D76">
        <v>56.51</v>
      </c>
      <c r="E76">
        <f>AVERAGE(D76:D77)</f>
        <v>55.8</v>
      </c>
      <c r="F76">
        <v>17.8</v>
      </c>
      <c r="G76">
        <f>AVERAGE(F76:F77)</f>
        <v>20.094999999999999</v>
      </c>
      <c r="H76">
        <v>25.69</v>
      </c>
      <c r="I76">
        <f>AVERAGE(H76:H77)</f>
        <v>24.105</v>
      </c>
      <c r="K76" s="2" t="s">
        <v>10</v>
      </c>
      <c r="L76" s="2" t="s">
        <v>6</v>
      </c>
      <c r="M76">
        <v>62.13</v>
      </c>
      <c r="N76">
        <v>56.24</v>
      </c>
    </row>
    <row r="77" spans="2:23" x14ac:dyDescent="0.25">
      <c r="B77" s="2"/>
      <c r="C77" s="2">
        <v>20</v>
      </c>
      <c r="D77">
        <v>55.09</v>
      </c>
      <c r="F77">
        <v>22.39</v>
      </c>
      <c r="H77">
        <v>22.52</v>
      </c>
      <c r="K77" s="2"/>
      <c r="L77" s="2" t="s">
        <v>4</v>
      </c>
      <c r="M77">
        <v>17.074999999999999</v>
      </c>
      <c r="N77">
        <v>18.675000000000001</v>
      </c>
    </row>
    <row r="78" spans="2:23" x14ac:dyDescent="0.25">
      <c r="B78" s="2"/>
      <c r="C78" s="2"/>
      <c r="K78" s="2"/>
      <c r="L78" s="2" t="s">
        <v>7</v>
      </c>
      <c r="M78">
        <v>20.799999999999997</v>
      </c>
      <c r="N78">
        <v>25.085000000000001</v>
      </c>
    </row>
    <row r="79" spans="2:23" x14ac:dyDescent="0.25">
      <c r="B79" s="2" t="s">
        <v>10</v>
      </c>
      <c r="C79" s="2">
        <v>0.1</v>
      </c>
      <c r="D79">
        <v>61.34</v>
      </c>
      <c r="E79">
        <f>AVERAGE(D79:D80)</f>
        <v>62.13</v>
      </c>
      <c r="F79">
        <v>20.47</v>
      </c>
      <c r="G79">
        <f>AVERAGE(F79:F80)</f>
        <v>20.799999999999997</v>
      </c>
      <c r="H79">
        <v>18.2</v>
      </c>
      <c r="I79">
        <f>AVERAGE(H79:H80)</f>
        <v>17.074999999999999</v>
      </c>
      <c r="K79" s="2"/>
      <c r="L79" s="2"/>
    </row>
    <row r="80" spans="2:23" x14ac:dyDescent="0.25">
      <c r="B80" s="2"/>
      <c r="C80" s="2">
        <v>0.1</v>
      </c>
      <c r="D80">
        <v>62.92</v>
      </c>
      <c r="F80">
        <v>21.13</v>
      </c>
      <c r="H80">
        <v>15.95</v>
      </c>
      <c r="K80" s="2" t="s">
        <v>11</v>
      </c>
      <c r="L80" s="2" t="s">
        <v>6</v>
      </c>
      <c r="M80">
        <v>64.98</v>
      </c>
      <c r="N80">
        <v>59.594999999999999</v>
      </c>
    </row>
    <row r="81" spans="2:14" x14ac:dyDescent="0.25">
      <c r="B81" s="2"/>
      <c r="C81" s="2">
        <v>20</v>
      </c>
      <c r="D81">
        <v>54.92</v>
      </c>
      <c r="E81">
        <f>AVERAGE(D81:D82)</f>
        <v>56.24</v>
      </c>
      <c r="F81">
        <v>26.82</v>
      </c>
      <c r="G81">
        <f>AVERAGE(F81:F82)</f>
        <v>25.085000000000001</v>
      </c>
      <c r="H81">
        <v>18.260000000000002</v>
      </c>
      <c r="I81">
        <f>AVERAGE(H81:H82)</f>
        <v>18.675000000000001</v>
      </c>
      <c r="K81" s="2"/>
      <c r="L81" s="2" t="s">
        <v>4</v>
      </c>
      <c r="M81">
        <v>12.13</v>
      </c>
      <c r="N81">
        <v>16.060000000000002</v>
      </c>
    </row>
    <row r="82" spans="2:14" x14ac:dyDescent="0.25">
      <c r="B82" s="2"/>
      <c r="C82" s="2">
        <v>20</v>
      </c>
      <c r="D82">
        <v>57.56</v>
      </c>
      <c r="F82">
        <v>23.35</v>
      </c>
      <c r="H82">
        <v>19.09</v>
      </c>
      <c r="K82" s="2"/>
      <c r="L82" s="2" t="s">
        <v>7</v>
      </c>
      <c r="M82">
        <v>22.89</v>
      </c>
      <c r="N82">
        <v>24.34</v>
      </c>
    </row>
    <row r="83" spans="2:14" x14ac:dyDescent="0.25">
      <c r="B83" s="2"/>
      <c r="C83" s="2"/>
    </row>
    <row r="84" spans="2:14" x14ac:dyDescent="0.25">
      <c r="B84" s="2" t="s">
        <v>11</v>
      </c>
      <c r="C84" s="2">
        <v>0.1</v>
      </c>
      <c r="D84">
        <v>64.78</v>
      </c>
      <c r="E84">
        <f>AVERAGE(D84:D85)</f>
        <v>64.98</v>
      </c>
      <c r="F84">
        <v>22.92</v>
      </c>
      <c r="G84">
        <f>AVERAGE(F84:F85)</f>
        <v>22.89</v>
      </c>
      <c r="H84">
        <v>12.3</v>
      </c>
      <c r="I84">
        <f>AVERAGE(H84:H85)</f>
        <v>12.13</v>
      </c>
    </row>
    <row r="85" spans="2:14" x14ac:dyDescent="0.25">
      <c r="B85" s="2"/>
      <c r="C85" s="2">
        <v>0.1</v>
      </c>
      <c r="D85">
        <v>65.180000000000007</v>
      </c>
      <c r="F85">
        <v>22.86</v>
      </c>
      <c r="H85">
        <v>11.96</v>
      </c>
    </row>
    <row r="86" spans="2:14" x14ac:dyDescent="0.25">
      <c r="B86" s="2"/>
      <c r="C86" s="2">
        <v>20</v>
      </c>
      <c r="D86">
        <v>60.21</v>
      </c>
      <c r="E86">
        <f>AVERAGE(D86:D87)</f>
        <v>59.594999999999999</v>
      </c>
      <c r="F86">
        <v>23.95</v>
      </c>
      <c r="G86">
        <f>AVERAGE(F86:F87)</f>
        <v>24.34</v>
      </c>
      <c r="H86">
        <v>15.84</v>
      </c>
      <c r="I86">
        <f>AVERAGE(H86:H87)</f>
        <v>16.060000000000002</v>
      </c>
    </row>
    <row r="87" spans="2:14" x14ac:dyDescent="0.25">
      <c r="B87" s="2"/>
      <c r="C87" s="2">
        <v>20</v>
      </c>
      <c r="D87">
        <v>58.98</v>
      </c>
      <c r="F87">
        <v>24.73</v>
      </c>
      <c r="H87">
        <v>16.28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2013-10-15T16:37:21Z</dcterms:modified>
</cp:coreProperties>
</file>