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Google drive\QMUL\170826 Flipping expt w Marie &amp; HaDi\210318 Angle discrimination\220323 PlosOne revisions round 1\"/>
    </mc:Choice>
  </mc:AlternateContent>
  <xr:revisionPtr revIDLastSave="0" documentId="13_ncr:1_{64D68591-980B-48C4-BF30-6EB136AABE01}" xr6:coauthVersionLast="47" xr6:coauthVersionMax="47" xr10:uidLastSave="{00000000-0000-0000-0000-000000000000}"/>
  <bookViews>
    <workbookView xWindow="408" yWindow="360" windowWidth="22500" windowHeight="11628" xr2:uid="{39CBF099-52A1-4A74-A0C6-DEFC39657E41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" i="1" l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E27" i="1"/>
  <c r="AE28" i="1"/>
  <c r="AE29" i="1"/>
  <c r="AE30" i="1"/>
  <c r="AE31" i="1"/>
  <c r="AE32" i="1"/>
  <c r="AG27" i="1"/>
  <c r="AG28" i="1"/>
  <c r="AG29" i="1"/>
  <c r="AG30" i="1"/>
  <c r="AG31" i="1"/>
  <c r="AG32" i="1"/>
  <c r="AG26" i="1"/>
</calcChain>
</file>

<file path=xl/sharedStrings.xml><?xml version="1.0" encoding="utf-8"?>
<sst xmlns="http://schemas.openxmlformats.org/spreadsheetml/2006/main" count="110" uniqueCount="74">
  <si>
    <t>BeeID</t>
  </si>
  <si>
    <t>MultiOrDual</t>
  </si>
  <si>
    <t>AngleDiff</t>
  </si>
  <si>
    <t>Colony</t>
  </si>
  <si>
    <t>StartDate</t>
  </si>
  <si>
    <t>NoDays</t>
  </si>
  <si>
    <t>OrientationCat</t>
  </si>
  <si>
    <t>MaxChoices</t>
  </si>
  <si>
    <t>Learned</t>
  </si>
  <si>
    <t>LearnedAfter</t>
  </si>
  <si>
    <t>Y2</t>
  </si>
  <si>
    <t>Y17</t>
  </si>
  <si>
    <t>Y41</t>
  </si>
  <si>
    <t>Y9</t>
  </si>
  <si>
    <t>Y20</t>
  </si>
  <si>
    <t>Y13</t>
  </si>
  <si>
    <t>R50</t>
  </si>
  <si>
    <t>R51</t>
  </si>
  <si>
    <t>N°</t>
  </si>
  <si>
    <t>Y29 (9-3)</t>
  </si>
  <si>
    <t>Y11</t>
  </si>
  <si>
    <t>Y</t>
  </si>
  <si>
    <t>Y18</t>
  </si>
  <si>
    <t>R47</t>
  </si>
  <si>
    <t>R3</t>
  </si>
  <si>
    <t>R48</t>
  </si>
  <si>
    <t>R49</t>
  </si>
  <si>
    <t>B10</t>
  </si>
  <si>
    <t>B97</t>
  </si>
  <si>
    <t>Goldstripe</t>
  </si>
  <si>
    <t>R46</t>
  </si>
  <si>
    <t>NaN</t>
  </si>
  <si>
    <t>84pink</t>
  </si>
  <si>
    <t>47Y</t>
  </si>
  <si>
    <t>55Y</t>
  </si>
  <si>
    <t>64Y</t>
  </si>
  <si>
    <t>purple</t>
  </si>
  <si>
    <t>29Y</t>
  </si>
  <si>
    <t>Ignore</t>
  </si>
  <si>
    <t>BeeNo</t>
  </si>
  <si>
    <t>LT_PropCorrect</t>
  </si>
  <si>
    <t>LT_NoCorrect</t>
  </si>
  <si>
    <t>LT_TotalChoices</t>
  </si>
  <si>
    <t>LT_NoIncorrect</t>
  </si>
  <si>
    <t>Choices_10</t>
  </si>
  <si>
    <t>Choices_20</t>
  </si>
  <si>
    <t>Choices_30</t>
  </si>
  <si>
    <t>Choices_40</t>
  </si>
  <si>
    <t>Choices_50</t>
  </si>
  <si>
    <t>Choices_60</t>
  </si>
  <si>
    <t>Choices_70</t>
  </si>
  <si>
    <t>Choices_80</t>
  </si>
  <si>
    <t>Choices_90</t>
  </si>
  <si>
    <t>Choices_100</t>
  </si>
  <si>
    <t>Choices_110</t>
  </si>
  <si>
    <t>Choices_120</t>
  </si>
  <si>
    <t>Choices_130</t>
  </si>
  <si>
    <t>Choices_140</t>
  </si>
  <si>
    <t>Choices_150</t>
  </si>
  <si>
    <t>Choices_160</t>
  </si>
  <si>
    <t>Choices_170</t>
  </si>
  <si>
    <t>Choices_180</t>
  </si>
  <si>
    <t>Choices_190</t>
  </si>
  <si>
    <t>Choices_200</t>
  </si>
  <si>
    <t>Choices_210</t>
  </si>
  <si>
    <t>Choices_220</t>
  </si>
  <si>
    <t>Choices_230</t>
  </si>
  <si>
    <t>Choices_240</t>
  </si>
  <si>
    <t>Choices_250</t>
  </si>
  <si>
    <t>Choices_260</t>
  </si>
  <si>
    <t>Choices_270</t>
  </si>
  <si>
    <t>CS_Plus</t>
  </si>
  <si>
    <t>CS_Minus</t>
  </si>
  <si>
    <t>BaseAngle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</si>
</sst>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45D6B-25DA-49D3-B287-8B86613C5879}">
  <dimension ref="A1:AG32"/>
  <sheetViews>
    <sheetView tabSelected="1" topLeftCell="M1" workbookViewId="0">
      <pane ySplit="1" topLeftCell="A20" activePane="bottomLeft" state="frozen"/>
      <selection pane="bottomLeft" activeCell="AH1" sqref="AH1:AH1048576"/>
    </sheetView>
  </sheetViews>
  <sheetFormatPr defaultRowHeight="14.4" x14ac:dyDescent="0.3"/>
  <cols>
    <col min="3" max="3" width="17.109375" customWidth="1"/>
    <col min="6" max="6" width="14.5546875" customWidth="1"/>
    <col min="20" max="20" width="12.33203125" customWidth="1"/>
  </cols>
  <sheetData>
    <row r="1" spans="1:33" s="1" customFormat="1" x14ac:dyDescent="0.3">
      <c r="A1" s="1" t="s">
        <v>0</v>
      </c>
      <c r="B1" s="1" t="s">
        <v>39</v>
      </c>
      <c r="C1" s="1" t="s">
        <v>1</v>
      </c>
      <c r="D1" s="1" t="s">
        <v>7</v>
      </c>
      <c r="E1" s="1" t="s">
        <v>8</v>
      </c>
      <c r="F1" s="1" t="s">
        <v>9</v>
      </c>
      <c r="G1" s="1" t="s">
        <v>2</v>
      </c>
      <c r="H1" s="1" t="s">
        <v>71</v>
      </c>
      <c r="I1" s="1" t="s">
        <v>72</v>
      </c>
      <c r="J1" s="1" t="s">
        <v>73</v>
      </c>
      <c r="K1" s="1" t="s">
        <v>44</v>
      </c>
      <c r="L1" s="1" t="s">
        <v>45</v>
      </c>
      <c r="M1" s="1" t="s">
        <v>46</v>
      </c>
      <c r="N1" s="1" t="s">
        <v>47</v>
      </c>
      <c r="O1" s="1" t="s">
        <v>48</v>
      </c>
      <c r="P1" s="1" t="s">
        <v>49</v>
      </c>
      <c r="Q1" s="1" t="s">
        <v>50</v>
      </c>
      <c r="R1" s="1" t="s">
        <v>51</v>
      </c>
      <c r="S1" s="1" t="s">
        <v>52</v>
      </c>
      <c r="T1" s="1" t="s">
        <v>53</v>
      </c>
      <c r="U1" s="1" t="s">
        <v>54</v>
      </c>
      <c r="V1" s="1" t="s">
        <v>55</v>
      </c>
      <c r="W1" s="1" t="s">
        <v>56</v>
      </c>
      <c r="X1" s="1" t="s">
        <v>57</v>
      </c>
      <c r="Y1" s="1" t="s">
        <v>58</v>
      </c>
      <c r="Z1" s="1" t="s">
        <v>59</v>
      </c>
      <c r="AA1" s="1" t="s">
        <v>60</v>
      </c>
      <c r="AB1" s="1" t="s">
        <v>61</v>
      </c>
      <c r="AC1" s="1" t="s">
        <v>62</v>
      </c>
      <c r="AD1" s="1" t="s">
        <v>41</v>
      </c>
      <c r="AE1" s="1" t="s">
        <v>43</v>
      </c>
      <c r="AF1" s="1" t="s">
        <v>42</v>
      </c>
      <c r="AG1" s="1" t="s">
        <v>40</v>
      </c>
    </row>
    <row r="2" spans="1:33" x14ac:dyDescent="0.3">
      <c r="A2" t="s">
        <v>10</v>
      </c>
      <c r="B2">
        <v>1</v>
      </c>
      <c r="C2">
        <v>1</v>
      </c>
      <c r="D2">
        <v>100</v>
      </c>
      <c r="E2">
        <v>1</v>
      </c>
      <c r="F2">
        <v>70</v>
      </c>
      <c r="G2">
        <v>7</v>
      </c>
      <c r="H2">
        <v>-60</v>
      </c>
      <c r="I2">
        <v>-53</v>
      </c>
      <c r="J2">
        <v>-60</v>
      </c>
      <c r="K2">
        <v>8</v>
      </c>
      <c r="L2">
        <v>6</v>
      </c>
      <c r="M2">
        <v>8</v>
      </c>
      <c r="N2">
        <v>6</v>
      </c>
      <c r="O2">
        <v>6</v>
      </c>
      <c r="P2">
        <v>8</v>
      </c>
      <c r="Q2">
        <v>9</v>
      </c>
      <c r="R2">
        <v>8</v>
      </c>
      <c r="S2">
        <v>10</v>
      </c>
      <c r="T2">
        <v>9</v>
      </c>
      <c r="AG2" t="e">
        <f t="shared" ref="AG2:AG25" si="0">AD2/AF2</f>
        <v>#DIV/0!</v>
      </c>
    </row>
    <row r="3" spans="1:33" x14ac:dyDescent="0.3">
      <c r="A3" t="s">
        <v>11</v>
      </c>
      <c r="B3">
        <v>2</v>
      </c>
      <c r="C3">
        <v>1</v>
      </c>
      <c r="D3">
        <v>100</v>
      </c>
      <c r="E3">
        <v>1</v>
      </c>
      <c r="F3">
        <v>40</v>
      </c>
      <c r="G3">
        <v>7</v>
      </c>
      <c r="H3">
        <v>-60</v>
      </c>
      <c r="I3">
        <v>-67</v>
      </c>
      <c r="J3">
        <v>-60</v>
      </c>
      <c r="K3">
        <v>4</v>
      </c>
      <c r="L3">
        <v>6</v>
      </c>
      <c r="M3">
        <v>7</v>
      </c>
      <c r="N3">
        <v>9</v>
      </c>
      <c r="O3">
        <v>10</v>
      </c>
      <c r="P3">
        <v>9</v>
      </c>
      <c r="Q3">
        <v>10</v>
      </c>
      <c r="R3">
        <v>10</v>
      </c>
      <c r="S3">
        <v>10</v>
      </c>
      <c r="T3">
        <v>10</v>
      </c>
      <c r="AG3" t="e">
        <f t="shared" si="0"/>
        <v>#DIV/0!</v>
      </c>
    </row>
    <row r="4" spans="1:33" x14ac:dyDescent="0.3">
      <c r="A4" t="s">
        <v>12</v>
      </c>
      <c r="B4">
        <v>3</v>
      </c>
      <c r="C4">
        <v>1</v>
      </c>
      <c r="D4">
        <v>100</v>
      </c>
      <c r="E4">
        <v>1</v>
      </c>
      <c r="F4">
        <v>50</v>
      </c>
      <c r="G4">
        <v>7</v>
      </c>
      <c r="H4">
        <v>-60</v>
      </c>
      <c r="I4">
        <v>-67</v>
      </c>
      <c r="J4">
        <v>-60</v>
      </c>
      <c r="K4">
        <v>6</v>
      </c>
      <c r="L4">
        <v>8</v>
      </c>
      <c r="M4">
        <v>7</v>
      </c>
      <c r="N4">
        <v>8</v>
      </c>
      <c r="O4">
        <v>10</v>
      </c>
      <c r="P4">
        <v>10</v>
      </c>
      <c r="Q4">
        <v>10</v>
      </c>
      <c r="R4">
        <v>10</v>
      </c>
      <c r="S4">
        <v>10</v>
      </c>
      <c r="T4">
        <v>10</v>
      </c>
      <c r="AG4" t="e">
        <f t="shared" si="0"/>
        <v>#DIV/0!</v>
      </c>
    </row>
    <row r="5" spans="1:33" x14ac:dyDescent="0.3">
      <c r="A5" t="s">
        <v>13</v>
      </c>
      <c r="B5">
        <v>4</v>
      </c>
      <c r="C5">
        <v>1</v>
      </c>
      <c r="D5">
        <v>100</v>
      </c>
      <c r="E5">
        <v>1</v>
      </c>
      <c r="F5">
        <v>90</v>
      </c>
      <c r="G5">
        <v>7</v>
      </c>
      <c r="H5">
        <v>-67</v>
      </c>
      <c r="I5">
        <v>-60</v>
      </c>
      <c r="J5">
        <v>-60</v>
      </c>
      <c r="K5">
        <v>5</v>
      </c>
      <c r="L5">
        <v>4</v>
      </c>
      <c r="M5">
        <v>6</v>
      </c>
      <c r="N5">
        <v>6</v>
      </c>
      <c r="O5">
        <v>6</v>
      </c>
      <c r="P5">
        <v>8</v>
      </c>
      <c r="Q5">
        <v>7</v>
      </c>
      <c r="R5">
        <v>8</v>
      </c>
      <c r="S5">
        <v>8</v>
      </c>
      <c r="T5">
        <v>8</v>
      </c>
      <c r="AG5" t="e">
        <f t="shared" si="0"/>
        <v>#DIV/0!</v>
      </c>
    </row>
    <row r="6" spans="1:33" x14ac:dyDescent="0.3">
      <c r="A6" t="s">
        <v>14</v>
      </c>
      <c r="B6">
        <v>5</v>
      </c>
      <c r="C6">
        <v>1</v>
      </c>
      <c r="D6">
        <v>100</v>
      </c>
      <c r="E6">
        <v>1</v>
      </c>
      <c r="F6">
        <v>60</v>
      </c>
      <c r="G6">
        <v>7</v>
      </c>
      <c r="H6">
        <v>-67</v>
      </c>
      <c r="I6">
        <v>-60</v>
      </c>
      <c r="J6">
        <v>-60</v>
      </c>
      <c r="K6">
        <v>5</v>
      </c>
      <c r="L6">
        <v>8</v>
      </c>
      <c r="M6">
        <v>7</v>
      </c>
      <c r="N6">
        <v>7</v>
      </c>
      <c r="O6">
        <v>8</v>
      </c>
      <c r="P6">
        <v>8</v>
      </c>
      <c r="Q6">
        <v>10</v>
      </c>
      <c r="R6">
        <v>10</v>
      </c>
      <c r="S6">
        <v>10</v>
      </c>
      <c r="T6">
        <v>9</v>
      </c>
      <c r="AG6" t="e">
        <f t="shared" si="0"/>
        <v>#DIV/0!</v>
      </c>
    </row>
    <row r="7" spans="1:33" x14ac:dyDescent="0.3">
      <c r="A7" t="s">
        <v>15</v>
      </c>
      <c r="B7">
        <v>6</v>
      </c>
      <c r="C7">
        <v>1</v>
      </c>
      <c r="D7">
        <v>100</v>
      </c>
      <c r="E7">
        <v>1</v>
      </c>
      <c r="F7">
        <v>70</v>
      </c>
      <c r="G7">
        <v>7</v>
      </c>
      <c r="H7">
        <v>-53</v>
      </c>
      <c r="I7">
        <v>-60</v>
      </c>
      <c r="J7">
        <v>-60</v>
      </c>
      <c r="K7">
        <v>6</v>
      </c>
      <c r="L7">
        <v>6</v>
      </c>
      <c r="M7">
        <v>6</v>
      </c>
      <c r="N7">
        <v>7</v>
      </c>
      <c r="O7">
        <v>7</v>
      </c>
      <c r="P7">
        <v>8</v>
      </c>
      <c r="Q7">
        <v>10</v>
      </c>
      <c r="R7">
        <v>7</v>
      </c>
      <c r="S7">
        <v>10</v>
      </c>
      <c r="T7">
        <v>10</v>
      </c>
      <c r="AG7" t="e">
        <f t="shared" si="0"/>
        <v>#DIV/0!</v>
      </c>
    </row>
    <row r="8" spans="1:33" x14ac:dyDescent="0.3">
      <c r="A8" t="s">
        <v>16</v>
      </c>
      <c r="B8">
        <v>7</v>
      </c>
      <c r="C8">
        <v>1</v>
      </c>
      <c r="D8">
        <v>100</v>
      </c>
      <c r="E8">
        <v>1</v>
      </c>
      <c r="F8">
        <v>90</v>
      </c>
      <c r="G8">
        <v>7</v>
      </c>
      <c r="H8">
        <v>-60</v>
      </c>
      <c r="I8">
        <v>-67</v>
      </c>
      <c r="J8">
        <v>-60</v>
      </c>
      <c r="K8">
        <v>5</v>
      </c>
      <c r="L8">
        <v>5</v>
      </c>
      <c r="M8">
        <v>5</v>
      </c>
      <c r="N8">
        <v>5</v>
      </c>
      <c r="O8">
        <v>7</v>
      </c>
      <c r="P8">
        <v>7</v>
      </c>
      <c r="Q8">
        <v>4</v>
      </c>
      <c r="R8">
        <v>7</v>
      </c>
      <c r="S8">
        <v>10</v>
      </c>
      <c r="T8">
        <v>9</v>
      </c>
      <c r="AG8" t="e">
        <f t="shared" si="0"/>
        <v>#DIV/0!</v>
      </c>
    </row>
    <row r="9" spans="1:33" x14ac:dyDescent="0.3">
      <c r="A9" t="s">
        <v>17</v>
      </c>
      <c r="B9">
        <v>8</v>
      </c>
      <c r="C9">
        <v>1</v>
      </c>
      <c r="D9">
        <v>100</v>
      </c>
      <c r="E9">
        <v>0</v>
      </c>
      <c r="F9" t="s">
        <v>31</v>
      </c>
      <c r="G9">
        <v>7</v>
      </c>
      <c r="H9">
        <v>-60</v>
      </c>
      <c r="I9">
        <v>-67</v>
      </c>
      <c r="J9">
        <v>-60</v>
      </c>
      <c r="K9">
        <v>4</v>
      </c>
      <c r="L9">
        <v>2</v>
      </c>
      <c r="M9">
        <v>4</v>
      </c>
      <c r="N9">
        <v>5</v>
      </c>
      <c r="O9">
        <v>5</v>
      </c>
      <c r="P9">
        <v>5</v>
      </c>
      <c r="Q9">
        <v>5</v>
      </c>
      <c r="R9">
        <v>6</v>
      </c>
      <c r="S9">
        <v>7</v>
      </c>
      <c r="T9">
        <v>6</v>
      </c>
      <c r="AG9" t="e">
        <f t="shared" si="0"/>
        <v>#DIV/0!</v>
      </c>
    </row>
    <row r="10" spans="1:33" x14ac:dyDescent="0.3">
      <c r="A10" t="s">
        <v>18</v>
      </c>
      <c r="B10">
        <v>9</v>
      </c>
      <c r="C10">
        <v>1</v>
      </c>
      <c r="D10">
        <v>100</v>
      </c>
      <c r="E10">
        <v>1</v>
      </c>
      <c r="F10">
        <v>70</v>
      </c>
      <c r="G10">
        <v>7</v>
      </c>
      <c r="H10">
        <v>-53</v>
      </c>
      <c r="I10">
        <v>-60</v>
      </c>
      <c r="J10">
        <v>-60</v>
      </c>
      <c r="K10">
        <v>5</v>
      </c>
      <c r="L10">
        <v>6</v>
      </c>
      <c r="M10">
        <v>6</v>
      </c>
      <c r="N10">
        <v>7</v>
      </c>
      <c r="O10">
        <v>8</v>
      </c>
      <c r="P10">
        <v>7</v>
      </c>
      <c r="Q10">
        <v>10</v>
      </c>
      <c r="R10">
        <v>10</v>
      </c>
      <c r="S10">
        <v>10</v>
      </c>
      <c r="T10">
        <v>10</v>
      </c>
      <c r="AG10" t="e">
        <f t="shared" si="0"/>
        <v>#DIV/0!</v>
      </c>
    </row>
    <row r="11" spans="1:33" x14ac:dyDescent="0.3">
      <c r="A11" t="s">
        <v>19</v>
      </c>
      <c r="B11">
        <v>10</v>
      </c>
      <c r="C11">
        <v>1</v>
      </c>
      <c r="D11">
        <v>100</v>
      </c>
      <c r="E11">
        <v>1</v>
      </c>
      <c r="F11">
        <v>90</v>
      </c>
      <c r="G11">
        <v>7</v>
      </c>
      <c r="H11">
        <v>90</v>
      </c>
      <c r="I11">
        <v>97</v>
      </c>
      <c r="J11">
        <v>90</v>
      </c>
      <c r="K11">
        <v>5</v>
      </c>
      <c r="L11">
        <v>6</v>
      </c>
      <c r="M11">
        <v>7</v>
      </c>
      <c r="N11">
        <v>6</v>
      </c>
      <c r="O11">
        <v>6</v>
      </c>
      <c r="P11">
        <v>6</v>
      </c>
      <c r="Q11">
        <v>7</v>
      </c>
      <c r="R11">
        <v>8</v>
      </c>
      <c r="S11">
        <v>9</v>
      </c>
      <c r="T11">
        <v>7</v>
      </c>
      <c r="AG11" t="e">
        <f t="shared" si="0"/>
        <v>#DIV/0!</v>
      </c>
    </row>
    <row r="12" spans="1:33" x14ac:dyDescent="0.3">
      <c r="A12" t="s">
        <v>12</v>
      </c>
      <c r="B12">
        <v>11</v>
      </c>
      <c r="C12">
        <v>1</v>
      </c>
      <c r="D12">
        <v>100</v>
      </c>
      <c r="E12">
        <v>1</v>
      </c>
      <c r="F12">
        <v>50</v>
      </c>
      <c r="G12">
        <v>7</v>
      </c>
      <c r="H12">
        <v>90</v>
      </c>
      <c r="I12">
        <v>83</v>
      </c>
      <c r="J12">
        <v>90</v>
      </c>
      <c r="K12">
        <v>6</v>
      </c>
      <c r="L12">
        <v>4</v>
      </c>
      <c r="M12">
        <v>7</v>
      </c>
      <c r="N12">
        <v>8</v>
      </c>
      <c r="O12">
        <v>8</v>
      </c>
      <c r="P12">
        <v>9</v>
      </c>
      <c r="Q12">
        <v>8</v>
      </c>
      <c r="R12">
        <v>8</v>
      </c>
      <c r="S12">
        <v>9</v>
      </c>
      <c r="T12">
        <v>9</v>
      </c>
      <c r="AG12" t="e">
        <f t="shared" si="0"/>
        <v>#DIV/0!</v>
      </c>
    </row>
    <row r="13" spans="1:33" x14ac:dyDescent="0.3">
      <c r="A13" t="s">
        <v>20</v>
      </c>
      <c r="B13">
        <v>12</v>
      </c>
      <c r="C13">
        <v>1</v>
      </c>
      <c r="D13">
        <v>100</v>
      </c>
      <c r="E13">
        <v>1</v>
      </c>
      <c r="F13">
        <v>80</v>
      </c>
      <c r="G13">
        <v>7</v>
      </c>
      <c r="H13">
        <v>90</v>
      </c>
      <c r="I13">
        <v>83</v>
      </c>
      <c r="J13">
        <v>90</v>
      </c>
      <c r="K13">
        <v>5</v>
      </c>
      <c r="L13">
        <v>8</v>
      </c>
      <c r="M13">
        <v>6</v>
      </c>
      <c r="N13">
        <v>7</v>
      </c>
      <c r="O13">
        <v>8</v>
      </c>
      <c r="P13">
        <v>6</v>
      </c>
      <c r="Q13">
        <v>8</v>
      </c>
      <c r="R13">
        <v>9</v>
      </c>
      <c r="S13">
        <v>8</v>
      </c>
      <c r="T13">
        <v>8</v>
      </c>
      <c r="AG13" t="e">
        <f t="shared" si="0"/>
        <v>#DIV/0!</v>
      </c>
    </row>
    <row r="14" spans="1:33" x14ac:dyDescent="0.3">
      <c r="A14" t="s">
        <v>21</v>
      </c>
      <c r="B14">
        <v>13</v>
      </c>
      <c r="C14">
        <v>1</v>
      </c>
      <c r="D14">
        <v>100</v>
      </c>
      <c r="E14">
        <v>1</v>
      </c>
      <c r="F14">
        <v>50</v>
      </c>
      <c r="G14">
        <v>7</v>
      </c>
      <c r="H14">
        <v>83</v>
      </c>
      <c r="I14">
        <v>90</v>
      </c>
      <c r="J14">
        <v>90</v>
      </c>
      <c r="K14">
        <v>5</v>
      </c>
      <c r="L14">
        <v>6</v>
      </c>
      <c r="M14">
        <v>6</v>
      </c>
      <c r="N14">
        <v>7</v>
      </c>
      <c r="O14">
        <v>9</v>
      </c>
      <c r="P14">
        <v>8</v>
      </c>
      <c r="Q14">
        <v>8</v>
      </c>
      <c r="R14">
        <v>9</v>
      </c>
      <c r="S14">
        <v>7</v>
      </c>
      <c r="T14">
        <v>9</v>
      </c>
      <c r="AG14" t="e">
        <f t="shared" si="0"/>
        <v>#DIV/0!</v>
      </c>
    </row>
    <row r="15" spans="1:33" x14ac:dyDescent="0.3">
      <c r="A15" t="s">
        <v>21</v>
      </c>
      <c r="B15">
        <v>14</v>
      </c>
      <c r="C15">
        <v>1</v>
      </c>
      <c r="D15">
        <v>100</v>
      </c>
      <c r="E15">
        <v>1</v>
      </c>
      <c r="F15">
        <v>90</v>
      </c>
      <c r="G15">
        <v>7</v>
      </c>
      <c r="H15">
        <v>83</v>
      </c>
      <c r="I15">
        <v>90</v>
      </c>
      <c r="J15">
        <v>90</v>
      </c>
      <c r="K15">
        <v>4</v>
      </c>
      <c r="L15">
        <v>5</v>
      </c>
      <c r="M15">
        <v>6</v>
      </c>
      <c r="N15">
        <v>7</v>
      </c>
      <c r="O15">
        <v>8</v>
      </c>
      <c r="P15">
        <v>7</v>
      </c>
      <c r="Q15">
        <v>7</v>
      </c>
      <c r="R15">
        <v>8</v>
      </c>
      <c r="S15">
        <v>9</v>
      </c>
      <c r="T15">
        <v>9</v>
      </c>
      <c r="AG15" t="e">
        <f t="shared" si="0"/>
        <v>#DIV/0!</v>
      </c>
    </row>
    <row r="16" spans="1:33" x14ac:dyDescent="0.3">
      <c r="A16" t="s">
        <v>22</v>
      </c>
      <c r="B16">
        <v>15</v>
      </c>
      <c r="C16">
        <v>1</v>
      </c>
      <c r="D16">
        <v>100</v>
      </c>
      <c r="E16">
        <v>1</v>
      </c>
      <c r="F16">
        <v>60</v>
      </c>
      <c r="G16">
        <v>7</v>
      </c>
      <c r="H16">
        <v>97</v>
      </c>
      <c r="I16">
        <v>90</v>
      </c>
      <c r="J16">
        <v>90</v>
      </c>
      <c r="K16">
        <v>5</v>
      </c>
      <c r="L16">
        <v>7</v>
      </c>
      <c r="M16">
        <v>4</v>
      </c>
      <c r="N16">
        <v>7</v>
      </c>
      <c r="O16">
        <v>8</v>
      </c>
      <c r="P16">
        <v>9</v>
      </c>
      <c r="Q16">
        <v>9</v>
      </c>
      <c r="R16">
        <v>8</v>
      </c>
      <c r="S16">
        <v>9</v>
      </c>
      <c r="T16">
        <v>8</v>
      </c>
      <c r="AG16" t="e">
        <f t="shared" si="0"/>
        <v>#DIV/0!</v>
      </c>
    </row>
    <row r="17" spans="1:33" x14ac:dyDescent="0.3">
      <c r="A17" t="s">
        <v>23</v>
      </c>
      <c r="B17">
        <v>16</v>
      </c>
      <c r="C17">
        <v>1</v>
      </c>
      <c r="D17">
        <v>100</v>
      </c>
      <c r="E17">
        <v>1</v>
      </c>
      <c r="F17">
        <v>70</v>
      </c>
      <c r="G17">
        <v>7</v>
      </c>
      <c r="H17">
        <v>45</v>
      </c>
      <c r="I17">
        <v>52</v>
      </c>
      <c r="J17">
        <v>45</v>
      </c>
      <c r="K17">
        <v>5</v>
      </c>
      <c r="L17">
        <v>6</v>
      </c>
      <c r="M17">
        <v>4</v>
      </c>
      <c r="N17">
        <v>7</v>
      </c>
      <c r="O17">
        <v>6</v>
      </c>
      <c r="P17">
        <v>7</v>
      </c>
      <c r="Q17">
        <v>9</v>
      </c>
      <c r="R17">
        <v>9</v>
      </c>
      <c r="S17">
        <v>10</v>
      </c>
      <c r="T17">
        <v>10</v>
      </c>
      <c r="AG17" t="e">
        <f t="shared" si="0"/>
        <v>#DIV/0!</v>
      </c>
    </row>
    <row r="18" spans="1:33" x14ac:dyDescent="0.3">
      <c r="A18" t="s">
        <v>24</v>
      </c>
      <c r="B18">
        <v>17</v>
      </c>
      <c r="C18">
        <v>1</v>
      </c>
      <c r="D18">
        <v>100</v>
      </c>
      <c r="E18">
        <v>1</v>
      </c>
      <c r="F18">
        <v>80</v>
      </c>
      <c r="G18">
        <v>7</v>
      </c>
      <c r="H18">
        <v>45</v>
      </c>
      <c r="I18">
        <v>52</v>
      </c>
      <c r="J18">
        <v>45</v>
      </c>
      <c r="K18">
        <v>5</v>
      </c>
      <c r="L18">
        <v>5</v>
      </c>
      <c r="M18">
        <v>7</v>
      </c>
      <c r="N18">
        <v>5</v>
      </c>
      <c r="O18">
        <v>5</v>
      </c>
      <c r="P18">
        <v>6</v>
      </c>
      <c r="Q18">
        <v>9</v>
      </c>
      <c r="R18">
        <v>7</v>
      </c>
      <c r="S18">
        <v>9</v>
      </c>
      <c r="T18">
        <v>9</v>
      </c>
      <c r="AG18" t="e">
        <f t="shared" si="0"/>
        <v>#DIV/0!</v>
      </c>
    </row>
    <row r="19" spans="1:33" x14ac:dyDescent="0.3">
      <c r="A19" t="s">
        <v>25</v>
      </c>
      <c r="B19">
        <v>18</v>
      </c>
      <c r="C19">
        <v>1</v>
      </c>
      <c r="D19">
        <v>100</v>
      </c>
      <c r="E19">
        <v>0</v>
      </c>
      <c r="F19" t="s">
        <v>31</v>
      </c>
      <c r="G19">
        <v>7</v>
      </c>
      <c r="H19">
        <v>52</v>
      </c>
      <c r="I19">
        <v>45</v>
      </c>
      <c r="J19">
        <v>45</v>
      </c>
      <c r="K19">
        <v>5</v>
      </c>
      <c r="L19">
        <v>4</v>
      </c>
      <c r="M19">
        <v>5</v>
      </c>
      <c r="N19">
        <v>6</v>
      </c>
      <c r="O19">
        <v>7</v>
      </c>
      <c r="P19">
        <v>7</v>
      </c>
      <c r="Q19">
        <v>7</v>
      </c>
      <c r="R19">
        <v>5</v>
      </c>
      <c r="S19">
        <v>7</v>
      </c>
      <c r="T19">
        <v>7</v>
      </c>
      <c r="AG19" t="e">
        <f t="shared" si="0"/>
        <v>#DIV/0!</v>
      </c>
    </row>
    <row r="20" spans="1:33" x14ac:dyDescent="0.3">
      <c r="A20" t="s">
        <v>26</v>
      </c>
      <c r="B20">
        <v>19</v>
      </c>
      <c r="C20">
        <v>1</v>
      </c>
      <c r="D20">
        <v>100</v>
      </c>
      <c r="E20">
        <v>1</v>
      </c>
      <c r="F20">
        <v>70</v>
      </c>
      <c r="G20">
        <v>7</v>
      </c>
      <c r="H20">
        <v>52</v>
      </c>
      <c r="I20">
        <v>45</v>
      </c>
      <c r="J20">
        <v>45</v>
      </c>
      <c r="K20">
        <v>6</v>
      </c>
      <c r="L20">
        <v>4</v>
      </c>
      <c r="M20">
        <v>6</v>
      </c>
      <c r="N20">
        <v>5</v>
      </c>
      <c r="O20">
        <v>7</v>
      </c>
      <c r="P20">
        <v>8</v>
      </c>
      <c r="Q20">
        <v>9</v>
      </c>
      <c r="R20">
        <v>10</v>
      </c>
      <c r="S20">
        <v>6</v>
      </c>
      <c r="T20">
        <v>6</v>
      </c>
      <c r="AG20" t="e">
        <f t="shared" si="0"/>
        <v>#DIV/0!</v>
      </c>
    </row>
    <row r="21" spans="1:33" x14ac:dyDescent="0.3">
      <c r="A21" t="s">
        <v>27</v>
      </c>
      <c r="B21">
        <v>20</v>
      </c>
      <c r="C21">
        <v>1</v>
      </c>
      <c r="D21">
        <v>100</v>
      </c>
      <c r="E21">
        <v>1</v>
      </c>
      <c r="F21">
        <v>100</v>
      </c>
      <c r="G21">
        <v>7</v>
      </c>
      <c r="H21">
        <v>45</v>
      </c>
      <c r="I21">
        <v>52</v>
      </c>
      <c r="J21">
        <v>45</v>
      </c>
      <c r="K21">
        <v>6</v>
      </c>
      <c r="L21">
        <v>7</v>
      </c>
      <c r="M21">
        <v>7</v>
      </c>
      <c r="N21">
        <v>6</v>
      </c>
      <c r="O21">
        <v>4</v>
      </c>
      <c r="P21">
        <v>7</v>
      </c>
      <c r="Q21">
        <v>7</v>
      </c>
      <c r="R21">
        <v>6</v>
      </c>
      <c r="S21">
        <v>9</v>
      </c>
      <c r="T21">
        <v>8</v>
      </c>
      <c r="AG21" t="e">
        <f t="shared" si="0"/>
        <v>#DIV/0!</v>
      </c>
    </row>
    <row r="22" spans="1:33" x14ac:dyDescent="0.3">
      <c r="A22" t="s">
        <v>28</v>
      </c>
      <c r="B22">
        <v>21</v>
      </c>
      <c r="C22">
        <v>1</v>
      </c>
      <c r="D22">
        <v>100</v>
      </c>
      <c r="E22">
        <v>1</v>
      </c>
      <c r="F22">
        <v>80</v>
      </c>
      <c r="G22">
        <v>7</v>
      </c>
      <c r="H22">
        <v>45</v>
      </c>
      <c r="I22">
        <v>52</v>
      </c>
      <c r="J22">
        <v>45</v>
      </c>
      <c r="K22">
        <v>4</v>
      </c>
      <c r="L22">
        <v>5</v>
      </c>
      <c r="M22">
        <v>6</v>
      </c>
      <c r="N22">
        <v>4</v>
      </c>
      <c r="O22">
        <v>5</v>
      </c>
      <c r="P22">
        <v>7</v>
      </c>
      <c r="Q22">
        <v>8</v>
      </c>
      <c r="R22">
        <v>10</v>
      </c>
      <c r="S22">
        <v>9</v>
      </c>
      <c r="T22">
        <v>10</v>
      </c>
      <c r="AG22" t="e">
        <f t="shared" si="0"/>
        <v>#DIV/0!</v>
      </c>
    </row>
    <row r="23" spans="1:33" x14ac:dyDescent="0.3">
      <c r="A23" t="s">
        <v>29</v>
      </c>
      <c r="B23">
        <v>22</v>
      </c>
      <c r="C23">
        <v>1</v>
      </c>
      <c r="D23">
        <v>100</v>
      </c>
      <c r="E23">
        <v>0</v>
      </c>
      <c r="F23" t="s">
        <v>31</v>
      </c>
      <c r="G23">
        <v>7</v>
      </c>
      <c r="H23">
        <v>45</v>
      </c>
      <c r="I23">
        <v>38</v>
      </c>
      <c r="J23">
        <v>45</v>
      </c>
      <c r="K23">
        <v>5</v>
      </c>
      <c r="L23">
        <v>7</v>
      </c>
      <c r="M23">
        <v>6</v>
      </c>
      <c r="N23">
        <v>5</v>
      </c>
      <c r="O23">
        <v>8</v>
      </c>
      <c r="P23">
        <v>5</v>
      </c>
      <c r="Q23">
        <v>5</v>
      </c>
      <c r="R23">
        <v>5</v>
      </c>
      <c r="S23">
        <v>7</v>
      </c>
      <c r="T23">
        <v>5</v>
      </c>
      <c r="AG23" t="e">
        <f t="shared" si="0"/>
        <v>#DIV/0!</v>
      </c>
    </row>
    <row r="24" spans="1:33" x14ac:dyDescent="0.3">
      <c r="A24" t="s">
        <v>18</v>
      </c>
      <c r="B24">
        <v>23</v>
      </c>
      <c r="C24">
        <v>1</v>
      </c>
      <c r="D24">
        <v>100</v>
      </c>
      <c r="E24">
        <v>1</v>
      </c>
      <c r="F24">
        <v>70</v>
      </c>
      <c r="G24">
        <v>7</v>
      </c>
      <c r="H24">
        <v>45</v>
      </c>
      <c r="I24">
        <v>38</v>
      </c>
      <c r="J24">
        <v>45</v>
      </c>
      <c r="K24">
        <v>4</v>
      </c>
      <c r="L24">
        <v>5</v>
      </c>
      <c r="M24">
        <v>6</v>
      </c>
      <c r="N24">
        <v>7</v>
      </c>
      <c r="O24">
        <v>8</v>
      </c>
      <c r="P24">
        <v>7</v>
      </c>
      <c r="Q24">
        <v>9</v>
      </c>
      <c r="R24">
        <v>9</v>
      </c>
      <c r="S24">
        <v>9</v>
      </c>
      <c r="T24">
        <v>10</v>
      </c>
      <c r="AG24" t="e">
        <f t="shared" si="0"/>
        <v>#DIV/0!</v>
      </c>
    </row>
    <row r="25" spans="1:33" x14ac:dyDescent="0.3">
      <c r="A25" t="s">
        <v>18</v>
      </c>
      <c r="B25">
        <v>24</v>
      </c>
      <c r="C25">
        <v>1</v>
      </c>
      <c r="D25">
        <v>100</v>
      </c>
      <c r="E25">
        <v>1</v>
      </c>
      <c r="F25">
        <v>80</v>
      </c>
      <c r="G25">
        <v>7</v>
      </c>
      <c r="H25">
        <v>52</v>
      </c>
      <c r="I25">
        <v>45</v>
      </c>
      <c r="J25">
        <v>45</v>
      </c>
      <c r="K25">
        <v>6</v>
      </c>
      <c r="L25">
        <v>7</v>
      </c>
      <c r="M25">
        <v>5</v>
      </c>
      <c r="N25">
        <v>7</v>
      </c>
      <c r="O25">
        <v>6</v>
      </c>
      <c r="P25">
        <v>7</v>
      </c>
      <c r="Q25">
        <v>8</v>
      </c>
      <c r="R25">
        <v>9</v>
      </c>
      <c r="S25">
        <v>9</v>
      </c>
      <c r="T25">
        <v>9</v>
      </c>
      <c r="AG25" t="e">
        <f t="shared" si="0"/>
        <v>#DIV/0!</v>
      </c>
    </row>
    <row r="26" spans="1:33" x14ac:dyDescent="0.3">
      <c r="A26" t="s">
        <v>30</v>
      </c>
      <c r="B26">
        <v>25</v>
      </c>
      <c r="C26">
        <v>1</v>
      </c>
      <c r="D26">
        <v>100</v>
      </c>
      <c r="E26">
        <v>1</v>
      </c>
      <c r="F26">
        <v>60</v>
      </c>
      <c r="G26">
        <v>7</v>
      </c>
      <c r="H26">
        <v>0</v>
      </c>
      <c r="I26">
        <v>7</v>
      </c>
      <c r="J26">
        <v>0</v>
      </c>
      <c r="K26">
        <v>5</v>
      </c>
      <c r="L26">
        <v>6</v>
      </c>
      <c r="M26">
        <v>6</v>
      </c>
      <c r="N26">
        <v>4</v>
      </c>
      <c r="O26">
        <v>8</v>
      </c>
      <c r="P26">
        <v>9</v>
      </c>
      <c r="Q26">
        <v>9</v>
      </c>
      <c r="R26">
        <v>10</v>
      </c>
      <c r="S26">
        <v>9</v>
      </c>
      <c r="T26">
        <v>10</v>
      </c>
      <c r="AG26" t="e">
        <f>AD26/AF26</f>
        <v>#DIV/0!</v>
      </c>
    </row>
    <row r="27" spans="1:33" x14ac:dyDescent="0.3">
      <c r="A27" t="s">
        <v>32</v>
      </c>
      <c r="B27">
        <v>26</v>
      </c>
      <c r="C27">
        <v>2</v>
      </c>
      <c r="D27">
        <v>130</v>
      </c>
      <c r="E27">
        <v>1</v>
      </c>
      <c r="F27">
        <v>130</v>
      </c>
      <c r="G27">
        <v>7</v>
      </c>
      <c r="H27">
        <v>83</v>
      </c>
      <c r="I27">
        <v>90</v>
      </c>
      <c r="J27">
        <v>90</v>
      </c>
      <c r="K27">
        <v>3</v>
      </c>
      <c r="L27">
        <v>2</v>
      </c>
      <c r="M27">
        <v>5</v>
      </c>
      <c r="N27">
        <v>5</v>
      </c>
      <c r="O27">
        <v>4</v>
      </c>
      <c r="P27">
        <v>6</v>
      </c>
      <c r="Q27">
        <v>7</v>
      </c>
      <c r="R27">
        <v>5</v>
      </c>
      <c r="S27">
        <v>9</v>
      </c>
      <c r="T27">
        <v>6</v>
      </c>
      <c r="U27">
        <v>5</v>
      </c>
      <c r="V27">
        <v>8</v>
      </c>
      <c r="W27">
        <v>8</v>
      </c>
      <c r="AD27">
        <v>1</v>
      </c>
      <c r="AE27">
        <f t="shared" ref="AE27:AE32" si="1">AF27-AD27</f>
        <v>0</v>
      </c>
      <c r="AF27">
        <v>1</v>
      </c>
      <c r="AG27">
        <f t="shared" ref="AG27:AG32" si="2">AD27/AF27</f>
        <v>1</v>
      </c>
    </row>
    <row r="28" spans="1:33" x14ac:dyDescent="0.3">
      <c r="A28" t="s">
        <v>33</v>
      </c>
      <c r="B28">
        <v>27</v>
      </c>
      <c r="C28">
        <v>2</v>
      </c>
      <c r="D28">
        <v>150</v>
      </c>
      <c r="E28">
        <v>1</v>
      </c>
      <c r="F28">
        <v>140</v>
      </c>
      <c r="G28">
        <v>7</v>
      </c>
      <c r="H28">
        <v>0</v>
      </c>
      <c r="I28">
        <v>7</v>
      </c>
      <c r="J28">
        <v>0</v>
      </c>
      <c r="K28">
        <v>7</v>
      </c>
      <c r="L28">
        <v>6</v>
      </c>
      <c r="M28">
        <v>5</v>
      </c>
      <c r="N28">
        <v>8</v>
      </c>
      <c r="O28">
        <v>4</v>
      </c>
      <c r="P28">
        <v>7</v>
      </c>
      <c r="Q28">
        <v>3</v>
      </c>
      <c r="R28">
        <v>6</v>
      </c>
      <c r="S28">
        <v>6</v>
      </c>
      <c r="T28">
        <v>7</v>
      </c>
      <c r="U28">
        <v>7</v>
      </c>
      <c r="V28">
        <v>6</v>
      </c>
      <c r="W28">
        <v>7</v>
      </c>
      <c r="X28">
        <v>9</v>
      </c>
      <c r="Y28">
        <v>10</v>
      </c>
      <c r="AD28">
        <v>6</v>
      </c>
      <c r="AE28">
        <f t="shared" si="1"/>
        <v>3</v>
      </c>
      <c r="AF28">
        <v>9</v>
      </c>
      <c r="AG28">
        <f t="shared" si="2"/>
        <v>0.66666666666666663</v>
      </c>
    </row>
    <row r="29" spans="1:33" x14ac:dyDescent="0.3">
      <c r="A29" t="s">
        <v>34</v>
      </c>
      <c r="B29">
        <v>28</v>
      </c>
      <c r="C29">
        <v>2</v>
      </c>
      <c r="D29">
        <v>170</v>
      </c>
      <c r="E29">
        <v>1</v>
      </c>
      <c r="F29">
        <v>170</v>
      </c>
      <c r="G29">
        <v>7</v>
      </c>
      <c r="H29">
        <v>38</v>
      </c>
      <c r="I29">
        <v>45</v>
      </c>
      <c r="J29">
        <v>45</v>
      </c>
      <c r="K29">
        <v>5</v>
      </c>
      <c r="L29">
        <v>5</v>
      </c>
      <c r="M29">
        <v>6</v>
      </c>
      <c r="N29">
        <v>4</v>
      </c>
      <c r="O29">
        <v>5</v>
      </c>
      <c r="P29">
        <v>8</v>
      </c>
      <c r="Q29">
        <v>5</v>
      </c>
      <c r="R29">
        <v>4</v>
      </c>
      <c r="S29">
        <v>6</v>
      </c>
      <c r="T29">
        <v>6</v>
      </c>
      <c r="U29">
        <v>5</v>
      </c>
      <c r="V29">
        <v>7</v>
      </c>
      <c r="W29">
        <v>7</v>
      </c>
      <c r="X29">
        <v>5</v>
      </c>
      <c r="Y29">
        <v>8</v>
      </c>
      <c r="Z29">
        <v>7</v>
      </c>
      <c r="AA29">
        <v>9</v>
      </c>
      <c r="AD29">
        <v>6</v>
      </c>
      <c r="AE29">
        <f t="shared" si="1"/>
        <v>1</v>
      </c>
      <c r="AF29">
        <v>7</v>
      </c>
      <c r="AG29">
        <f t="shared" si="2"/>
        <v>0.8571428571428571</v>
      </c>
    </row>
    <row r="30" spans="1:33" x14ac:dyDescent="0.3">
      <c r="A30" t="s">
        <v>35</v>
      </c>
      <c r="B30">
        <v>29</v>
      </c>
      <c r="C30">
        <v>2</v>
      </c>
      <c r="D30">
        <v>150</v>
      </c>
      <c r="E30">
        <v>1</v>
      </c>
      <c r="F30">
        <v>150</v>
      </c>
      <c r="G30">
        <v>7</v>
      </c>
      <c r="H30">
        <v>90</v>
      </c>
      <c r="I30">
        <v>97</v>
      </c>
      <c r="J30">
        <v>90</v>
      </c>
      <c r="K30">
        <v>3</v>
      </c>
      <c r="L30">
        <v>3</v>
      </c>
      <c r="M30">
        <v>4</v>
      </c>
      <c r="N30">
        <v>3</v>
      </c>
      <c r="O30">
        <v>5</v>
      </c>
      <c r="P30">
        <v>6</v>
      </c>
      <c r="Q30">
        <v>4</v>
      </c>
      <c r="R30">
        <v>7</v>
      </c>
      <c r="S30">
        <v>5</v>
      </c>
      <c r="T30">
        <v>6</v>
      </c>
      <c r="U30">
        <v>6</v>
      </c>
      <c r="V30">
        <v>8</v>
      </c>
      <c r="W30">
        <v>4</v>
      </c>
      <c r="X30">
        <v>9</v>
      </c>
      <c r="Y30">
        <v>7</v>
      </c>
      <c r="AD30">
        <v>8</v>
      </c>
      <c r="AE30">
        <f t="shared" si="1"/>
        <v>2</v>
      </c>
      <c r="AF30">
        <v>10</v>
      </c>
      <c r="AG30">
        <f t="shared" si="2"/>
        <v>0.8</v>
      </c>
    </row>
    <row r="31" spans="1:33" x14ac:dyDescent="0.3">
      <c r="A31" t="s">
        <v>36</v>
      </c>
      <c r="B31">
        <v>30</v>
      </c>
      <c r="C31">
        <v>2</v>
      </c>
      <c r="D31">
        <v>190</v>
      </c>
      <c r="E31">
        <v>0</v>
      </c>
      <c r="F31" t="s">
        <v>31</v>
      </c>
      <c r="G31">
        <v>7</v>
      </c>
      <c r="H31">
        <v>97</v>
      </c>
      <c r="I31">
        <v>90</v>
      </c>
      <c r="J31">
        <v>90</v>
      </c>
      <c r="K31">
        <v>5</v>
      </c>
      <c r="L31">
        <v>3</v>
      </c>
      <c r="M31">
        <v>5</v>
      </c>
      <c r="N31">
        <v>5</v>
      </c>
      <c r="O31">
        <v>5</v>
      </c>
      <c r="P31">
        <v>5</v>
      </c>
      <c r="Q31">
        <v>6</v>
      </c>
      <c r="R31">
        <v>6</v>
      </c>
      <c r="S31">
        <v>4</v>
      </c>
      <c r="T31">
        <v>3</v>
      </c>
      <c r="U31">
        <v>4</v>
      </c>
      <c r="V31">
        <v>6</v>
      </c>
      <c r="W31">
        <v>5</v>
      </c>
      <c r="X31">
        <v>5</v>
      </c>
      <c r="Y31">
        <v>7</v>
      </c>
      <c r="Z31">
        <v>6</v>
      </c>
      <c r="AA31">
        <v>8</v>
      </c>
      <c r="AB31">
        <v>7</v>
      </c>
      <c r="AC31">
        <v>7</v>
      </c>
      <c r="AD31">
        <v>6</v>
      </c>
      <c r="AE31">
        <f t="shared" si="1"/>
        <v>5</v>
      </c>
      <c r="AF31">
        <v>11</v>
      </c>
      <c r="AG31">
        <f t="shared" si="2"/>
        <v>0.54545454545454541</v>
      </c>
    </row>
    <row r="32" spans="1:33" x14ac:dyDescent="0.3">
      <c r="A32" t="s">
        <v>37</v>
      </c>
      <c r="B32">
        <v>31</v>
      </c>
      <c r="C32">
        <v>2</v>
      </c>
      <c r="D32">
        <v>190</v>
      </c>
      <c r="E32">
        <v>0</v>
      </c>
      <c r="F32" t="s">
        <v>31</v>
      </c>
      <c r="G32">
        <v>7</v>
      </c>
      <c r="H32">
        <v>90</v>
      </c>
      <c r="I32">
        <v>83</v>
      </c>
      <c r="J32">
        <v>90</v>
      </c>
      <c r="K32">
        <v>6</v>
      </c>
      <c r="L32">
        <v>4</v>
      </c>
      <c r="M32">
        <v>6</v>
      </c>
      <c r="N32">
        <v>3</v>
      </c>
      <c r="O32">
        <v>6</v>
      </c>
      <c r="P32">
        <v>6</v>
      </c>
      <c r="Q32">
        <v>5</v>
      </c>
      <c r="R32">
        <v>7</v>
      </c>
      <c r="S32">
        <v>7</v>
      </c>
      <c r="T32">
        <v>7</v>
      </c>
      <c r="U32">
        <v>6</v>
      </c>
      <c r="V32">
        <v>5</v>
      </c>
      <c r="W32">
        <v>1</v>
      </c>
      <c r="X32">
        <v>7</v>
      </c>
      <c r="Y32">
        <v>6</v>
      </c>
      <c r="Z32">
        <v>6</v>
      </c>
      <c r="AA32">
        <v>6</v>
      </c>
      <c r="AB32">
        <v>7</v>
      </c>
      <c r="AC32">
        <v>8</v>
      </c>
      <c r="AD32">
        <v>5</v>
      </c>
      <c r="AE32">
        <f t="shared" si="1"/>
        <v>2</v>
      </c>
      <c r="AF32">
        <v>7</v>
      </c>
      <c r="AG32">
        <f t="shared" si="2"/>
        <v>0.7142857142857143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F307D-0D19-496D-8166-1B76A86A19EE}">
  <dimension ref="A1:A41"/>
  <sheetViews>
    <sheetView topLeftCell="A2" workbookViewId="0">
      <selection activeCell="A41" sqref="A15:A41"/>
    </sheetView>
  </sheetViews>
  <sheetFormatPr defaultRowHeight="14.4" x14ac:dyDescent="0.3"/>
  <sheetData>
    <row r="1" spans="1:1" x14ac:dyDescent="0.3">
      <c r="A1" s="1" t="s">
        <v>4</v>
      </c>
    </row>
    <row r="2" spans="1:1" x14ac:dyDescent="0.3">
      <c r="A2" s="1" t="s">
        <v>5</v>
      </c>
    </row>
    <row r="3" spans="1:1" x14ac:dyDescent="0.3">
      <c r="A3" s="1" t="s">
        <v>3</v>
      </c>
    </row>
    <row r="4" spans="1:1" x14ac:dyDescent="0.3">
      <c r="A4" s="1" t="s">
        <v>0</v>
      </c>
    </row>
    <row r="5" spans="1:1" x14ac:dyDescent="0.3">
      <c r="A5" s="1" t="s">
        <v>39</v>
      </c>
    </row>
    <row r="6" spans="1:1" x14ac:dyDescent="0.3">
      <c r="A6" s="1" t="s">
        <v>1</v>
      </c>
    </row>
    <row r="7" spans="1:1" x14ac:dyDescent="0.3">
      <c r="A7" s="1" t="s">
        <v>7</v>
      </c>
    </row>
    <row r="8" spans="1:1" x14ac:dyDescent="0.3">
      <c r="A8" s="1" t="s">
        <v>8</v>
      </c>
    </row>
    <row r="9" spans="1:1" x14ac:dyDescent="0.3">
      <c r="A9" s="1" t="s">
        <v>9</v>
      </c>
    </row>
    <row r="10" spans="1:1" x14ac:dyDescent="0.3">
      <c r="A10" s="1" t="s">
        <v>38</v>
      </c>
    </row>
    <row r="11" spans="1:1" x14ac:dyDescent="0.3">
      <c r="A11" s="1" t="s">
        <v>2</v>
      </c>
    </row>
    <row r="12" spans="1:1" x14ac:dyDescent="0.3">
      <c r="A12" s="1" t="s">
        <v>71</v>
      </c>
    </row>
    <row r="13" spans="1:1" x14ac:dyDescent="0.3">
      <c r="A13" s="1" t="s">
        <v>72</v>
      </c>
    </row>
    <row r="14" spans="1:1" x14ac:dyDescent="0.3">
      <c r="A14" s="1" t="s">
        <v>6</v>
      </c>
    </row>
    <row r="15" spans="1:1" x14ac:dyDescent="0.3">
      <c r="A15" s="1" t="s">
        <v>44</v>
      </c>
    </row>
    <row r="16" spans="1:1" x14ac:dyDescent="0.3">
      <c r="A16" s="1" t="s">
        <v>45</v>
      </c>
    </row>
    <row r="17" spans="1:1" x14ac:dyDescent="0.3">
      <c r="A17" s="1" t="s">
        <v>46</v>
      </c>
    </row>
    <row r="18" spans="1:1" x14ac:dyDescent="0.3">
      <c r="A18" s="1" t="s">
        <v>47</v>
      </c>
    </row>
    <row r="19" spans="1:1" x14ac:dyDescent="0.3">
      <c r="A19" s="1" t="s">
        <v>48</v>
      </c>
    </row>
    <row r="20" spans="1:1" x14ac:dyDescent="0.3">
      <c r="A20" s="1" t="s">
        <v>49</v>
      </c>
    </row>
    <row r="21" spans="1:1" x14ac:dyDescent="0.3">
      <c r="A21" s="1" t="s">
        <v>50</v>
      </c>
    </row>
    <row r="22" spans="1:1" x14ac:dyDescent="0.3">
      <c r="A22" s="1" t="s">
        <v>51</v>
      </c>
    </row>
    <row r="23" spans="1:1" x14ac:dyDescent="0.3">
      <c r="A23" s="1" t="s">
        <v>52</v>
      </c>
    </row>
    <row r="24" spans="1:1" x14ac:dyDescent="0.3">
      <c r="A24" s="1" t="s">
        <v>53</v>
      </c>
    </row>
    <row r="25" spans="1:1" x14ac:dyDescent="0.3">
      <c r="A25" s="1" t="s">
        <v>54</v>
      </c>
    </row>
    <row r="26" spans="1:1" x14ac:dyDescent="0.3">
      <c r="A26" s="1" t="s">
        <v>55</v>
      </c>
    </row>
    <row r="27" spans="1:1" x14ac:dyDescent="0.3">
      <c r="A27" s="1" t="s">
        <v>56</v>
      </c>
    </row>
    <row r="28" spans="1:1" x14ac:dyDescent="0.3">
      <c r="A28" s="1" t="s">
        <v>57</v>
      </c>
    </row>
    <row r="29" spans="1:1" x14ac:dyDescent="0.3">
      <c r="A29" s="1" t="s">
        <v>58</v>
      </c>
    </row>
    <row r="30" spans="1:1" x14ac:dyDescent="0.3">
      <c r="A30" s="1" t="s">
        <v>59</v>
      </c>
    </row>
    <row r="31" spans="1:1" x14ac:dyDescent="0.3">
      <c r="A31" s="1" t="s">
        <v>60</v>
      </c>
    </row>
    <row r="32" spans="1:1" x14ac:dyDescent="0.3">
      <c r="A32" s="1" t="s">
        <v>61</v>
      </c>
    </row>
    <row r="33" spans="1:1" x14ac:dyDescent="0.3">
      <c r="A33" s="1" t="s">
        <v>62</v>
      </c>
    </row>
    <row r="34" spans="1:1" x14ac:dyDescent="0.3">
      <c r="A34" s="1" t="s">
        <v>63</v>
      </c>
    </row>
    <row r="35" spans="1:1" x14ac:dyDescent="0.3">
      <c r="A35" s="1" t="s">
        <v>64</v>
      </c>
    </row>
    <row r="36" spans="1:1" x14ac:dyDescent="0.3">
      <c r="A36" s="1" t="s">
        <v>65</v>
      </c>
    </row>
    <row r="37" spans="1:1" x14ac:dyDescent="0.3">
      <c r="A37" s="1" t="s">
        <v>66</v>
      </c>
    </row>
    <row r="38" spans="1:1" x14ac:dyDescent="0.3">
      <c r="A38" s="1" t="s">
        <v>67</v>
      </c>
    </row>
    <row r="39" spans="1:1" x14ac:dyDescent="0.3">
      <c r="A39" s="1" t="s">
        <v>68</v>
      </c>
    </row>
    <row r="40" spans="1:1" x14ac:dyDescent="0.3">
      <c r="A40" s="1" t="s">
        <v>69</v>
      </c>
    </row>
    <row r="41" spans="1:1" x14ac:dyDescent="0.3">
      <c r="A41" s="1" t="s">
        <v>70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Woodgate</dc:creator>
  <cp:lastModifiedBy>Joe Woodgate</cp:lastModifiedBy>
  <dcterms:created xsi:type="dcterms:W3CDTF">2021-05-05T14:09:26Z</dcterms:created>
  <dcterms:modified xsi:type="dcterms:W3CDTF">2022-05-06T13:04:46Z</dcterms:modified>
</cp:coreProperties>
</file>