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58D1DDA5-B61D-084C-A17E-FC9168B46EF3}" xr6:coauthVersionLast="47" xr6:coauthVersionMax="47" xr10:uidLastSave="{00000000-0000-0000-0000-000000000000}"/>
  <bookViews>
    <workbookView xWindow="6480" yWindow="4320" windowWidth="28040" windowHeight="17440" xr2:uid="{62F27D69-F312-9F43-BA65-D7FD78994D6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" i="1" l="1"/>
  <c r="N4" i="1"/>
  <c r="N5" i="1"/>
  <c r="N3" i="1"/>
  <c r="M5" i="1"/>
  <c r="O5" i="1" s="1"/>
  <c r="L5" i="1"/>
  <c r="P5" i="1" s="1"/>
  <c r="K5" i="1"/>
  <c r="M4" i="1"/>
  <c r="O4" i="1" s="1"/>
  <c r="L4" i="1"/>
  <c r="P4" i="1" s="1"/>
  <c r="K4" i="1"/>
  <c r="M3" i="1"/>
  <c r="O3" i="1" s="1"/>
  <c r="L3" i="1"/>
  <c r="P3" i="1" s="1"/>
  <c r="K3" i="1"/>
</calcChain>
</file>

<file path=xl/sharedStrings.xml><?xml version="1.0" encoding="utf-8"?>
<sst xmlns="http://schemas.openxmlformats.org/spreadsheetml/2006/main" count="26" uniqueCount="20">
  <si>
    <t>4 min</t>
  </si>
  <si>
    <t>R1 small</t>
  </si>
  <si>
    <t>R1 large</t>
  </si>
  <si>
    <t xml:space="preserve">F1 mon </t>
  </si>
  <si>
    <t>R2 small</t>
  </si>
  <si>
    <t>R2 large</t>
  </si>
  <si>
    <t xml:space="preserve">F2 mon </t>
  </si>
  <si>
    <t>R3 small</t>
  </si>
  <si>
    <t>R3 large</t>
  </si>
  <si>
    <t xml:space="preserve">F3 mon </t>
  </si>
  <si>
    <t>Rav small</t>
  </si>
  <si>
    <t>Rav large</t>
  </si>
  <si>
    <t xml:space="preserve">Fav mon </t>
  </si>
  <si>
    <t>F mon stdev</t>
  </si>
  <si>
    <t>150 min</t>
  </si>
  <si>
    <t>360 min</t>
  </si>
  <si>
    <t>-</t>
  </si>
  <si>
    <t>F large av</t>
  </si>
  <si>
    <t>F large stdev</t>
  </si>
  <si>
    <t>0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</si>
</sst>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38C89-D3D1-3B46-BE77-8B0745F501F7}">
  <dimension ref="A1:P5"/>
  <sheetViews>
    <sheetView tabSelected="1" workbookViewId="0">
      <selection activeCell="C6" sqref="C6"/>
    </sheetView>
  </sheetViews>
  <sheetFormatPr baseColWidth="10" defaultRowHeight="16" x14ac:dyDescent="0.2"/>
  <cols>
    <col min="13" max="16" width="15.1640625" bestFit="1" customWidth="1"/>
  </cols>
  <sheetData>
    <row r="1" spans="1:16" x14ac:dyDescent="0.2"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17</v>
      </c>
      <c r="P1" t="s">
        <v>18</v>
      </c>
    </row>
    <row r="2" spans="1:16" x14ac:dyDescent="0.2">
      <c r="A2" t="s">
        <v>19</v>
      </c>
      <c r="B2" t="s">
        <v>16</v>
      </c>
      <c r="C2">
        <v>110</v>
      </c>
      <c r="D2">
        <v>1</v>
      </c>
      <c r="E2" t="s">
        <v>16</v>
      </c>
      <c r="F2">
        <v>173</v>
      </c>
      <c r="G2">
        <v>1</v>
      </c>
      <c r="H2" t="s">
        <v>16</v>
      </c>
      <c r="I2">
        <v>186</v>
      </c>
      <c r="J2">
        <v>1</v>
      </c>
      <c r="K2" t="s">
        <v>16</v>
      </c>
      <c r="L2">
        <f>AVERAGE(C2,F2,I2)</f>
        <v>156.33333333333334</v>
      </c>
    </row>
    <row r="3" spans="1:16" x14ac:dyDescent="0.2">
      <c r="A3" t="s">
        <v>0</v>
      </c>
      <c r="B3">
        <v>2.89</v>
      </c>
      <c r="C3">
        <v>114.18</v>
      </c>
      <c r="D3">
        <v>0.22</v>
      </c>
      <c r="E3">
        <v>2.87</v>
      </c>
      <c r="F3">
        <v>91.4</v>
      </c>
      <c r="G3">
        <v>0.18</v>
      </c>
      <c r="H3">
        <v>2.91</v>
      </c>
      <c r="I3">
        <v>83.1</v>
      </c>
      <c r="J3">
        <v>0.19500000000000001</v>
      </c>
      <c r="K3">
        <f>AVERAGE(B3,E3,H3)</f>
        <v>2.89</v>
      </c>
      <c r="L3">
        <f>AVERAGE(C3,F3,I3)</f>
        <v>96.226666666666674</v>
      </c>
      <c r="M3" s="1">
        <f>AVERAGE(D3,G3,J3)</f>
        <v>0.19833333333333333</v>
      </c>
      <c r="N3" s="1">
        <f>_xlfn.STDEV.P(D3,G3,J3)</f>
        <v>1.6499158227686113E-2</v>
      </c>
      <c r="O3" s="1">
        <f>1-M3</f>
        <v>0.80166666666666664</v>
      </c>
      <c r="P3" s="1">
        <f>_xlfn.STDEV.P(F3,I3,L3)</f>
        <v>5.4211119081778527</v>
      </c>
    </row>
    <row r="4" spans="1:16" x14ac:dyDescent="0.2">
      <c r="A4" t="s">
        <v>14</v>
      </c>
      <c r="B4">
        <v>1.36</v>
      </c>
      <c r="C4">
        <v>57.6</v>
      </c>
      <c r="D4">
        <v>0.78</v>
      </c>
      <c r="E4">
        <v>1.35</v>
      </c>
      <c r="F4">
        <v>56.44</v>
      </c>
      <c r="G4">
        <v>0.77</v>
      </c>
      <c r="H4">
        <v>1.39</v>
      </c>
      <c r="I4">
        <v>64.3</v>
      </c>
      <c r="J4">
        <v>0.77</v>
      </c>
      <c r="K4">
        <f>AVERAGE(B4,E4,H4)</f>
        <v>1.3666666666666665</v>
      </c>
      <c r="L4">
        <f>AVERAGE(C4,F4,I4)</f>
        <v>59.446666666666658</v>
      </c>
      <c r="M4" s="1">
        <f>AVERAGE(D4,G4,J4)</f>
        <v>0.77333333333333343</v>
      </c>
      <c r="N4" s="1">
        <f t="shared" ref="N4:P5" si="0">_xlfn.STDEV.P(D4,G4,J4)</f>
        <v>4.7140452079103209E-3</v>
      </c>
      <c r="O4" s="1">
        <f>1-M4</f>
        <v>0.22666666666666657</v>
      </c>
      <c r="P4" s="1">
        <f t="shared" si="0"/>
        <v>3.2382177692347462</v>
      </c>
    </row>
    <row r="5" spans="1:16" x14ac:dyDescent="0.2">
      <c r="A5" t="s">
        <v>15</v>
      </c>
      <c r="B5">
        <v>2.77</v>
      </c>
      <c r="C5" t="s">
        <v>16</v>
      </c>
      <c r="D5">
        <v>1</v>
      </c>
      <c r="E5">
        <v>2.74</v>
      </c>
      <c r="F5" t="s">
        <v>16</v>
      </c>
      <c r="G5">
        <v>1</v>
      </c>
      <c r="H5">
        <v>2.74</v>
      </c>
      <c r="I5" t="s">
        <v>16</v>
      </c>
      <c r="J5">
        <v>1</v>
      </c>
      <c r="K5">
        <f>AVERAGE(B5,E5,H5)</f>
        <v>2.75</v>
      </c>
      <c r="L5" t="e">
        <f>AVERAGE(C5,F5,I5)</f>
        <v>#DIV/0!</v>
      </c>
      <c r="M5" s="1">
        <f>AVERAGE(D5,G5,J5)</f>
        <v>1</v>
      </c>
      <c r="N5" s="1">
        <f t="shared" si="0"/>
        <v>0</v>
      </c>
      <c r="O5" s="1">
        <f>1-M5</f>
        <v>0</v>
      </c>
      <c r="P5" s="1" t="e">
        <f t="shared" si="0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2021-08-07T12:29:43Z</dcterms:created>
  <dcterms:modified xsi:type="dcterms:W3CDTF">2021-08-07T13:00:44Z</dcterms:modified>
</cp:coreProperties>
</file>