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tthiasschneider/Documents/Cambridge/Data/6 Synuclein Disaggregation/For Respiratory/"/>
    </mc:Choice>
  </mc:AlternateContent>
  <xr:revisionPtr revIDLastSave="0" documentId="13_ncr:1_{CB90B768-D972-2143-BD20-A1F3614069A3}" xr6:coauthVersionLast="47" xr6:coauthVersionMax="47" xr10:uidLastSave="{00000000-0000-0000-0000-000000000000}"/>
  <bookViews>
    <workbookView xWindow="20840" yWindow="3520" windowWidth="27640" windowHeight="16940" xr2:uid="{703F39EE-C20E-984F-B22D-050B9D12A8A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J3" i="1"/>
  <c r="I4" i="1"/>
  <c r="J4" i="1"/>
  <c r="I5" i="1"/>
  <c r="J5" i="1"/>
  <c r="I6" i="1"/>
  <c r="J6" i="1"/>
  <c r="I7" i="1"/>
  <c r="J7" i="1"/>
  <c r="I8" i="1"/>
  <c r="J8" i="1"/>
  <c r="I9" i="1"/>
  <c r="J9" i="1"/>
  <c r="I10" i="1"/>
  <c r="J10" i="1"/>
  <c r="I11" i="1"/>
  <c r="J11" i="1"/>
  <c r="I12" i="1"/>
  <c r="J12" i="1"/>
  <c r="I13" i="1"/>
  <c r="J13" i="1"/>
  <c r="J2" i="1"/>
  <c r="I2" i="1"/>
</calcChain>
</file>

<file path=xl/sharedStrings.xml><?xml version="1.0" encoding="utf-8"?>
<sst xmlns="http://schemas.openxmlformats.org/spreadsheetml/2006/main" count="17" uniqueCount="17">
  <si>
    <t>Hsc70 w/o ATP</t>
  </si>
  <si>
    <t>Mean</t>
  </si>
  <si>
    <t>Standard Deviation</t>
  </si>
  <si>
    <t>1err</t>
  </si>
  <si>
    <t>2err</t>
  </si>
  <si>
    <t>3err</t>
  </si>
  <si>
    <t>Hsc70 w/ ATP</t>
  </si>
  <si>
    <t>Hsc70 w/ ADP</t>
  </si>
  <si>
    <t>Hsc70 w/ ATP-g-S</t>
  </si>
  <si>
    <t>Hsc70 w/o ATP DnaJB1</t>
  </si>
  <si>
    <t>Hsc70 w/o ATP Apg2</t>
  </si>
  <si>
    <t>Hsc70 w/ ATP DnaJB1</t>
  </si>
  <si>
    <t>Hsc70 w/ ATP Apg2</t>
  </si>
  <si>
    <t>Hsc70 w/ ATP-g-S DnaJB1</t>
  </si>
  <si>
    <t>Hsc70 w/ ATP-g-S Apg2</t>
  </si>
  <si>
    <t>Hsc70 w/ ADP DnaJB1</t>
  </si>
  <si>
    <t>Hsc70 w/ ADP Apg2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</si>
</sst>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CF6A2-E1D6-9F47-B99F-551FD1518612}">
  <dimension ref="A1:J13"/>
  <sheetViews>
    <sheetView tabSelected="1" workbookViewId="0">
      <selection activeCell="F21" sqref="F21"/>
    </sheetView>
  </sheetViews>
  <sheetFormatPr baseColWidth="10" defaultRowHeight="16" x14ac:dyDescent="0.2"/>
  <cols>
    <col min="1" max="1" width="22.6640625" bestFit="1" customWidth="1"/>
    <col min="2" max="3" width="12" customWidth="1"/>
    <col min="8" max="8" width="3.83203125" customWidth="1"/>
    <col min="9" max="9" width="13.6640625" bestFit="1" customWidth="1"/>
    <col min="10" max="10" width="16.83203125" bestFit="1" customWidth="1"/>
  </cols>
  <sheetData>
    <row r="1" spans="1:10" x14ac:dyDescent="0.2">
      <c r="B1" s="1">
        <v>1</v>
      </c>
      <c r="C1" s="1" t="s">
        <v>3</v>
      </c>
      <c r="D1" s="1">
        <v>2</v>
      </c>
      <c r="E1" s="1" t="s">
        <v>4</v>
      </c>
      <c r="F1" s="1">
        <v>3</v>
      </c>
      <c r="G1" s="1" t="s">
        <v>5</v>
      </c>
      <c r="H1" s="1"/>
      <c r="I1" s="1" t="s">
        <v>1</v>
      </c>
      <c r="J1" s="1" t="s">
        <v>2</v>
      </c>
    </row>
    <row r="2" spans="1:10" x14ac:dyDescent="0.2">
      <c r="A2" t="s">
        <v>0</v>
      </c>
      <c r="B2" s="3">
        <v>4.0949999999999998</v>
      </c>
      <c r="C2" s="3">
        <v>0.16499999999999981</v>
      </c>
      <c r="D2" s="2">
        <v>4.125</v>
      </c>
      <c r="E2" s="2">
        <v>0.16500000000000001</v>
      </c>
      <c r="F2" s="2">
        <v>4.1550000000000002</v>
      </c>
      <c r="G2" s="2">
        <v>0.23499999999999999</v>
      </c>
      <c r="H2" s="1"/>
      <c r="I2" s="2">
        <f>AVERAGE(B2,D2,F2)</f>
        <v>4.125</v>
      </c>
      <c r="J2" s="2">
        <f>SQRT((C2^2+E2^2+G2^2))/3</f>
        <v>0.11039072022190589</v>
      </c>
    </row>
    <row r="3" spans="1:10" x14ac:dyDescent="0.2">
      <c r="A3" t="s">
        <v>9</v>
      </c>
      <c r="B3" s="3">
        <v>4.71</v>
      </c>
      <c r="C3" s="3">
        <v>0.01</v>
      </c>
      <c r="D3" s="2">
        <v>5.09</v>
      </c>
      <c r="E3" s="2">
        <v>0.55000000000000004</v>
      </c>
      <c r="F3" s="2">
        <v>5.7</v>
      </c>
      <c r="G3" s="2">
        <v>0.01</v>
      </c>
      <c r="H3" s="1"/>
      <c r="I3" s="2">
        <f t="shared" ref="I3:I13" si="0">AVERAGE(B3,D3,F3)</f>
        <v>5.166666666666667</v>
      </c>
      <c r="J3" s="2">
        <f t="shared" ref="J3:J13" si="1">SQRT((C3^2+E3^2+G3^2))/3</f>
        <v>0.18339392937971896</v>
      </c>
    </row>
    <row r="4" spans="1:10" x14ac:dyDescent="0.2">
      <c r="A4" t="s">
        <v>10</v>
      </c>
      <c r="B4" s="3">
        <v>4.03</v>
      </c>
      <c r="C4" s="3">
        <v>0.19</v>
      </c>
      <c r="D4" s="2">
        <v>4.04</v>
      </c>
      <c r="E4" s="2">
        <v>0.19</v>
      </c>
      <c r="F4" s="2">
        <v>4.01</v>
      </c>
      <c r="G4" s="2">
        <v>0.19</v>
      </c>
      <c r="H4" s="1"/>
      <c r="I4" s="2">
        <f t="shared" si="0"/>
        <v>4.0266666666666664</v>
      </c>
      <c r="J4" s="2">
        <f t="shared" si="1"/>
        <v>0.1096965511460289</v>
      </c>
    </row>
    <row r="5" spans="1:10" x14ac:dyDescent="0.2">
      <c r="A5" t="s">
        <v>6</v>
      </c>
      <c r="B5" s="1">
        <v>3.06</v>
      </c>
      <c r="C5" s="1">
        <v>0.09</v>
      </c>
      <c r="D5" s="1">
        <v>3.18</v>
      </c>
      <c r="E5" s="1">
        <v>0.11</v>
      </c>
      <c r="F5" s="1">
        <v>3.17</v>
      </c>
      <c r="G5" s="1">
        <v>0.11</v>
      </c>
      <c r="H5" s="1"/>
      <c r="I5" s="2">
        <f t="shared" si="0"/>
        <v>3.1366666666666667</v>
      </c>
      <c r="J5" s="2">
        <f t="shared" si="1"/>
        <v>5.9907335852038092E-2</v>
      </c>
    </row>
    <row r="6" spans="1:10" x14ac:dyDescent="0.2">
      <c r="A6" t="s">
        <v>11</v>
      </c>
      <c r="B6" s="1">
        <v>3.25</v>
      </c>
      <c r="C6" s="1">
        <v>0.13</v>
      </c>
      <c r="D6" s="1">
        <v>3.2</v>
      </c>
      <c r="E6" s="1">
        <v>7.0000000000000007E-2</v>
      </c>
      <c r="F6" s="1">
        <v>3.1</v>
      </c>
      <c r="G6" s="1">
        <v>0.08</v>
      </c>
      <c r="H6" s="1"/>
      <c r="I6" s="2">
        <f t="shared" si="0"/>
        <v>3.1833333333333336</v>
      </c>
      <c r="J6" s="2">
        <f t="shared" si="1"/>
        <v>5.5976185412488888E-2</v>
      </c>
    </row>
    <row r="7" spans="1:10" x14ac:dyDescent="0.2">
      <c r="A7" t="s">
        <v>12</v>
      </c>
      <c r="B7" s="1">
        <v>3.32</v>
      </c>
      <c r="C7" s="1">
        <v>0.13</v>
      </c>
      <c r="D7" s="1">
        <v>3.35</v>
      </c>
      <c r="E7" s="1">
        <v>0.16</v>
      </c>
      <c r="F7" s="1">
        <v>3.37</v>
      </c>
      <c r="G7" s="1">
        <v>0.2</v>
      </c>
      <c r="H7" s="1"/>
      <c r="I7" s="2">
        <f t="shared" si="0"/>
        <v>3.3466666666666662</v>
      </c>
      <c r="J7" s="2">
        <f t="shared" si="1"/>
        <v>9.574271077563383E-2</v>
      </c>
    </row>
    <row r="8" spans="1:10" x14ac:dyDescent="0.2">
      <c r="A8" t="s">
        <v>8</v>
      </c>
      <c r="B8" s="1">
        <v>3.37</v>
      </c>
      <c r="C8" s="1">
        <v>0.02</v>
      </c>
      <c r="D8" s="1">
        <v>3.22</v>
      </c>
      <c r="E8" s="1">
        <v>0.09</v>
      </c>
      <c r="F8" s="1">
        <v>3.22</v>
      </c>
      <c r="G8" s="1">
        <v>0.01</v>
      </c>
      <c r="H8" s="1"/>
      <c r="I8" s="2">
        <f t="shared" si="0"/>
        <v>3.27</v>
      </c>
      <c r="J8" s="2">
        <f t="shared" si="1"/>
        <v>3.0912061651652344E-2</v>
      </c>
    </row>
    <row r="9" spans="1:10" x14ac:dyDescent="0.2">
      <c r="A9" t="s">
        <v>13</v>
      </c>
      <c r="B9" s="1">
        <v>3.79</v>
      </c>
      <c r="C9" s="1">
        <v>0.01</v>
      </c>
      <c r="D9" s="1">
        <v>4.95</v>
      </c>
      <c r="E9" s="1">
        <v>0.01</v>
      </c>
      <c r="F9" s="1">
        <v>3.83</v>
      </c>
      <c r="G9" s="1">
        <v>0.01</v>
      </c>
      <c r="H9" s="1"/>
      <c r="I9" s="2">
        <f t="shared" si="0"/>
        <v>4.1900000000000004</v>
      </c>
      <c r="J9" s="2">
        <f t="shared" si="1"/>
        <v>5.773502691896258E-3</v>
      </c>
    </row>
    <row r="10" spans="1:10" x14ac:dyDescent="0.2">
      <c r="A10" t="s">
        <v>14</v>
      </c>
      <c r="B10" s="1">
        <v>3.99</v>
      </c>
      <c r="C10" s="1">
        <v>0.09</v>
      </c>
      <c r="D10" s="1">
        <v>3.98</v>
      </c>
      <c r="E10" s="1">
        <v>0.01</v>
      </c>
      <c r="F10" s="1">
        <v>4.04</v>
      </c>
      <c r="G10" s="1">
        <v>0.12</v>
      </c>
      <c r="H10" s="1"/>
      <c r="I10" s="2">
        <f t="shared" si="0"/>
        <v>4.0033333333333339</v>
      </c>
      <c r="J10" s="2">
        <f t="shared" si="1"/>
        <v>5.0110987927909689E-2</v>
      </c>
    </row>
    <row r="11" spans="1:10" x14ac:dyDescent="0.2">
      <c r="A11" t="s">
        <v>7</v>
      </c>
      <c r="B11" s="1">
        <v>4.22</v>
      </c>
      <c r="C11" s="1">
        <v>0.16</v>
      </c>
      <c r="D11" s="1">
        <v>3.95</v>
      </c>
      <c r="E11" s="1">
        <v>0.01</v>
      </c>
      <c r="F11" s="1">
        <v>3.95</v>
      </c>
      <c r="G11" s="1">
        <v>0.05</v>
      </c>
      <c r="H11" s="1"/>
      <c r="I11" s="2">
        <f t="shared" si="0"/>
        <v>4.04</v>
      </c>
      <c r="J11" s="2">
        <f t="shared" si="1"/>
        <v>5.5976185412488888E-2</v>
      </c>
    </row>
    <row r="12" spans="1:10" x14ac:dyDescent="0.2">
      <c r="A12" t="s">
        <v>15</v>
      </c>
      <c r="B12" s="1">
        <v>4</v>
      </c>
      <c r="C12" s="1">
        <v>0.21</v>
      </c>
      <c r="D12" s="1">
        <v>4.3099999999999996</v>
      </c>
      <c r="E12" s="1">
        <v>0.15</v>
      </c>
      <c r="F12" s="1">
        <v>3.99</v>
      </c>
      <c r="G12" s="1">
        <v>0.28000000000000003</v>
      </c>
      <c r="I12" s="2">
        <f t="shared" si="0"/>
        <v>4.0999999999999996</v>
      </c>
      <c r="J12" s="2">
        <f t="shared" si="1"/>
        <v>0.12692955176439849</v>
      </c>
    </row>
    <row r="13" spans="1:10" x14ac:dyDescent="0.2">
      <c r="A13" t="s">
        <v>16</v>
      </c>
      <c r="B13" s="1">
        <v>4.17</v>
      </c>
      <c r="C13" s="1">
        <v>0.04</v>
      </c>
      <c r="D13" s="1">
        <v>4.32</v>
      </c>
      <c r="E13" s="1">
        <v>0.12</v>
      </c>
      <c r="F13" s="1">
        <v>4.3600000000000003</v>
      </c>
      <c r="G13" s="1">
        <v>0.09</v>
      </c>
      <c r="I13" s="2">
        <f t="shared" si="0"/>
        <v>4.2833333333333341</v>
      </c>
      <c r="J13" s="2">
        <f t="shared" si="1"/>
        <v>5.1747248987533412E-2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2021-07-10T10:50:06Z</dcterms:created>
  <dcterms:modified xsi:type="dcterms:W3CDTF">2021-07-10T11:29:23Z</dcterms:modified>
</cp:coreProperties>
</file>