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iasschneider/Documents/Cambridge/Data/6 Synuclein Disaggregation/For Respiratory/"/>
    </mc:Choice>
  </mc:AlternateContent>
  <xr:revisionPtr revIDLastSave="0" documentId="13_ncr:1_{9DF4669F-174A-834E-8DC3-B5F5B431513E}" xr6:coauthVersionLast="47" xr6:coauthVersionMax="47" xr10:uidLastSave="{00000000-0000-0000-0000-000000000000}"/>
  <bookViews>
    <workbookView xWindow="6500" yWindow="3520" windowWidth="27240" windowHeight="16440" xr2:uid="{B79DAFB6-D329-564D-ABFF-E17C2A6DAE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L3" i="1"/>
  <c r="H3" i="1"/>
  <c r="G3" i="1"/>
  <c r="M5" i="1" l="1"/>
  <c r="L5" i="1"/>
  <c r="M2" i="1"/>
  <c r="L2" i="1"/>
  <c r="M4" i="1"/>
  <c r="L4" i="1"/>
  <c r="H5" i="1"/>
  <c r="G5" i="1"/>
  <c r="H2" i="1"/>
  <c r="G2" i="1"/>
  <c r="H4" i="1"/>
  <c r="G4" i="1"/>
</calcChain>
</file>

<file path=xl/sharedStrings.xml><?xml version="1.0" encoding="utf-8"?>
<sst xmlns="http://schemas.openxmlformats.org/spreadsheetml/2006/main" count="18" uniqueCount="17">
  <si>
    <t>150 min</t>
  </si>
  <si>
    <t>R small</t>
  </si>
  <si>
    <t>R large</t>
  </si>
  <si>
    <t>-</t>
  </si>
  <si>
    <t>0 min</t>
  </si>
  <si>
    <t>360 min</t>
  </si>
  <si>
    <t>F small 1</t>
  </si>
  <si>
    <t>F small 2</t>
  </si>
  <si>
    <t>F small 3</t>
  </si>
  <si>
    <t>F small mean</t>
  </si>
  <si>
    <t>F small stdev</t>
  </si>
  <si>
    <t>F large 1</t>
  </si>
  <si>
    <t>F large 2</t>
  </si>
  <si>
    <t>F large 3</t>
  </si>
  <si>
    <t>F mean</t>
  </si>
  <si>
    <t>F stdev</t>
  </si>
  <si>
    <t>6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</si>
</sst>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F2F61-11B9-3B48-8051-DBF8BCA379DD}">
  <dimension ref="A1:M5"/>
  <sheetViews>
    <sheetView tabSelected="1" workbookViewId="0">
      <selection activeCell="F12" sqref="F12"/>
    </sheetView>
  </sheetViews>
  <sheetFormatPr baseColWidth="10" defaultRowHeight="16" x14ac:dyDescent="0.2"/>
  <cols>
    <col min="8" max="8" width="12.1640625" bestFit="1" customWidth="1"/>
  </cols>
  <sheetData>
    <row r="1" spans="1:13" x14ac:dyDescent="0.2">
      <c r="B1" t="s">
        <v>1</v>
      </c>
      <c r="C1" t="s">
        <v>2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</row>
    <row r="2" spans="1:13" x14ac:dyDescent="0.2">
      <c r="A2" t="s">
        <v>4</v>
      </c>
      <c r="B2" t="s">
        <v>3</v>
      </c>
      <c r="C2">
        <v>329</v>
      </c>
      <c r="D2">
        <v>1</v>
      </c>
      <c r="E2">
        <v>1</v>
      </c>
      <c r="F2">
        <v>1</v>
      </c>
      <c r="G2">
        <f>AVERAGE(D2,E2,F2)</f>
        <v>1</v>
      </c>
      <c r="H2">
        <f>_xlfn.STDEV.P(D2,E2,F2)</f>
        <v>0</v>
      </c>
      <c r="I2">
        <v>0</v>
      </c>
      <c r="J2">
        <v>0</v>
      </c>
      <c r="K2">
        <v>0</v>
      </c>
      <c r="L2">
        <f>AVERAGE(I2,J2,K2)</f>
        <v>0</v>
      </c>
      <c r="M2">
        <f>_xlfn.STDEV.P(I2,J2,K2)</f>
        <v>0</v>
      </c>
    </row>
    <row r="3" spans="1:13" x14ac:dyDescent="0.2">
      <c r="A3" t="s">
        <v>16</v>
      </c>
      <c r="B3">
        <v>2.33</v>
      </c>
      <c r="C3">
        <v>277.3</v>
      </c>
      <c r="D3">
        <v>0.28999999999999998</v>
      </c>
      <c r="E3">
        <v>0.37</v>
      </c>
      <c r="F3">
        <v>0.44</v>
      </c>
      <c r="G3">
        <f>AVERAGE(D3,E3,F3)</f>
        <v>0.36666666666666664</v>
      </c>
      <c r="H3">
        <f>_xlfn.STDEV.P(D3,E3,F3)</f>
        <v>6.1282587702834165E-2</v>
      </c>
      <c r="I3">
        <v>0.71</v>
      </c>
      <c r="J3">
        <v>0.63</v>
      </c>
      <c r="K3">
        <v>0.56000000000000005</v>
      </c>
      <c r="L3">
        <f>AVERAGE(I3,J3,K3)</f>
        <v>0.6333333333333333</v>
      </c>
      <c r="M3">
        <f>_xlfn.STDEV.P(I3,J3,K3)</f>
        <v>6.1282587702834082E-2</v>
      </c>
    </row>
    <row r="4" spans="1:13" x14ac:dyDescent="0.2">
      <c r="A4" t="s">
        <v>0</v>
      </c>
      <c r="B4">
        <v>1.27</v>
      </c>
      <c r="C4">
        <v>24.64</v>
      </c>
      <c r="D4">
        <v>0.69</v>
      </c>
      <c r="E4">
        <v>0.73</v>
      </c>
      <c r="F4">
        <v>0.63</v>
      </c>
      <c r="G4">
        <f>AVERAGE(D4,E4,F4)</f>
        <v>0.68333333333333324</v>
      </c>
      <c r="H4">
        <f>_xlfn.STDEV.P(D4,E4,F4)</f>
        <v>4.10960933531265E-2</v>
      </c>
      <c r="I4">
        <v>0.31</v>
      </c>
      <c r="J4">
        <v>0.27</v>
      </c>
      <c r="K4">
        <v>0.37</v>
      </c>
      <c r="L4">
        <f>AVERAGE(I4,J4,K4)</f>
        <v>0.31666666666666671</v>
      </c>
      <c r="M4">
        <f>_xlfn.STDEV.P(I4,J4,K4)</f>
        <v>4.1096093353126348E-2</v>
      </c>
    </row>
    <row r="5" spans="1:13" x14ac:dyDescent="0.2">
      <c r="A5" t="s">
        <v>5</v>
      </c>
      <c r="B5">
        <v>3.58</v>
      </c>
      <c r="C5" t="s">
        <v>3</v>
      </c>
      <c r="D5">
        <v>1</v>
      </c>
      <c r="E5">
        <v>1</v>
      </c>
      <c r="F5">
        <v>1</v>
      </c>
      <c r="G5">
        <f>AVERAGE(D5,E5,F5)</f>
        <v>1</v>
      </c>
      <c r="H5">
        <f>_xlfn.STDEV.P(D5,E5,F5)</f>
        <v>0</v>
      </c>
      <c r="I5">
        <v>0</v>
      </c>
      <c r="J5">
        <v>0</v>
      </c>
      <c r="K5">
        <v>0</v>
      </c>
      <c r="L5">
        <f>AVERAGE(I5,J5,K5)</f>
        <v>0</v>
      </c>
      <c r="M5">
        <f>_xlfn.STDEV.P(I5,J5,K5)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2021-08-06T09:39:24Z</dcterms:created>
  <dcterms:modified xsi:type="dcterms:W3CDTF">2021-08-06T10:33:37Z</dcterms:modified>
</cp:coreProperties>
</file>