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Default Extension="rels" ContentType="application/vnd.openxmlformats-package.relationships+xml"/>
  <Override PartName="/xl/worksheets/sheet6.xml" ContentType="application/vnd.openxmlformats-officedocument.spreadsheetml.worksheet+xml"/>
  <Override PartName="/xl/drawings/drawing1.xml" ContentType="application/vnd.openxmlformats-officedocument.drawing+xml"/>
  <Default Extension="jpeg" ContentType="image/jpeg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23780" windowHeight="15540" tabRatio="500" activeTab="6"/>
  </bookViews>
  <sheets>
    <sheet name="DARK" sheetId="2" r:id="rId1"/>
    <sheet name="DRY" sheetId="3" r:id="rId2"/>
    <sheet name="10 MIN" sheetId="6" r:id="rId3"/>
    <sheet name="24 HR" sheetId="4" r:id="rId4"/>
    <sheet name="48 HR" sheetId="5" r:id="rId5"/>
    <sheet name="72 HR" sheetId="1" r:id="rId6"/>
    <sheet name="SUMMARY" sheetId="7" r:id="rId7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Q60" i="6"/>
  <c r="Q61"/>
  <c r="Q62"/>
  <c r="Q63"/>
  <c r="Q64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7"/>
  <c r="Q98"/>
  <c r="Q99"/>
  <c r="Q100"/>
  <c r="Q101"/>
  <c r="Q102"/>
  <c r="Q103"/>
  <c r="Q104"/>
  <c r="Q105"/>
  <c r="Q107"/>
  <c r="Q108"/>
  <c r="Q109"/>
  <c r="Q110"/>
  <c r="Q111"/>
  <c r="Q112"/>
  <c r="Q113"/>
  <c r="Q114"/>
  <c r="Q115"/>
  <c r="Q116"/>
  <c r="Q117"/>
  <c r="Q118"/>
  <c r="Q11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7"/>
  <c r="L108"/>
  <c r="L109"/>
  <c r="L110"/>
  <c r="L111"/>
  <c r="L112"/>
  <c r="L113"/>
  <c r="L114"/>
  <c r="L115"/>
  <c r="L116"/>
  <c r="L117"/>
  <c r="L118"/>
  <c r="L11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P119"/>
  <c r="K119"/>
  <c r="F119"/>
  <c r="P118"/>
  <c r="K118"/>
  <c r="F118"/>
  <c r="P117"/>
  <c r="K117"/>
  <c r="F117"/>
  <c r="P116"/>
  <c r="K116"/>
  <c r="F116"/>
  <c r="P115"/>
  <c r="K115"/>
  <c r="F115"/>
  <c r="P114"/>
  <c r="K114"/>
  <c r="F114"/>
  <c r="P113"/>
  <c r="K113"/>
  <c r="F113"/>
  <c r="P112"/>
  <c r="K112"/>
  <c r="F112"/>
  <c r="P111"/>
  <c r="K111"/>
  <c r="F111"/>
  <c r="P110"/>
  <c r="K110"/>
  <c r="F110"/>
  <c r="P109"/>
  <c r="K109"/>
  <c r="F109"/>
  <c r="P108"/>
  <c r="K108"/>
  <c r="F108"/>
  <c r="P107"/>
  <c r="K107"/>
  <c r="F107"/>
  <c r="F106"/>
  <c r="P105"/>
  <c r="K105"/>
  <c r="F105"/>
  <c r="P104"/>
  <c r="K104"/>
  <c r="F104"/>
  <c r="P103"/>
  <c r="K103"/>
  <c r="F103"/>
  <c r="P102"/>
  <c r="K102"/>
  <c r="F102"/>
  <c r="P101"/>
  <c r="K101"/>
  <c r="F101"/>
  <c r="P100"/>
  <c r="K100"/>
  <c r="F100"/>
  <c r="P99"/>
  <c r="K99"/>
  <c r="F99"/>
  <c r="P98"/>
  <c r="K98"/>
  <c r="F98"/>
  <c r="P97"/>
  <c r="K97"/>
  <c r="F97"/>
  <c r="K96"/>
  <c r="F96"/>
  <c r="P95"/>
  <c r="K95"/>
  <c r="F95"/>
  <c r="P94"/>
  <c r="K94"/>
  <c r="F94"/>
  <c r="P93"/>
  <c r="K93"/>
  <c r="F93"/>
  <c r="P92"/>
  <c r="K92"/>
  <c r="F92"/>
  <c r="P91"/>
  <c r="K91"/>
  <c r="F91"/>
  <c r="P90"/>
  <c r="K90"/>
  <c r="F90"/>
  <c r="P89"/>
  <c r="K89"/>
  <c r="F89"/>
  <c r="P88"/>
  <c r="K88"/>
  <c r="F88"/>
  <c r="P87"/>
  <c r="K87"/>
  <c r="F87"/>
  <c r="P86"/>
  <c r="K86"/>
  <c r="F86"/>
  <c r="P85"/>
  <c r="K85"/>
  <c r="F85"/>
  <c r="P84"/>
  <c r="K84"/>
  <c r="F84"/>
  <c r="P83"/>
  <c r="K83"/>
  <c r="F83"/>
  <c r="P82"/>
  <c r="K82"/>
  <c r="F82"/>
  <c r="P81"/>
  <c r="K81"/>
  <c r="F81"/>
  <c r="P80"/>
  <c r="K80"/>
  <c r="F80"/>
  <c r="P79"/>
  <c r="K79"/>
  <c r="F79"/>
  <c r="P78"/>
  <c r="K78"/>
  <c r="F78"/>
  <c r="P77"/>
  <c r="K77"/>
  <c r="F77"/>
  <c r="P76"/>
  <c r="K76"/>
  <c r="F76"/>
  <c r="P75"/>
  <c r="K75"/>
  <c r="F75"/>
  <c r="P74"/>
  <c r="K74"/>
  <c r="F74"/>
  <c r="P73"/>
  <c r="K73"/>
  <c r="F73"/>
  <c r="P72"/>
  <c r="K72"/>
  <c r="F72"/>
  <c r="P71"/>
  <c r="K71"/>
  <c r="F71"/>
  <c r="P70"/>
  <c r="K70"/>
  <c r="F70"/>
  <c r="P69"/>
  <c r="K69"/>
  <c r="F69"/>
  <c r="P68"/>
  <c r="K68"/>
  <c r="F68"/>
  <c r="P67"/>
  <c r="K67"/>
  <c r="F67"/>
  <c r="P66"/>
  <c r="K66"/>
  <c r="F66"/>
  <c r="K65"/>
  <c r="F65"/>
  <c r="P64"/>
  <c r="K64"/>
  <c r="F64"/>
  <c r="P63"/>
  <c r="K63"/>
  <c r="F63"/>
  <c r="P62"/>
  <c r="K62"/>
  <c r="F62"/>
  <c r="P61"/>
  <c r="K61"/>
  <c r="F61"/>
  <c r="P60"/>
  <c r="K60"/>
  <c r="F60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Q3"/>
  <c r="L3"/>
  <c r="G3"/>
  <c r="F14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3"/>
  <c r="F4"/>
  <c r="F5"/>
  <c r="F6"/>
  <c r="F7"/>
  <c r="F8"/>
  <c r="F9"/>
  <c r="F10"/>
  <c r="F11"/>
  <c r="F12"/>
  <c r="F13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3"/>
  <c r="Q60" i="4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7"/>
  <c r="Q108"/>
  <c r="Q109"/>
  <c r="Q110"/>
  <c r="Q111"/>
  <c r="Q112"/>
  <c r="Q113"/>
  <c r="Q114"/>
  <c r="Q115"/>
  <c r="Q116"/>
  <c r="Q117"/>
  <c r="Q118"/>
  <c r="Q11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P119"/>
  <c r="K119"/>
  <c r="F119"/>
  <c r="P118"/>
  <c r="K118"/>
  <c r="F118"/>
  <c r="P117"/>
  <c r="K117"/>
  <c r="F117"/>
  <c r="P116"/>
  <c r="K116"/>
  <c r="F116"/>
  <c r="P115"/>
  <c r="K115"/>
  <c r="F115"/>
  <c r="P114"/>
  <c r="K114"/>
  <c r="F114"/>
  <c r="P113"/>
  <c r="K113"/>
  <c r="F113"/>
  <c r="P112"/>
  <c r="K112"/>
  <c r="F112"/>
  <c r="P111"/>
  <c r="K111"/>
  <c r="F111"/>
  <c r="P110"/>
  <c r="K110"/>
  <c r="F110"/>
  <c r="P109"/>
  <c r="K109"/>
  <c r="F109"/>
  <c r="P108"/>
  <c r="K108"/>
  <c r="F108"/>
  <c r="P107"/>
  <c r="K107"/>
  <c r="F107"/>
  <c r="P106"/>
  <c r="K106"/>
  <c r="F106"/>
  <c r="P105"/>
  <c r="K105"/>
  <c r="F105"/>
  <c r="P104"/>
  <c r="K104"/>
  <c r="F104"/>
  <c r="P103"/>
  <c r="K103"/>
  <c r="F103"/>
  <c r="P102"/>
  <c r="K102"/>
  <c r="F102"/>
  <c r="P101"/>
  <c r="K101"/>
  <c r="F101"/>
  <c r="P100"/>
  <c r="K100"/>
  <c r="F100"/>
  <c r="P99"/>
  <c r="K99"/>
  <c r="F99"/>
  <c r="P98"/>
  <c r="K98"/>
  <c r="F98"/>
  <c r="P97"/>
  <c r="K97"/>
  <c r="F97"/>
  <c r="P96"/>
  <c r="K96"/>
  <c r="F96"/>
  <c r="P95"/>
  <c r="K95"/>
  <c r="F95"/>
  <c r="P94"/>
  <c r="K94"/>
  <c r="F94"/>
  <c r="P93"/>
  <c r="K93"/>
  <c r="F93"/>
  <c r="P92"/>
  <c r="K92"/>
  <c r="F92"/>
  <c r="P91"/>
  <c r="K91"/>
  <c r="F91"/>
  <c r="P90"/>
  <c r="K90"/>
  <c r="F90"/>
  <c r="P89"/>
  <c r="K89"/>
  <c r="F89"/>
  <c r="P88"/>
  <c r="K88"/>
  <c r="F88"/>
  <c r="P87"/>
  <c r="K87"/>
  <c r="F87"/>
  <c r="P86"/>
  <c r="K86"/>
  <c r="F86"/>
  <c r="P85"/>
  <c r="K85"/>
  <c r="F85"/>
  <c r="P84"/>
  <c r="K84"/>
  <c r="F84"/>
  <c r="P83"/>
  <c r="K83"/>
  <c r="F83"/>
  <c r="P82"/>
  <c r="K82"/>
  <c r="F82"/>
  <c r="P81"/>
  <c r="K81"/>
  <c r="F81"/>
  <c r="P80"/>
  <c r="K80"/>
  <c r="F80"/>
  <c r="P79"/>
  <c r="K79"/>
  <c r="F79"/>
  <c r="P78"/>
  <c r="K78"/>
  <c r="F78"/>
  <c r="P77"/>
  <c r="K77"/>
  <c r="F77"/>
  <c r="P76"/>
  <c r="K76"/>
  <c r="F76"/>
  <c r="P75"/>
  <c r="K75"/>
  <c r="F75"/>
  <c r="P74"/>
  <c r="K74"/>
  <c r="F74"/>
  <c r="P73"/>
  <c r="K73"/>
  <c r="F73"/>
  <c r="P72"/>
  <c r="K72"/>
  <c r="F72"/>
  <c r="P71"/>
  <c r="K71"/>
  <c r="F71"/>
  <c r="P70"/>
  <c r="K70"/>
  <c r="F70"/>
  <c r="P69"/>
  <c r="K69"/>
  <c r="F69"/>
  <c r="P68"/>
  <c r="K68"/>
  <c r="F68"/>
  <c r="P67"/>
  <c r="K67"/>
  <c r="F67"/>
  <c r="P66"/>
  <c r="K66"/>
  <c r="F66"/>
  <c r="P65"/>
  <c r="K65"/>
  <c r="F65"/>
  <c r="P64"/>
  <c r="K64"/>
  <c r="F64"/>
  <c r="P63"/>
  <c r="K63"/>
  <c r="F63"/>
  <c r="P62"/>
  <c r="K62"/>
  <c r="F62"/>
  <c r="P61"/>
  <c r="K61"/>
  <c r="F61"/>
  <c r="P60"/>
  <c r="K60"/>
  <c r="F60"/>
  <c r="R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3"/>
  <c r="F12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3"/>
  <c r="F4"/>
  <c r="F5"/>
  <c r="F6"/>
  <c r="F7"/>
  <c r="F8"/>
  <c r="F9"/>
  <c r="F10"/>
  <c r="F11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3"/>
  <c r="P60" i="5"/>
  <c r="Q60"/>
  <c r="P61"/>
  <c r="Q61"/>
  <c r="P62"/>
  <c r="Q62"/>
  <c r="P63"/>
  <c r="Q63"/>
  <c r="P64"/>
  <c r="Q64"/>
  <c r="P65"/>
  <c r="Q65"/>
  <c r="P66"/>
  <c r="Q66"/>
  <c r="P67"/>
  <c r="Q67"/>
  <c r="P68"/>
  <c r="Q68"/>
  <c r="P69"/>
  <c r="Q69"/>
  <c r="P70"/>
  <c r="Q70"/>
  <c r="P71"/>
  <c r="Q71"/>
  <c r="P72"/>
  <c r="Q72"/>
  <c r="P73"/>
  <c r="Q73"/>
  <c r="P74"/>
  <c r="Q74"/>
  <c r="P75"/>
  <c r="Q75"/>
  <c r="P76"/>
  <c r="Q76"/>
  <c r="P77"/>
  <c r="Q77"/>
  <c r="P78"/>
  <c r="Q78"/>
  <c r="P79"/>
  <c r="Q79"/>
  <c r="P80"/>
  <c r="Q80"/>
  <c r="P81"/>
  <c r="Q81"/>
  <c r="P82"/>
  <c r="Q82"/>
  <c r="P83"/>
  <c r="Q83"/>
  <c r="P84"/>
  <c r="Q84"/>
  <c r="P85"/>
  <c r="Q85"/>
  <c r="P86"/>
  <c r="Q86"/>
  <c r="P87"/>
  <c r="Q87"/>
  <c r="P88"/>
  <c r="Q88"/>
  <c r="P89"/>
  <c r="Q89"/>
  <c r="P90"/>
  <c r="Q90"/>
  <c r="P91"/>
  <c r="Q91"/>
  <c r="P92"/>
  <c r="Q92"/>
  <c r="P93"/>
  <c r="Q93"/>
  <c r="P94"/>
  <c r="Q94"/>
  <c r="P95"/>
  <c r="Q95"/>
  <c r="P96"/>
  <c r="Q96"/>
  <c r="P97"/>
  <c r="Q97"/>
  <c r="P98"/>
  <c r="Q98"/>
  <c r="P99"/>
  <c r="Q99"/>
  <c r="P100"/>
  <c r="Q100"/>
  <c r="P101"/>
  <c r="Q101"/>
  <c r="P102"/>
  <c r="Q102"/>
  <c r="P103"/>
  <c r="Q103"/>
  <c r="P104"/>
  <c r="Q104"/>
  <c r="P105"/>
  <c r="Q105"/>
  <c r="P106"/>
  <c r="Q106"/>
  <c r="P107"/>
  <c r="Q107"/>
  <c r="P108"/>
  <c r="Q108"/>
  <c r="P109"/>
  <c r="Q109"/>
  <c r="P110"/>
  <c r="Q110"/>
  <c r="P111"/>
  <c r="Q111"/>
  <c r="P112"/>
  <c r="P113"/>
  <c r="Q113"/>
  <c r="P114"/>
  <c r="Q114"/>
  <c r="P115"/>
  <c r="Q115"/>
  <c r="P116"/>
  <c r="Q116"/>
  <c r="P117"/>
  <c r="Q117"/>
  <c r="P118"/>
  <c r="Q118"/>
  <c r="P119"/>
  <c r="Q11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K103"/>
  <c r="L103"/>
  <c r="K104"/>
  <c r="L104"/>
  <c r="K105"/>
  <c r="L105"/>
  <c r="K106"/>
  <c r="L106"/>
  <c r="K107"/>
  <c r="L107"/>
  <c r="K108"/>
  <c r="L108"/>
  <c r="K109"/>
  <c r="L109"/>
  <c r="K110"/>
  <c r="L110"/>
  <c r="K111"/>
  <c r="L111"/>
  <c r="K112"/>
  <c r="K113"/>
  <c r="L113"/>
  <c r="K114"/>
  <c r="L114"/>
  <c r="K115"/>
  <c r="L115"/>
  <c r="K116"/>
  <c r="L116"/>
  <c r="K117"/>
  <c r="L117"/>
  <c r="K118"/>
  <c r="L118"/>
  <c r="K119"/>
  <c r="L11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3"/>
  <c r="G114"/>
  <c r="G115"/>
  <c r="G116"/>
  <c r="G117"/>
  <c r="G118"/>
  <c r="G11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3"/>
  <c r="P27"/>
  <c r="P28"/>
  <c r="K28"/>
  <c r="F28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3"/>
  <c r="Q60" i="1"/>
  <c r="Q61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3"/>
  <c r="Q84"/>
  <c r="Q85"/>
  <c r="Q86"/>
  <c r="Q87"/>
  <c r="Q88"/>
  <c r="Q89"/>
  <c r="Q90"/>
  <c r="Q91"/>
  <c r="Q92"/>
  <c r="Q93"/>
  <c r="Q94"/>
  <c r="Q95"/>
  <c r="Q96"/>
  <c r="Q97"/>
  <c r="Q98"/>
  <c r="Q99"/>
  <c r="Q100"/>
  <c r="Q101"/>
  <c r="Q102"/>
  <c r="Q103"/>
  <c r="Q104"/>
  <c r="Q105"/>
  <c r="Q106"/>
  <c r="Q107"/>
  <c r="Q108"/>
  <c r="Q109"/>
  <c r="Q110"/>
  <c r="Q111"/>
  <c r="Q113"/>
  <c r="Q114"/>
  <c r="Q115"/>
  <c r="Q116"/>
  <c r="Q117"/>
  <c r="Q118"/>
  <c r="Q11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6"/>
  <c r="L87"/>
  <c r="L88"/>
  <c r="L89"/>
  <c r="L90"/>
  <c r="L91"/>
  <c r="L92"/>
  <c r="L93"/>
  <c r="L94"/>
  <c r="L95"/>
  <c r="L96"/>
  <c r="L99"/>
  <c r="L100"/>
  <c r="L101"/>
  <c r="L102"/>
  <c r="L103"/>
  <c r="L104"/>
  <c r="L105"/>
  <c r="L107"/>
  <c r="L108"/>
  <c r="L109"/>
  <c r="L110"/>
  <c r="L111"/>
  <c r="L113"/>
  <c r="L114"/>
  <c r="L115"/>
  <c r="L116"/>
  <c r="L117"/>
  <c r="L118"/>
  <c r="L11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3"/>
  <c r="G114"/>
  <c r="G115"/>
  <c r="G116"/>
  <c r="G117"/>
  <c r="G118"/>
  <c r="G119"/>
  <c r="P119"/>
  <c r="K119"/>
  <c r="F119"/>
  <c r="P118"/>
  <c r="K118"/>
  <c r="F118"/>
  <c r="P117"/>
  <c r="K117"/>
  <c r="F117"/>
  <c r="P116"/>
  <c r="K116"/>
  <c r="F116"/>
  <c r="P115"/>
  <c r="K115"/>
  <c r="F115"/>
  <c r="P114"/>
  <c r="K114"/>
  <c r="F114"/>
  <c r="P113"/>
  <c r="K113"/>
  <c r="F113"/>
  <c r="P112"/>
  <c r="K112"/>
  <c r="F112"/>
  <c r="P111"/>
  <c r="K111"/>
  <c r="F111"/>
  <c r="P110"/>
  <c r="K110"/>
  <c r="F110"/>
  <c r="P109"/>
  <c r="K109"/>
  <c r="F109"/>
  <c r="P108"/>
  <c r="K108"/>
  <c r="F108"/>
  <c r="P107"/>
  <c r="K107"/>
  <c r="F107"/>
  <c r="P106"/>
  <c r="K106"/>
  <c r="F106"/>
  <c r="P105"/>
  <c r="K105"/>
  <c r="F105"/>
  <c r="P104"/>
  <c r="K104"/>
  <c r="F104"/>
  <c r="P103"/>
  <c r="K103"/>
  <c r="F103"/>
  <c r="P102"/>
  <c r="K102"/>
  <c r="F102"/>
  <c r="P101"/>
  <c r="K101"/>
  <c r="F101"/>
  <c r="P100"/>
  <c r="K100"/>
  <c r="F100"/>
  <c r="P99"/>
  <c r="K99"/>
  <c r="F99"/>
  <c r="P98"/>
  <c r="K98"/>
  <c r="F98"/>
  <c r="P97"/>
  <c r="K97"/>
  <c r="F97"/>
  <c r="P96"/>
  <c r="K96"/>
  <c r="F96"/>
  <c r="P95"/>
  <c r="K95"/>
  <c r="F95"/>
  <c r="P94"/>
  <c r="K94"/>
  <c r="F94"/>
  <c r="P93"/>
  <c r="K93"/>
  <c r="F93"/>
  <c r="P92"/>
  <c r="K92"/>
  <c r="F92"/>
  <c r="P91"/>
  <c r="K91"/>
  <c r="F91"/>
  <c r="P90"/>
  <c r="K90"/>
  <c r="F90"/>
  <c r="P89"/>
  <c r="K89"/>
  <c r="F89"/>
  <c r="P88"/>
  <c r="K88"/>
  <c r="F88"/>
  <c r="P87"/>
  <c r="K87"/>
  <c r="F87"/>
  <c r="P86"/>
  <c r="K86"/>
  <c r="F86"/>
  <c r="P85"/>
  <c r="K85"/>
  <c r="F85"/>
  <c r="P84"/>
  <c r="K84"/>
  <c r="F84"/>
  <c r="P83"/>
  <c r="K83"/>
  <c r="F83"/>
  <c r="P82"/>
  <c r="K82"/>
  <c r="F82"/>
  <c r="P81"/>
  <c r="K81"/>
  <c r="F81"/>
  <c r="P80"/>
  <c r="K80"/>
  <c r="F80"/>
  <c r="P79"/>
  <c r="K79"/>
  <c r="F79"/>
  <c r="P78"/>
  <c r="K78"/>
  <c r="F78"/>
  <c r="P77"/>
  <c r="K77"/>
  <c r="F77"/>
  <c r="P76"/>
  <c r="K76"/>
  <c r="F76"/>
  <c r="P75"/>
  <c r="K75"/>
  <c r="F75"/>
  <c r="P74"/>
  <c r="K74"/>
  <c r="F74"/>
  <c r="P73"/>
  <c r="K73"/>
  <c r="F73"/>
  <c r="P72"/>
  <c r="K72"/>
  <c r="F72"/>
  <c r="P71"/>
  <c r="K71"/>
  <c r="F71"/>
  <c r="P70"/>
  <c r="K70"/>
  <c r="F70"/>
  <c r="P69"/>
  <c r="K69"/>
  <c r="F69"/>
  <c r="P68"/>
  <c r="K68"/>
  <c r="F68"/>
  <c r="P67"/>
  <c r="K67"/>
  <c r="F67"/>
  <c r="P66"/>
  <c r="K66"/>
  <c r="F66"/>
  <c r="P65"/>
  <c r="K65"/>
  <c r="F65"/>
  <c r="P64"/>
  <c r="K64"/>
  <c r="F64"/>
  <c r="P63"/>
  <c r="K63"/>
  <c r="F63"/>
  <c r="P62"/>
  <c r="K62"/>
  <c r="F62"/>
  <c r="P61"/>
  <c r="K61"/>
  <c r="F61"/>
  <c r="P60"/>
  <c r="K60"/>
  <c r="F60"/>
  <c r="Q4"/>
  <c r="Q5"/>
  <c r="Q6"/>
  <c r="Q7"/>
  <c r="Q8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3"/>
  <c r="L4"/>
  <c r="L5"/>
  <c r="L6"/>
  <c r="L7"/>
  <c r="L8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3"/>
  <c r="O119" i="2"/>
  <c r="N119"/>
  <c r="J119"/>
  <c r="F119"/>
  <c r="O118"/>
  <c r="N118"/>
  <c r="J118"/>
  <c r="F118"/>
  <c r="O117"/>
  <c r="N117"/>
  <c r="J117"/>
  <c r="F117"/>
  <c r="O116"/>
  <c r="N116"/>
  <c r="J116"/>
  <c r="F116"/>
  <c r="O115"/>
  <c r="N115"/>
  <c r="J115"/>
  <c r="F115"/>
  <c r="O114"/>
  <c r="N114"/>
  <c r="J114"/>
  <c r="F114"/>
  <c r="O113"/>
  <c r="N113"/>
  <c r="J113"/>
  <c r="F113"/>
  <c r="O112"/>
  <c r="N112"/>
  <c r="J112"/>
  <c r="F112"/>
  <c r="O111"/>
  <c r="N111"/>
  <c r="J111"/>
  <c r="F111"/>
  <c r="O110"/>
  <c r="N110"/>
  <c r="J110"/>
  <c r="F110"/>
  <c r="O109"/>
  <c r="N109"/>
  <c r="J109"/>
  <c r="F109"/>
  <c r="O108"/>
  <c r="N108"/>
  <c r="J108"/>
  <c r="F108"/>
  <c r="O107"/>
  <c r="N107"/>
  <c r="J107"/>
  <c r="F107"/>
  <c r="O106"/>
  <c r="N106"/>
  <c r="J106"/>
  <c r="F106"/>
  <c r="O105"/>
  <c r="N105"/>
  <c r="J105"/>
  <c r="F105"/>
  <c r="O104"/>
  <c r="N104"/>
  <c r="J104"/>
  <c r="F104"/>
  <c r="O103"/>
  <c r="N103"/>
  <c r="J103"/>
  <c r="F103"/>
  <c r="O102"/>
  <c r="N102"/>
  <c r="J102"/>
  <c r="F102"/>
  <c r="O101"/>
  <c r="N101"/>
  <c r="J101"/>
  <c r="F101"/>
  <c r="O100"/>
  <c r="N100"/>
  <c r="J100"/>
  <c r="F100"/>
  <c r="O99"/>
  <c r="N99"/>
  <c r="J99"/>
  <c r="F99"/>
  <c r="O98"/>
  <c r="N98"/>
  <c r="J98"/>
  <c r="F98"/>
  <c r="O97"/>
  <c r="N97"/>
  <c r="J97"/>
  <c r="F97"/>
  <c r="O96"/>
  <c r="N96"/>
  <c r="J96"/>
  <c r="F96"/>
  <c r="O95"/>
  <c r="N95"/>
  <c r="J95"/>
  <c r="F95"/>
  <c r="O94"/>
  <c r="N94"/>
  <c r="J94"/>
  <c r="F94"/>
  <c r="O93"/>
  <c r="N93"/>
  <c r="J93"/>
  <c r="F93"/>
  <c r="O92"/>
  <c r="N92"/>
  <c r="J92"/>
  <c r="F92"/>
  <c r="O91"/>
  <c r="N91"/>
  <c r="J91"/>
  <c r="F91"/>
  <c r="O90"/>
  <c r="N90"/>
  <c r="J90"/>
  <c r="F90"/>
  <c r="O89"/>
  <c r="N89"/>
  <c r="J89"/>
  <c r="F89"/>
  <c r="O88"/>
  <c r="N88"/>
  <c r="J88"/>
  <c r="F88"/>
  <c r="O87"/>
  <c r="N87"/>
  <c r="J87"/>
  <c r="F87"/>
  <c r="O86"/>
  <c r="N86"/>
  <c r="J86"/>
  <c r="F86"/>
  <c r="O85"/>
  <c r="N85"/>
  <c r="J85"/>
  <c r="F85"/>
  <c r="O84"/>
  <c r="N84"/>
  <c r="J84"/>
  <c r="F84"/>
  <c r="O83"/>
  <c r="N83"/>
  <c r="J83"/>
  <c r="F83"/>
  <c r="O82"/>
  <c r="N82"/>
  <c r="J82"/>
  <c r="F82"/>
  <c r="O81"/>
  <c r="N81"/>
  <c r="J81"/>
  <c r="F81"/>
  <c r="O80"/>
  <c r="N80"/>
  <c r="J80"/>
  <c r="F80"/>
  <c r="O79"/>
  <c r="N79"/>
  <c r="J79"/>
  <c r="F79"/>
  <c r="O78"/>
  <c r="N78"/>
  <c r="J78"/>
  <c r="F78"/>
  <c r="O77"/>
  <c r="N77"/>
  <c r="J77"/>
  <c r="F77"/>
  <c r="O76"/>
  <c r="N76"/>
  <c r="J76"/>
  <c r="F76"/>
  <c r="O75"/>
  <c r="N75"/>
  <c r="J75"/>
  <c r="F75"/>
  <c r="O74"/>
  <c r="N74"/>
  <c r="J74"/>
  <c r="F74"/>
  <c r="O73"/>
  <c r="N73"/>
  <c r="J73"/>
  <c r="F73"/>
  <c r="O72"/>
  <c r="N72"/>
  <c r="J72"/>
  <c r="F72"/>
  <c r="O71"/>
  <c r="N71"/>
  <c r="J71"/>
  <c r="F71"/>
  <c r="O70"/>
  <c r="N70"/>
  <c r="J70"/>
  <c r="F70"/>
  <c r="O69"/>
  <c r="N69"/>
  <c r="J69"/>
  <c r="F69"/>
  <c r="O68"/>
  <c r="N68"/>
  <c r="J68"/>
  <c r="F68"/>
  <c r="O67"/>
  <c r="N67"/>
  <c r="J67"/>
  <c r="F67"/>
  <c r="O66"/>
  <c r="N66"/>
  <c r="J66"/>
  <c r="F66"/>
  <c r="O65"/>
  <c r="N65"/>
  <c r="J65"/>
  <c r="F65"/>
  <c r="O64"/>
  <c r="N64"/>
  <c r="J64"/>
  <c r="F64"/>
  <c r="O63"/>
  <c r="N63"/>
  <c r="J63"/>
  <c r="F63"/>
  <c r="O62"/>
  <c r="N62"/>
  <c r="J62"/>
  <c r="F62"/>
  <c r="O61"/>
  <c r="N61"/>
  <c r="J61"/>
  <c r="F61"/>
  <c r="O60"/>
  <c r="N60"/>
  <c r="J60"/>
  <c r="F60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3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3"/>
  <c r="F37"/>
  <c r="F36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D61" i="3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7"/>
  <c r="D89"/>
  <c r="D90"/>
  <c r="D94"/>
  <c r="D95"/>
  <c r="D96"/>
  <c r="D98"/>
  <c r="D99"/>
  <c r="D100"/>
  <c r="D102"/>
  <c r="D103"/>
  <c r="D104"/>
  <c r="D105"/>
  <c r="D106"/>
  <c r="D107"/>
  <c r="D111"/>
  <c r="D112"/>
  <c r="D113"/>
  <c r="D114"/>
  <c r="D115"/>
  <c r="D116"/>
  <c r="D117"/>
  <c r="D119"/>
  <c r="D60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3"/>
  <c r="P59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P3"/>
  <c r="K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3"/>
  <c r="D511" i="7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10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45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39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31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30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173"/>
  <c r="D143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16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59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2"/>
</calcChain>
</file>

<file path=xl/sharedStrings.xml><?xml version="1.0" encoding="utf-8"?>
<sst xmlns="http://schemas.openxmlformats.org/spreadsheetml/2006/main" count="1985" uniqueCount="56">
  <si>
    <t>n/a (DEAD)</t>
    <phoneticPr fontId="2" type="noConversion"/>
  </si>
  <si>
    <t>DEAD</t>
    <phoneticPr fontId="2" type="noConversion"/>
  </si>
  <si>
    <t>0_DRY</t>
    <phoneticPr fontId="2" type="noConversion"/>
  </si>
  <si>
    <t>WET 72 HR</t>
  </si>
  <si>
    <t>Meas 1</t>
  </si>
  <si>
    <t>Meas 2</t>
  </si>
  <si>
    <t>Meas 3</t>
  </si>
  <si>
    <t>n/a</t>
    <phoneticPr fontId="2" type="noConversion"/>
  </si>
  <si>
    <t>n/a</t>
    <phoneticPr fontId="2" type="noConversion"/>
  </si>
  <si>
    <t>DARK</t>
    <phoneticPr fontId="2" type="noConversion"/>
  </si>
  <si>
    <t>DRY</t>
    <phoneticPr fontId="2" type="noConversion"/>
  </si>
  <si>
    <t>24 HR</t>
    <phoneticPr fontId="2" type="noConversion"/>
  </si>
  <si>
    <t>48 HR</t>
    <phoneticPr fontId="2" type="noConversion"/>
  </si>
  <si>
    <t>10 MIN</t>
    <phoneticPr fontId="2" type="noConversion"/>
  </si>
  <si>
    <t>settings: meas int=5, outgain=5, satint=3</t>
    <phoneticPr fontId="2" type="noConversion"/>
  </si>
  <si>
    <t>?</t>
    <phoneticPr fontId="2" type="noConversion"/>
  </si>
  <si>
    <t>n/a</t>
    <phoneticPr fontId="2" type="noConversion"/>
  </si>
  <si>
    <t>n/a</t>
    <phoneticPr fontId="2" type="noConversion"/>
  </si>
  <si>
    <t>Mean</t>
    <phoneticPr fontId="2" type="noConversion"/>
  </si>
  <si>
    <t>treatment</t>
    <phoneticPr fontId="2" type="noConversion"/>
  </si>
  <si>
    <t>TER_1</t>
  </si>
  <si>
    <t>EPI_1</t>
  </si>
  <si>
    <t>TER_2</t>
  </si>
  <si>
    <t>EPI_2</t>
  </si>
  <si>
    <t>TER_3</t>
  </si>
  <si>
    <t>EPI_3</t>
  </si>
  <si>
    <t>%Fv/Fm</t>
  </si>
  <si>
    <t>%Fv/Fm</t>
    <phoneticPr fontId="2" type="noConversion"/>
  </si>
  <si>
    <t>10MIN</t>
    <phoneticPr fontId="2" type="noConversion"/>
  </si>
  <si>
    <t>Fm</t>
  </si>
  <si>
    <t>Fm</t>
    <phoneticPr fontId="2" type="noConversion"/>
  </si>
  <si>
    <t>Fv/Fm</t>
  </si>
  <si>
    <t>Fv/Fm</t>
    <phoneticPr fontId="2" type="noConversion"/>
  </si>
  <si>
    <t>check</t>
  </si>
  <si>
    <t>check</t>
    <phoneticPr fontId="2" type="noConversion"/>
  </si>
  <si>
    <t>Plot</t>
  </si>
  <si>
    <t>Plot</t>
    <phoneticPr fontId="2" type="noConversion"/>
  </si>
  <si>
    <t>Individual</t>
  </si>
  <si>
    <t>Individual</t>
    <phoneticPr fontId="2" type="noConversion"/>
  </si>
  <si>
    <t>group</t>
    <phoneticPr fontId="2" type="noConversion"/>
  </si>
  <si>
    <t>individual</t>
    <phoneticPr fontId="2" type="noConversion"/>
  </si>
  <si>
    <t>recover</t>
    <phoneticPr fontId="2" type="noConversion"/>
  </si>
  <si>
    <t>Fo</t>
  </si>
  <si>
    <t>Fo</t>
    <phoneticPr fontId="2" type="noConversion"/>
  </si>
  <si>
    <t>Plot</t>
    <phoneticPr fontId="2" type="noConversion"/>
  </si>
  <si>
    <t>24HR</t>
    <phoneticPr fontId="2" type="noConversion"/>
  </si>
  <si>
    <t>48HR</t>
    <phoneticPr fontId="2" type="noConversion"/>
  </si>
  <si>
    <t>72HR</t>
    <phoneticPr fontId="2" type="noConversion"/>
  </si>
  <si>
    <t>0_DRY</t>
    <phoneticPr fontId="2" type="noConversion"/>
  </si>
  <si>
    <t>TER_4</t>
  </si>
  <si>
    <t>EPI_4</t>
  </si>
  <si>
    <t>TER_5</t>
  </si>
  <si>
    <t>EPI_5</t>
  </si>
  <si>
    <t>TER_6</t>
  </si>
  <si>
    <t>EPI_6</t>
  </si>
  <si>
    <t>TER_4</t>
    <phoneticPr fontId="2" type="noConversion"/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</si>
</sst>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0"/>
      <name val="Verdana"/>
    </font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4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7" Type="http://schemas.openxmlformats.org/officeDocument/2006/relationships/worksheet" Target="worksheets/sheet7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9" Type="http://schemas.openxmlformats.org/officeDocument/2006/relationships/styles" Target="styles.xml"/><Relationship Id="rId3" Type="http://schemas.openxmlformats.org/officeDocument/2006/relationships/worksheet" Target="worksheets/sheet3.xml"/><Relationship Id="rId6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711200</xdr:colOff>
      <xdr:row>60</xdr:row>
      <xdr:rowOff>50800</xdr:rowOff>
    </xdr:from>
    <xdr:to>
      <xdr:col>3</xdr:col>
      <xdr:colOff>812800</xdr:colOff>
      <xdr:row>65</xdr:row>
      <xdr:rowOff>139700</xdr:rowOff>
    </xdr:to>
    <xdr:sp macro="" textlink="">
      <xdr:nvSpPr>
        <xdr:cNvPr id="2" name="TextBox 1"/>
        <xdr:cNvSpPr txBox="1"/>
      </xdr:nvSpPr>
      <xdr:spPr>
        <a:xfrm>
          <a:off x="711200" y="9956800"/>
          <a:ext cx="2959100" cy="914400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NOTE:</a:t>
          </a:r>
          <a:r>
            <a:rPr lang="en-US" sz="1100" baseline="0"/>
            <a:t> deleted Ter2 1057 because missing data for 10 min recover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O119"/>
  <sheetViews>
    <sheetView topLeftCell="A46" workbookViewId="0">
      <selection activeCell="O119" sqref="O119"/>
    </sheetView>
  </sheetViews>
  <sheetFormatPr baseColWidth="10" defaultRowHeight="13"/>
  <sheetData>
    <row r="1" spans="1:15">
      <c r="A1" t="s">
        <v>9</v>
      </c>
      <c r="B1" t="s">
        <v>14</v>
      </c>
      <c r="C1" t="s">
        <v>4</v>
      </c>
      <c r="G1" t="s">
        <v>5</v>
      </c>
      <c r="K1" t="s">
        <v>6</v>
      </c>
    </row>
    <row r="2" spans="1:15">
      <c r="A2" t="s">
        <v>44</v>
      </c>
      <c r="B2" t="s">
        <v>38</v>
      </c>
      <c r="C2" t="s">
        <v>42</v>
      </c>
      <c r="D2" t="s">
        <v>29</v>
      </c>
      <c r="E2" t="s">
        <v>31</v>
      </c>
      <c r="F2" t="s">
        <v>33</v>
      </c>
      <c r="G2" t="s">
        <v>42</v>
      </c>
      <c r="H2" t="s">
        <v>29</v>
      </c>
      <c r="I2" t="s">
        <v>31</v>
      </c>
      <c r="J2" t="s">
        <v>33</v>
      </c>
      <c r="K2" t="s">
        <v>42</v>
      </c>
      <c r="L2" t="s">
        <v>29</v>
      </c>
      <c r="M2" t="s">
        <v>31</v>
      </c>
      <c r="N2" t="s">
        <v>33</v>
      </c>
      <c r="O2" t="s">
        <v>18</v>
      </c>
    </row>
    <row r="3" spans="1:15">
      <c r="A3" t="s">
        <v>20</v>
      </c>
      <c r="B3">
        <v>1074</v>
      </c>
      <c r="C3">
        <v>383</v>
      </c>
      <c r="D3">
        <v>1129</v>
      </c>
      <c r="E3">
        <v>660</v>
      </c>
      <c r="F3">
        <f t="shared" ref="F3:F34" si="0">(D3-C3)/D3</f>
        <v>0.66076173604960142</v>
      </c>
      <c r="G3">
        <v>460</v>
      </c>
      <c r="H3">
        <v>1345</v>
      </c>
      <c r="I3">
        <v>657</v>
      </c>
      <c r="J3">
        <f>(H3-G3)/H3</f>
        <v>0.65799256505576209</v>
      </c>
      <c r="K3">
        <v>381</v>
      </c>
      <c r="L3">
        <v>1043</v>
      </c>
      <c r="M3">
        <v>634</v>
      </c>
      <c r="N3">
        <f>(L3-K3)/L3</f>
        <v>0.63470757430488978</v>
      </c>
      <c r="O3">
        <f>AVERAGE((E3,I3,M3))</f>
        <v>650.33333333333337</v>
      </c>
    </row>
    <row r="4" spans="1:15">
      <c r="A4" t="s">
        <v>20</v>
      </c>
      <c r="B4">
        <v>1075</v>
      </c>
      <c r="C4">
        <v>459</v>
      </c>
      <c r="D4">
        <v>1720</v>
      </c>
      <c r="E4">
        <v>733</v>
      </c>
      <c r="F4">
        <f t="shared" si="0"/>
        <v>0.73313953488372097</v>
      </c>
      <c r="G4">
        <v>571</v>
      </c>
      <c r="H4">
        <v>2085</v>
      </c>
      <c r="I4">
        <v>726</v>
      </c>
      <c r="J4">
        <f t="shared" ref="J4:J59" si="1">(H4-G4)/H4</f>
        <v>0.72613908872901678</v>
      </c>
      <c r="K4">
        <v>632</v>
      </c>
      <c r="L4">
        <v>2181</v>
      </c>
      <c r="M4">
        <v>710</v>
      </c>
      <c r="N4">
        <f t="shared" ref="N4:N59" si="2">(L4-K4)/L4</f>
        <v>0.71022466758367719</v>
      </c>
      <c r="O4">
        <f>AVERAGE((E4,I4,M4))</f>
        <v>723</v>
      </c>
    </row>
    <row r="5" spans="1:15">
      <c r="A5" t="s">
        <v>20</v>
      </c>
      <c r="B5">
        <v>1078</v>
      </c>
      <c r="C5">
        <v>639</v>
      </c>
      <c r="D5">
        <v>2359</v>
      </c>
      <c r="E5">
        <v>729</v>
      </c>
      <c r="F5">
        <f t="shared" si="0"/>
        <v>0.72912250953793978</v>
      </c>
      <c r="G5">
        <v>452</v>
      </c>
      <c r="H5">
        <v>1705</v>
      </c>
      <c r="I5">
        <v>734</v>
      </c>
      <c r="J5">
        <f t="shared" si="1"/>
        <v>0.73489736070381229</v>
      </c>
      <c r="K5">
        <v>764</v>
      </c>
      <c r="L5">
        <v>2741</v>
      </c>
      <c r="M5">
        <v>721</v>
      </c>
      <c r="N5">
        <f t="shared" si="2"/>
        <v>0.72126960963152131</v>
      </c>
      <c r="O5">
        <f>AVERAGE((E5,I5,M5))</f>
        <v>728</v>
      </c>
    </row>
    <row r="6" spans="1:15">
      <c r="A6" t="s">
        <v>20</v>
      </c>
      <c r="B6">
        <v>1079</v>
      </c>
      <c r="C6">
        <v>475</v>
      </c>
      <c r="D6">
        <v>1836</v>
      </c>
      <c r="E6">
        <v>741</v>
      </c>
      <c r="F6">
        <f t="shared" si="0"/>
        <v>0.74128540305010893</v>
      </c>
      <c r="G6">
        <v>464</v>
      </c>
      <c r="H6">
        <v>1747</v>
      </c>
      <c r="I6">
        <v>734</v>
      </c>
      <c r="J6">
        <f t="shared" si="1"/>
        <v>0.73440183171150542</v>
      </c>
      <c r="K6">
        <v>605</v>
      </c>
      <c r="L6">
        <v>2181</v>
      </c>
      <c r="M6">
        <v>722</v>
      </c>
      <c r="N6">
        <f t="shared" si="2"/>
        <v>0.72260430994956437</v>
      </c>
      <c r="O6">
        <f>AVERAGE((E6,I6,M6))</f>
        <v>732.33333333333337</v>
      </c>
    </row>
    <row r="7" spans="1:15">
      <c r="A7" t="s">
        <v>20</v>
      </c>
      <c r="B7">
        <v>1080</v>
      </c>
      <c r="C7">
        <v>587</v>
      </c>
      <c r="D7">
        <v>1897</v>
      </c>
      <c r="E7">
        <v>690</v>
      </c>
      <c r="F7">
        <f t="shared" si="0"/>
        <v>0.69056404849762787</v>
      </c>
      <c r="G7">
        <v>443</v>
      </c>
      <c r="H7">
        <v>1434</v>
      </c>
      <c r="I7">
        <v>691</v>
      </c>
      <c r="J7">
        <f t="shared" si="1"/>
        <v>0.69107391910739191</v>
      </c>
      <c r="K7">
        <v>594</v>
      </c>
      <c r="L7">
        <v>1896</v>
      </c>
      <c r="M7">
        <v>686</v>
      </c>
      <c r="N7">
        <f t="shared" si="2"/>
        <v>0.68670886075949367</v>
      </c>
      <c r="O7">
        <f>AVERAGE((E7,I7,M7))</f>
        <v>689</v>
      </c>
    </row>
    <row r="8" spans="1:15">
      <c r="A8" t="s">
        <v>20</v>
      </c>
      <c r="B8">
        <v>1083</v>
      </c>
      <c r="C8">
        <v>464</v>
      </c>
      <c r="D8">
        <v>1837</v>
      </c>
      <c r="E8">
        <v>747</v>
      </c>
      <c r="F8">
        <f t="shared" si="0"/>
        <v>0.74741426238432229</v>
      </c>
      <c r="G8">
        <v>477</v>
      </c>
      <c r="H8">
        <v>1822</v>
      </c>
      <c r="I8">
        <v>738</v>
      </c>
      <c r="J8">
        <f t="shared" si="1"/>
        <v>0.73819978046103185</v>
      </c>
      <c r="K8">
        <v>594</v>
      </c>
      <c r="L8">
        <v>2187</v>
      </c>
      <c r="M8">
        <v>728</v>
      </c>
      <c r="N8">
        <f t="shared" si="2"/>
        <v>0.72839506172839508</v>
      </c>
      <c r="O8">
        <f>AVERAGE((E8,I8,M8))</f>
        <v>737.66666666666663</v>
      </c>
    </row>
    <row r="9" spans="1:15">
      <c r="A9" t="s">
        <v>20</v>
      </c>
      <c r="B9">
        <v>1084</v>
      </c>
      <c r="C9">
        <v>530</v>
      </c>
      <c r="D9">
        <v>2222</v>
      </c>
      <c r="E9">
        <v>761</v>
      </c>
      <c r="F9">
        <f t="shared" si="0"/>
        <v>0.76147614761476146</v>
      </c>
      <c r="G9">
        <v>550</v>
      </c>
      <c r="H9">
        <v>2236</v>
      </c>
      <c r="I9">
        <v>754</v>
      </c>
      <c r="J9">
        <f t="shared" si="1"/>
        <v>0.75402504472271914</v>
      </c>
      <c r="K9">
        <v>541</v>
      </c>
      <c r="L9">
        <v>2109</v>
      </c>
      <c r="M9">
        <v>743</v>
      </c>
      <c r="N9">
        <f t="shared" si="2"/>
        <v>0.7434803224276908</v>
      </c>
      <c r="O9">
        <f>AVERAGE((E9,I9,M9))</f>
        <v>752.66666666666663</v>
      </c>
    </row>
    <row r="10" spans="1:15">
      <c r="A10" t="s">
        <v>20</v>
      </c>
      <c r="B10">
        <v>1085</v>
      </c>
      <c r="C10">
        <v>873</v>
      </c>
      <c r="D10">
        <v>3233</v>
      </c>
      <c r="E10">
        <v>729</v>
      </c>
      <c r="F10">
        <f t="shared" si="0"/>
        <v>0.72997216207856475</v>
      </c>
      <c r="G10">
        <v>980</v>
      </c>
      <c r="H10">
        <v>3499</v>
      </c>
      <c r="I10">
        <v>719</v>
      </c>
      <c r="J10">
        <f t="shared" si="1"/>
        <v>0.71991997713632472</v>
      </c>
      <c r="K10">
        <v>957</v>
      </c>
      <c r="L10">
        <v>2882</v>
      </c>
      <c r="M10">
        <v>667</v>
      </c>
      <c r="N10">
        <f t="shared" si="2"/>
        <v>0.66793893129770987</v>
      </c>
      <c r="O10">
        <f>AVERAGE((E10,I10,M10))</f>
        <v>705</v>
      </c>
    </row>
    <row r="11" spans="1:15">
      <c r="A11" t="s">
        <v>20</v>
      </c>
      <c r="B11">
        <v>1086</v>
      </c>
      <c r="C11">
        <v>575</v>
      </c>
      <c r="D11">
        <v>2053</v>
      </c>
      <c r="E11">
        <v>719</v>
      </c>
      <c r="F11">
        <f t="shared" si="0"/>
        <v>0.71992206527033609</v>
      </c>
      <c r="G11">
        <v>575</v>
      </c>
      <c r="H11">
        <v>2044</v>
      </c>
      <c r="I11">
        <v>728</v>
      </c>
      <c r="J11">
        <f t="shared" si="1"/>
        <v>0.71868884540117417</v>
      </c>
      <c r="K11">
        <v>559</v>
      </c>
      <c r="L11">
        <v>1896</v>
      </c>
      <c r="M11">
        <v>705</v>
      </c>
      <c r="N11">
        <f t="shared" si="2"/>
        <v>0.70516877637130804</v>
      </c>
      <c r="O11">
        <f>AVERAGE((E11,I11,M11))</f>
        <v>717.33333333333337</v>
      </c>
    </row>
    <row r="12" spans="1:15">
      <c r="A12" t="s">
        <v>20</v>
      </c>
      <c r="B12">
        <v>1089</v>
      </c>
      <c r="C12">
        <v>679</v>
      </c>
      <c r="D12">
        <v>2512</v>
      </c>
      <c r="E12">
        <v>729</v>
      </c>
      <c r="F12">
        <f t="shared" si="0"/>
        <v>0.72969745222929938</v>
      </c>
      <c r="G12">
        <v>724</v>
      </c>
      <c r="H12">
        <v>2627</v>
      </c>
      <c r="I12">
        <v>724</v>
      </c>
      <c r="J12">
        <f t="shared" si="1"/>
        <v>0.72440045679482301</v>
      </c>
      <c r="K12">
        <v>889</v>
      </c>
      <c r="L12">
        <v>3013</v>
      </c>
      <c r="M12">
        <v>704</v>
      </c>
      <c r="N12">
        <f t="shared" si="2"/>
        <v>0.70494523730501157</v>
      </c>
      <c r="O12">
        <f>AVERAGE((E12,I12,M12))</f>
        <v>719</v>
      </c>
    </row>
    <row r="13" spans="1:15">
      <c r="A13" t="s">
        <v>20</v>
      </c>
      <c r="B13">
        <v>1090</v>
      </c>
      <c r="C13">
        <v>347</v>
      </c>
      <c r="D13">
        <v>1380</v>
      </c>
      <c r="E13">
        <v>748</v>
      </c>
      <c r="F13">
        <f t="shared" si="0"/>
        <v>0.74855072463768113</v>
      </c>
      <c r="G13">
        <v>393</v>
      </c>
      <c r="H13">
        <v>1467</v>
      </c>
      <c r="I13">
        <v>732</v>
      </c>
      <c r="J13">
        <f t="shared" si="1"/>
        <v>0.73210633946830261</v>
      </c>
      <c r="K13">
        <v>467</v>
      </c>
      <c r="L13">
        <v>1677</v>
      </c>
      <c r="M13">
        <v>721</v>
      </c>
      <c r="N13">
        <f t="shared" si="2"/>
        <v>0.72152653548002388</v>
      </c>
      <c r="O13">
        <f>AVERAGE((E13,I13,M13))</f>
        <v>733.66666666666663</v>
      </c>
    </row>
    <row r="14" spans="1:15">
      <c r="A14" t="s">
        <v>20</v>
      </c>
      <c r="B14">
        <v>1092</v>
      </c>
      <c r="C14">
        <v>286</v>
      </c>
      <c r="D14">
        <v>921</v>
      </c>
      <c r="E14">
        <v>689</v>
      </c>
      <c r="F14">
        <f t="shared" si="0"/>
        <v>0.68946796959826273</v>
      </c>
      <c r="G14">
        <v>279</v>
      </c>
      <c r="H14">
        <v>888</v>
      </c>
      <c r="I14">
        <v>685</v>
      </c>
      <c r="J14">
        <f t="shared" si="1"/>
        <v>0.68581081081081086</v>
      </c>
      <c r="K14">
        <v>343</v>
      </c>
      <c r="L14">
        <v>1136</v>
      </c>
      <c r="M14">
        <v>698</v>
      </c>
      <c r="N14">
        <f t="shared" si="2"/>
        <v>0.69806338028169013</v>
      </c>
      <c r="O14">
        <f>AVERAGE((E14,I14,M14))</f>
        <v>690.66666666666663</v>
      </c>
    </row>
    <row r="15" spans="1:15">
      <c r="A15" t="s">
        <v>21</v>
      </c>
      <c r="B15">
        <v>1067</v>
      </c>
      <c r="C15">
        <v>366</v>
      </c>
      <c r="D15">
        <v>1057</v>
      </c>
      <c r="E15">
        <v>653</v>
      </c>
      <c r="F15">
        <f t="shared" si="0"/>
        <v>0.65373699148533582</v>
      </c>
      <c r="G15">
        <v>395</v>
      </c>
      <c r="H15">
        <v>1122</v>
      </c>
      <c r="I15">
        <v>647</v>
      </c>
      <c r="J15">
        <f t="shared" si="1"/>
        <v>0.64795008912655971</v>
      </c>
      <c r="K15">
        <v>346</v>
      </c>
      <c r="L15">
        <v>952</v>
      </c>
      <c r="M15">
        <v>636</v>
      </c>
      <c r="N15">
        <f t="shared" si="2"/>
        <v>0.63655462184873945</v>
      </c>
      <c r="O15">
        <f>AVERAGE((E15,I15,M15))</f>
        <v>645.33333333333337</v>
      </c>
    </row>
    <row r="16" spans="1:15">
      <c r="A16" t="s">
        <v>21</v>
      </c>
      <c r="B16">
        <v>1068</v>
      </c>
      <c r="C16">
        <v>375</v>
      </c>
      <c r="D16">
        <v>1253</v>
      </c>
      <c r="E16">
        <v>700</v>
      </c>
      <c r="F16">
        <f t="shared" si="0"/>
        <v>0.70071827613727056</v>
      </c>
      <c r="G16">
        <v>339</v>
      </c>
      <c r="H16">
        <v>1067</v>
      </c>
      <c r="I16">
        <v>682</v>
      </c>
      <c r="J16">
        <f t="shared" si="1"/>
        <v>0.68228678537956888</v>
      </c>
      <c r="K16">
        <v>321</v>
      </c>
      <c r="L16">
        <v>1047</v>
      </c>
      <c r="M16">
        <v>693</v>
      </c>
      <c r="N16">
        <f t="shared" si="2"/>
        <v>0.69340974212034379</v>
      </c>
      <c r="O16">
        <f>AVERAGE((E16,I16,M16))</f>
        <v>691.66666666666663</v>
      </c>
    </row>
    <row r="17" spans="1:15">
      <c r="A17" t="s">
        <v>21</v>
      </c>
      <c r="B17">
        <v>1069</v>
      </c>
      <c r="C17">
        <v>384</v>
      </c>
      <c r="D17">
        <v>1356</v>
      </c>
      <c r="E17">
        <v>716</v>
      </c>
      <c r="F17">
        <f t="shared" si="0"/>
        <v>0.7168141592920354</v>
      </c>
      <c r="G17">
        <v>349</v>
      </c>
      <c r="H17">
        <v>1207</v>
      </c>
      <c r="I17">
        <v>710</v>
      </c>
      <c r="J17">
        <f t="shared" si="1"/>
        <v>0.71085335542667771</v>
      </c>
      <c r="K17">
        <v>383</v>
      </c>
      <c r="L17">
        <v>1301</v>
      </c>
      <c r="M17">
        <v>705</v>
      </c>
      <c r="N17">
        <f t="shared" si="2"/>
        <v>0.70561106840891619</v>
      </c>
      <c r="O17">
        <f>AVERAGE((E17,I17,M17))</f>
        <v>710.33333333333337</v>
      </c>
    </row>
    <row r="18" spans="1:15">
      <c r="A18" t="s">
        <v>21</v>
      </c>
      <c r="B18">
        <v>1070</v>
      </c>
      <c r="C18">
        <v>425</v>
      </c>
      <c r="D18">
        <v>1318</v>
      </c>
      <c r="E18">
        <v>677</v>
      </c>
      <c r="F18">
        <f t="shared" si="0"/>
        <v>0.67754172989377848</v>
      </c>
      <c r="G18">
        <v>486</v>
      </c>
      <c r="H18">
        <v>1503</v>
      </c>
      <c r="I18">
        <v>676</v>
      </c>
      <c r="J18">
        <f t="shared" si="1"/>
        <v>0.67664670658682635</v>
      </c>
      <c r="K18">
        <v>497</v>
      </c>
      <c r="L18">
        <v>1533</v>
      </c>
      <c r="M18">
        <v>675</v>
      </c>
      <c r="N18">
        <f t="shared" si="2"/>
        <v>0.67579908675799083</v>
      </c>
      <c r="O18">
        <f>AVERAGE((E18,I18,M18))</f>
        <v>676</v>
      </c>
    </row>
    <row r="19" spans="1:15">
      <c r="A19" t="s">
        <v>21</v>
      </c>
      <c r="B19">
        <v>1071</v>
      </c>
      <c r="C19">
        <v>550</v>
      </c>
      <c r="D19">
        <v>1683</v>
      </c>
      <c r="E19">
        <v>673</v>
      </c>
      <c r="F19">
        <f t="shared" si="0"/>
        <v>0.67320261437908502</v>
      </c>
      <c r="G19">
        <v>394</v>
      </c>
      <c r="H19">
        <v>1226</v>
      </c>
      <c r="I19">
        <v>678</v>
      </c>
      <c r="J19">
        <f t="shared" si="1"/>
        <v>0.67862969004893969</v>
      </c>
      <c r="K19">
        <v>592</v>
      </c>
      <c r="L19">
        <v>1803</v>
      </c>
      <c r="M19">
        <v>671</v>
      </c>
      <c r="N19">
        <f t="shared" si="2"/>
        <v>0.67165834719911255</v>
      </c>
      <c r="O19">
        <f>AVERAGE((E19,I19,M19))</f>
        <v>674</v>
      </c>
    </row>
    <row r="20" spans="1:15">
      <c r="A20" t="s">
        <v>21</v>
      </c>
      <c r="B20">
        <v>1072</v>
      </c>
      <c r="C20">
        <v>364</v>
      </c>
      <c r="D20">
        <v>1149</v>
      </c>
      <c r="E20">
        <v>683</v>
      </c>
      <c r="F20">
        <f t="shared" si="0"/>
        <v>0.68320278503046128</v>
      </c>
      <c r="G20">
        <v>405</v>
      </c>
      <c r="H20">
        <v>1245</v>
      </c>
      <c r="I20">
        <v>674</v>
      </c>
      <c r="J20">
        <f t="shared" si="1"/>
        <v>0.67469879518072284</v>
      </c>
      <c r="K20">
        <v>392</v>
      </c>
      <c r="L20">
        <v>1174</v>
      </c>
      <c r="M20">
        <v>666</v>
      </c>
      <c r="N20">
        <f t="shared" si="2"/>
        <v>0.66609880749574102</v>
      </c>
      <c r="O20">
        <f>AVERAGE((E20,I20,M20))</f>
        <v>674.33333333333337</v>
      </c>
    </row>
    <row r="21" spans="1:15">
      <c r="A21" t="s">
        <v>21</v>
      </c>
      <c r="B21">
        <v>1073</v>
      </c>
      <c r="C21">
        <v>427</v>
      </c>
      <c r="D21">
        <v>1269</v>
      </c>
      <c r="E21">
        <v>663</v>
      </c>
      <c r="F21">
        <f t="shared" si="0"/>
        <v>0.66351457840819539</v>
      </c>
      <c r="G21">
        <v>472</v>
      </c>
      <c r="H21">
        <v>1386</v>
      </c>
      <c r="I21">
        <v>659</v>
      </c>
      <c r="J21">
        <f t="shared" si="1"/>
        <v>0.6594516594516594</v>
      </c>
      <c r="K21">
        <v>468</v>
      </c>
      <c r="L21">
        <v>1387</v>
      </c>
      <c r="M21">
        <v>662</v>
      </c>
      <c r="N21">
        <f t="shared" si="2"/>
        <v>0.66258111031002165</v>
      </c>
      <c r="O21">
        <f>AVERAGE((E21,I21,M21))</f>
        <v>661.33333333333337</v>
      </c>
    </row>
    <row r="22" spans="1:15">
      <c r="A22" t="s">
        <v>22</v>
      </c>
      <c r="B22">
        <v>1050</v>
      </c>
      <c r="C22">
        <v>365</v>
      </c>
      <c r="D22">
        <v>1269</v>
      </c>
      <c r="E22">
        <v>712</v>
      </c>
      <c r="F22">
        <f t="shared" si="0"/>
        <v>0.71237194641449963</v>
      </c>
      <c r="G22">
        <v>368</v>
      </c>
      <c r="H22">
        <v>1221</v>
      </c>
      <c r="I22">
        <v>698</v>
      </c>
      <c r="J22">
        <f t="shared" si="1"/>
        <v>0.69860769860769856</v>
      </c>
      <c r="K22">
        <v>436</v>
      </c>
      <c r="L22">
        <v>1417</v>
      </c>
      <c r="M22">
        <v>692</v>
      </c>
      <c r="N22">
        <f t="shared" si="2"/>
        <v>0.69230769230769229</v>
      </c>
      <c r="O22">
        <f>AVERAGE((E22,I22,M22))</f>
        <v>700.66666666666663</v>
      </c>
    </row>
    <row r="23" spans="1:15">
      <c r="A23" t="s">
        <v>22</v>
      </c>
      <c r="B23">
        <v>1051</v>
      </c>
      <c r="C23">
        <v>310</v>
      </c>
      <c r="D23">
        <v>773</v>
      </c>
      <c r="E23">
        <v>598</v>
      </c>
      <c r="F23">
        <f t="shared" si="0"/>
        <v>0.59896507115135833</v>
      </c>
      <c r="G23">
        <v>349</v>
      </c>
      <c r="H23">
        <v>812</v>
      </c>
      <c r="I23">
        <v>570</v>
      </c>
      <c r="J23">
        <f t="shared" si="1"/>
        <v>0.57019704433497542</v>
      </c>
      <c r="K23">
        <v>333</v>
      </c>
      <c r="L23">
        <v>828</v>
      </c>
      <c r="M23">
        <v>597</v>
      </c>
      <c r="N23">
        <f t="shared" si="2"/>
        <v>0.59782608695652173</v>
      </c>
      <c r="O23">
        <f>AVERAGE((E23,I23,M23))</f>
        <v>588.33333333333337</v>
      </c>
    </row>
    <row r="24" spans="1:15">
      <c r="A24" t="s">
        <v>22</v>
      </c>
      <c r="B24">
        <v>1055</v>
      </c>
      <c r="C24">
        <v>318</v>
      </c>
      <c r="D24">
        <v>1172</v>
      </c>
      <c r="E24">
        <v>728</v>
      </c>
      <c r="F24">
        <f t="shared" si="0"/>
        <v>0.72866894197952214</v>
      </c>
      <c r="G24">
        <v>293</v>
      </c>
      <c r="H24">
        <v>1049</v>
      </c>
      <c r="I24">
        <v>720</v>
      </c>
      <c r="J24">
        <f t="shared" si="1"/>
        <v>0.72068636796949481</v>
      </c>
      <c r="K24">
        <v>158</v>
      </c>
      <c r="L24">
        <v>557</v>
      </c>
      <c r="M24">
        <v>716</v>
      </c>
      <c r="N24">
        <f t="shared" si="2"/>
        <v>0.71633752244165172</v>
      </c>
      <c r="O24">
        <f>AVERAGE((E24,I24,M24))</f>
        <v>721.33333333333337</v>
      </c>
    </row>
    <row r="25" spans="1:15">
      <c r="A25" t="s">
        <v>22</v>
      </c>
      <c r="B25">
        <v>1056</v>
      </c>
      <c r="C25">
        <v>220</v>
      </c>
      <c r="D25">
        <v>547</v>
      </c>
      <c r="E25">
        <v>595</v>
      </c>
      <c r="F25">
        <f t="shared" si="0"/>
        <v>0.59780621572212067</v>
      </c>
      <c r="G25">
        <v>206</v>
      </c>
      <c r="H25">
        <v>516</v>
      </c>
      <c r="I25">
        <v>600</v>
      </c>
      <c r="J25">
        <f t="shared" si="1"/>
        <v>0.60077519379844957</v>
      </c>
      <c r="K25">
        <v>217</v>
      </c>
      <c r="L25">
        <v>580</v>
      </c>
      <c r="M25">
        <v>625</v>
      </c>
      <c r="N25">
        <f t="shared" si="2"/>
        <v>0.62586206896551722</v>
      </c>
      <c r="O25">
        <f>AVERAGE((E25,I25,M25))</f>
        <v>606.66666666666663</v>
      </c>
    </row>
    <row r="26" spans="1:15">
      <c r="A26" t="s">
        <v>22</v>
      </c>
      <c r="B26">
        <v>1058</v>
      </c>
      <c r="C26">
        <v>145</v>
      </c>
      <c r="D26">
        <v>494</v>
      </c>
      <c r="E26">
        <v>706</v>
      </c>
      <c r="F26">
        <f t="shared" si="0"/>
        <v>0.70647773279352222</v>
      </c>
      <c r="G26">
        <v>145</v>
      </c>
      <c r="H26">
        <v>507</v>
      </c>
      <c r="I26">
        <v>714</v>
      </c>
      <c r="J26">
        <f t="shared" si="1"/>
        <v>0.71400394477317553</v>
      </c>
      <c r="K26">
        <v>150</v>
      </c>
      <c r="L26">
        <v>532</v>
      </c>
      <c r="M26">
        <v>718</v>
      </c>
      <c r="N26">
        <f t="shared" si="2"/>
        <v>0.71804511278195493</v>
      </c>
      <c r="O26">
        <f>AVERAGE((E26,I26,M26))</f>
        <v>712.66666666666663</v>
      </c>
    </row>
    <row r="27" spans="1:15">
      <c r="A27" t="s">
        <v>22</v>
      </c>
      <c r="B27">
        <v>1059</v>
      </c>
      <c r="C27">
        <v>192</v>
      </c>
      <c r="D27">
        <v>566</v>
      </c>
      <c r="E27">
        <v>660</v>
      </c>
      <c r="F27">
        <f t="shared" si="0"/>
        <v>0.66077738515901063</v>
      </c>
      <c r="G27">
        <v>190</v>
      </c>
      <c r="H27">
        <v>568</v>
      </c>
      <c r="I27">
        <v>665</v>
      </c>
      <c r="J27">
        <f t="shared" si="1"/>
        <v>0.66549295774647887</v>
      </c>
      <c r="K27">
        <v>189</v>
      </c>
      <c r="L27">
        <v>566</v>
      </c>
      <c r="M27">
        <v>666</v>
      </c>
      <c r="N27">
        <f t="shared" si="2"/>
        <v>0.66607773851590102</v>
      </c>
      <c r="O27">
        <f>AVERAGE((E27,I27,M27))</f>
        <v>663.66666666666663</v>
      </c>
    </row>
    <row r="28" spans="1:15">
      <c r="A28" t="s">
        <v>22</v>
      </c>
      <c r="B28">
        <v>1060</v>
      </c>
      <c r="C28">
        <v>368</v>
      </c>
      <c r="D28">
        <v>1166</v>
      </c>
      <c r="E28">
        <v>684</v>
      </c>
      <c r="F28">
        <f t="shared" si="0"/>
        <v>0.68439108061749576</v>
      </c>
      <c r="G28">
        <v>346</v>
      </c>
      <c r="H28">
        <v>1150</v>
      </c>
      <c r="I28">
        <v>699</v>
      </c>
      <c r="J28">
        <f t="shared" si="1"/>
        <v>0.69913043478260872</v>
      </c>
      <c r="K28">
        <v>339</v>
      </c>
      <c r="L28">
        <v>1147</v>
      </c>
      <c r="M28">
        <v>704</v>
      </c>
      <c r="N28">
        <f t="shared" si="2"/>
        <v>0.70444638186573671</v>
      </c>
      <c r="O28">
        <f>AVERAGE((E28,I28,M28))</f>
        <v>695.66666666666663</v>
      </c>
    </row>
    <row r="29" spans="1:15">
      <c r="A29" t="s">
        <v>22</v>
      </c>
      <c r="B29">
        <v>1061</v>
      </c>
      <c r="C29">
        <v>290</v>
      </c>
      <c r="D29">
        <v>794</v>
      </c>
      <c r="E29">
        <v>634</v>
      </c>
      <c r="F29">
        <f t="shared" si="0"/>
        <v>0.63476070528967254</v>
      </c>
      <c r="G29">
        <v>244</v>
      </c>
      <c r="H29">
        <v>684</v>
      </c>
      <c r="I29">
        <v>643</v>
      </c>
      <c r="J29">
        <f t="shared" si="1"/>
        <v>0.64327485380116955</v>
      </c>
      <c r="K29">
        <v>305</v>
      </c>
      <c r="L29">
        <v>837</v>
      </c>
      <c r="M29">
        <v>635</v>
      </c>
      <c r="N29">
        <f t="shared" si="2"/>
        <v>0.63560334528076468</v>
      </c>
      <c r="O29">
        <f>AVERAGE((E29,I29,M29))</f>
        <v>637.33333333333337</v>
      </c>
    </row>
    <row r="30" spans="1:15">
      <c r="A30" t="s">
        <v>22</v>
      </c>
      <c r="B30">
        <v>1062</v>
      </c>
      <c r="C30">
        <v>145</v>
      </c>
      <c r="D30">
        <v>364</v>
      </c>
      <c r="E30">
        <v>602</v>
      </c>
      <c r="F30">
        <f t="shared" si="0"/>
        <v>0.60164835164835162</v>
      </c>
      <c r="G30">
        <v>139</v>
      </c>
      <c r="H30">
        <v>385</v>
      </c>
      <c r="I30">
        <v>638</v>
      </c>
      <c r="J30">
        <f t="shared" si="1"/>
        <v>0.63896103896103895</v>
      </c>
      <c r="K30">
        <v>182</v>
      </c>
      <c r="L30">
        <v>492</v>
      </c>
      <c r="M30">
        <v>630</v>
      </c>
      <c r="N30">
        <f t="shared" si="2"/>
        <v>0.63008130081300817</v>
      </c>
      <c r="O30">
        <f>AVERAGE((E30,I30,M30))</f>
        <v>623.33333333333337</v>
      </c>
    </row>
    <row r="31" spans="1:15">
      <c r="A31" t="s">
        <v>23</v>
      </c>
      <c r="B31">
        <v>1041</v>
      </c>
      <c r="C31">
        <v>192</v>
      </c>
      <c r="D31">
        <v>665</v>
      </c>
      <c r="E31">
        <v>711</v>
      </c>
      <c r="F31">
        <f t="shared" si="0"/>
        <v>0.71127819548872184</v>
      </c>
      <c r="G31">
        <v>225</v>
      </c>
      <c r="H31">
        <v>761</v>
      </c>
      <c r="I31">
        <v>704</v>
      </c>
      <c r="J31">
        <f t="shared" si="1"/>
        <v>0.70433639947437587</v>
      </c>
      <c r="K31">
        <v>245</v>
      </c>
      <c r="L31">
        <v>834</v>
      </c>
      <c r="M31">
        <v>706</v>
      </c>
      <c r="N31">
        <f t="shared" si="2"/>
        <v>0.70623501199040772</v>
      </c>
      <c r="O31">
        <f>AVERAGE((E31,I31,M31))</f>
        <v>707</v>
      </c>
    </row>
    <row r="32" spans="1:15">
      <c r="A32" t="s">
        <v>23</v>
      </c>
      <c r="B32">
        <v>1042</v>
      </c>
      <c r="C32">
        <v>209</v>
      </c>
      <c r="D32">
        <v>649</v>
      </c>
      <c r="E32">
        <v>677</v>
      </c>
      <c r="F32">
        <f t="shared" si="0"/>
        <v>0.67796610169491522</v>
      </c>
      <c r="G32">
        <v>166</v>
      </c>
      <c r="H32">
        <v>518</v>
      </c>
      <c r="I32">
        <v>679</v>
      </c>
      <c r="J32">
        <f t="shared" si="1"/>
        <v>0.67953667953667951</v>
      </c>
      <c r="K32">
        <v>202</v>
      </c>
      <c r="L32">
        <v>548</v>
      </c>
      <c r="M32">
        <v>631</v>
      </c>
      <c r="N32">
        <f t="shared" si="2"/>
        <v>0.63138686131386856</v>
      </c>
      <c r="O32">
        <f>AVERAGE((E32,I32,M32))</f>
        <v>662.33333333333337</v>
      </c>
    </row>
    <row r="33" spans="1:15">
      <c r="A33" t="s">
        <v>23</v>
      </c>
      <c r="B33">
        <v>1043</v>
      </c>
      <c r="C33">
        <v>644</v>
      </c>
      <c r="D33">
        <v>1714</v>
      </c>
      <c r="E33">
        <v>624</v>
      </c>
      <c r="F33">
        <f t="shared" si="0"/>
        <v>0.62427071178529758</v>
      </c>
      <c r="G33">
        <v>618</v>
      </c>
      <c r="H33">
        <v>1612</v>
      </c>
      <c r="I33">
        <v>616</v>
      </c>
      <c r="J33">
        <f t="shared" si="1"/>
        <v>0.61662531017369726</v>
      </c>
      <c r="K33">
        <v>586</v>
      </c>
      <c r="L33">
        <v>1518</v>
      </c>
      <c r="M33">
        <v>613</v>
      </c>
      <c r="N33">
        <f t="shared" si="2"/>
        <v>0.61396574440052698</v>
      </c>
      <c r="O33">
        <f>AVERAGE((E33,I33,M33))</f>
        <v>617.66666666666663</v>
      </c>
    </row>
    <row r="34" spans="1:15">
      <c r="A34" t="s">
        <v>23</v>
      </c>
      <c r="B34">
        <v>1044</v>
      </c>
      <c r="C34">
        <v>150</v>
      </c>
      <c r="D34">
        <v>499</v>
      </c>
      <c r="E34">
        <v>699</v>
      </c>
      <c r="F34">
        <f t="shared" si="0"/>
        <v>0.69939879759519041</v>
      </c>
      <c r="G34">
        <v>164</v>
      </c>
      <c r="H34">
        <v>532</v>
      </c>
      <c r="I34">
        <v>691</v>
      </c>
      <c r="J34">
        <f t="shared" si="1"/>
        <v>0.69172932330827064</v>
      </c>
      <c r="K34">
        <v>183</v>
      </c>
      <c r="L34">
        <v>602</v>
      </c>
      <c r="M34">
        <v>696</v>
      </c>
      <c r="N34">
        <f t="shared" si="2"/>
        <v>0.6960132890365448</v>
      </c>
      <c r="O34">
        <f>AVERAGE((E34,I34,M34))</f>
        <v>695.33333333333337</v>
      </c>
    </row>
    <row r="35" spans="1:15">
      <c r="A35" t="s">
        <v>23</v>
      </c>
      <c r="B35">
        <v>1045</v>
      </c>
      <c r="C35">
        <v>134</v>
      </c>
      <c r="D35">
        <v>402</v>
      </c>
      <c r="E35">
        <v>666</v>
      </c>
      <c r="F35">
        <f>(D35-C35)/D35</f>
        <v>0.66666666666666663</v>
      </c>
      <c r="G35">
        <v>169</v>
      </c>
      <c r="H35">
        <v>526</v>
      </c>
      <c r="I35">
        <v>678</v>
      </c>
      <c r="J35">
        <f t="shared" si="1"/>
        <v>0.67870722433460073</v>
      </c>
      <c r="K35">
        <v>199</v>
      </c>
      <c r="L35">
        <v>593</v>
      </c>
      <c r="M35">
        <v>664</v>
      </c>
      <c r="N35">
        <f t="shared" si="2"/>
        <v>0.66441821247892074</v>
      </c>
      <c r="O35">
        <f>AVERAGE((E35,I35,M35))</f>
        <v>669.33333333333337</v>
      </c>
    </row>
    <row r="36" spans="1:15">
      <c r="A36" t="s">
        <v>23</v>
      </c>
      <c r="B36">
        <v>1046</v>
      </c>
      <c r="C36">
        <v>150</v>
      </c>
      <c r="D36">
        <v>532</v>
      </c>
      <c r="E36">
        <v>718</v>
      </c>
      <c r="F36">
        <f>(D36-C36)/D36</f>
        <v>0.71804511278195493</v>
      </c>
      <c r="G36">
        <v>197</v>
      </c>
      <c r="H36">
        <v>712</v>
      </c>
      <c r="I36">
        <v>723</v>
      </c>
      <c r="J36">
        <f t="shared" si="1"/>
        <v>0.723314606741573</v>
      </c>
      <c r="K36">
        <v>209</v>
      </c>
      <c r="L36">
        <v>761</v>
      </c>
      <c r="M36">
        <v>725</v>
      </c>
      <c r="N36">
        <f t="shared" si="2"/>
        <v>0.72536136662286466</v>
      </c>
      <c r="O36">
        <f>AVERAGE((E36,I36,M36))</f>
        <v>722</v>
      </c>
    </row>
    <row r="37" spans="1:15">
      <c r="A37" t="s">
        <v>23</v>
      </c>
      <c r="B37">
        <v>1065</v>
      </c>
      <c r="C37">
        <v>352</v>
      </c>
      <c r="D37">
        <v>1077</v>
      </c>
      <c r="E37">
        <v>673</v>
      </c>
      <c r="F37">
        <f>(D37-C37)/D37</f>
        <v>0.67316620241411329</v>
      </c>
      <c r="G37">
        <v>324</v>
      </c>
      <c r="H37">
        <v>1018</v>
      </c>
      <c r="I37">
        <v>681</v>
      </c>
      <c r="J37">
        <f t="shared" si="1"/>
        <v>0.68172888015717092</v>
      </c>
      <c r="K37">
        <v>472</v>
      </c>
      <c r="L37">
        <v>1392</v>
      </c>
      <c r="M37">
        <v>660</v>
      </c>
      <c r="N37">
        <f t="shared" si="2"/>
        <v>0.66091954022988508</v>
      </c>
      <c r="O37">
        <f>AVERAGE((E37,I37,M37))</f>
        <v>671.33333333333337</v>
      </c>
    </row>
    <row r="38" spans="1:15">
      <c r="A38" t="s">
        <v>24</v>
      </c>
      <c r="B38">
        <v>1011</v>
      </c>
      <c r="C38">
        <v>169</v>
      </c>
      <c r="D38">
        <v>518</v>
      </c>
      <c r="E38">
        <v>673</v>
      </c>
      <c r="F38">
        <f t="shared" ref="F38:F59" si="3">(D38-C38)/D38</f>
        <v>0.67374517374517373</v>
      </c>
      <c r="G38">
        <v>180</v>
      </c>
      <c r="H38">
        <v>548</v>
      </c>
      <c r="I38">
        <v>671</v>
      </c>
      <c r="J38">
        <f t="shared" si="1"/>
        <v>0.67153284671532842</v>
      </c>
      <c r="K38">
        <v>165</v>
      </c>
      <c r="L38">
        <v>516</v>
      </c>
      <c r="M38">
        <v>680</v>
      </c>
      <c r="N38">
        <f t="shared" si="2"/>
        <v>0.68023255813953487</v>
      </c>
      <c r="O38">
        <f>AVERAGE((E38,I38,M38))</f>
        <v>674.66666666666663</v>
      </c>
    </row>
    <row r="39" spans="1:15">
      <c r="A39" t="s">
        <v>24</v>
      </c>
      <c r="B39">
        <v>1012</v>
      </c>
      <c r="C39">
        <v>271</v>
      </c>
      <c r="D39">
        <v>473</v>
      </c>
      <c r="E39">
        <v>427</v>
      </c>
      <c r="F39">
        <f t="shared" si="3"/>
        <v>0.42706131078224102</v>
      </c>
      <c r="G39">
        <v>289</v>
      </c>
      <c r="H39">
        <v>509</v>
      </c>
      <c r="I39">
        <v>432</v>
      </c>
      <c r="J39">
        <f t="shared" si="1"/>
        <v>0.43222003929273084</v>
      </c>
      <c r="K39">
        <v>200</v>
      </c>
      <c r="L39">
        <v>313</v>
      </c>
      <c r="M39">
        <v>361</v>
      </c>
      <c r="N39">
        <f t="shared" si="2"/>
        <v>0.36102236421725242</v>
      </c>
      <c r="O39">
        <f>AVERAGE((E39,I39,M39))</f>
        <v>406.66666666666669</v>
      </c>
    </row>
    <row r="40" spans="1:15">
      <c r="A40" t="s">
        <v>24</v>
      </c>
      <c r="B40">
        <v>1013</v>
      </c>
      <c r="C40">
        <v>268</v>
      </c>
      <c r="D40">
        <v>939</v>
      </c>
      <c r="E40">
        <v>714</v>
      </c>
      <c r="F40">
        <f t="shared" si="3"/>
        <v>0.71458998935037277</v>
      </c>
      <c r="G40">
        <v>315</v>
      </c>
      <c r="H40">
        <v>1117</v>
      </c>
      <c r="I40">
        <v>717</v>
      </c>
      <c r="J40">
        <f t="shared" si="1"/>
        <v>0.71799462846911366</v>
      </c>
      <c r="K40">
        <v>334</v>
      </c>
      <c r="L40">
        <v>1167</v>
      </c>
      <c r="M40">
        <v>713</v>
      </c>
      <c r="N40">
        <f t="shared" si="2"/>
        <v>0.713796058269066</v>
      </c>
      <c r="O40">
        <f>AVERAGE((E40,I40,M40))</f>
        <v>714.66666666666663</v>
      </c>
    </row>
    <row r="41" spans="1:15">
      <c r="A41" t="s">
        <v>24</v>
      </c>
      <c r="B41">
        <v>1014</v>
      </c>
      <c r="C41">
        <v>209</v>
      </c>
      <c r="D41">
        <v>695</v>
      </c>
      <c r="E41">
        <v>699</v>
      </c>
      <c r="F41">
        <f t="shared" si="3"/>
        <v>0.69928057553956835</v>
      </c>
      <c r="G41">
        <v>252</v>
      </c>
      <c r="H41">
        <v>789</v>
      </c>
      <c r="I41">
        <v>680</v>
      </c>
      <c r="J41">
        <f t="shared" si="1"/>
        <v>0.68060836501901145</v>
      </c>
      <c r="K41">
        <v>244</v>
      </c>
      <c r="L41">
        <v>763</v>
      </c>
      <c r="M41">
        <v>680</v>
      </c>
      <c r="N41">
        <f t="shared" si="2"/>
        <v>0.68020969855832236</v>
      </c>
      <c r="O41">
        <f>AVERAGE((E41,I41,M41))</f>
        <v>686.33333333333337</v>
      </c>
    </row>
    <row r="42" spans="1:15">
      <c r="A42" t="s">
        <v>24</v>
      </c>
      <c r="B42">
        <v>1016</v>
      </c>
      <c r="C42">
        <v>258</v>
      </c>
      <c r="D42">
        <v>694</v>
      </c>
      <c r="E42">
        <v>628</v>
      </c>
      <c r="F42">
        <f t="shared" si="3"/>
        <v>0.62824207492795392</v>
      </c>
      <c r="G42">
        <v>274</v>
      </c>
      <c r="H42">
        <v>714</v>
      </c>
      <c r="I42">
        <v>616</v>
      </c>
      <c r="J42">
        <f t="shared" si="1"/>
        <v>0.61624649859943981</v>
      </c>
      <c r="K42">
        <v>300</v>
      </c>
      <c r="L42">
        <v>781</v>
      </c>
      <c r="M42">
        <v>615</v>
      </c>
      <c r="N42">
        <f t="shared" si="2"/>
        <v>0.61587708066581304</v>
      </c>
      <c r="O42">
        <f>AVERAGE((E42,I42,M42))</f>
        <v>619.66666666666663</v>
      </c>
    </row>
    <row r="43" spans="1:15">
      <c r="A43" t="s">
        <v>24</v>
      </c>
      <c r="B43">
        <v>1017</v>
      </c>
      <c r="C43">
        <v>518</v>
      </c>
      <c r="D43">
        <v>1083</v>
      </c>
      <c r="E43">
        <v>521</v>
      </c>
      <c r="F43">
        <f t="shared" si="3"/>
        <v>0.52169898430286243</v>
      </c>
      <c r="G43">
        <v>501</v>
      </c>
      <c r="H43">
        <v>1019</v>
      </c>
      <c r="I43">
        <v>508</v>
      </c>
      <c r="J43">
        <f t="shared" si="1"/>
        <v>0.50834151128557414</v>
      </c>
      <c r="K43">
        <v>527</v>
      </c>
      <c r="L43">
        <v>1123</v>
      </c>
      <c r="M43">
        <v>530</v>
      </c>
      <c r="N43">
        <f t="shared" si="2"/>
        <v>0.53072128227960824</v>
      </c>
      <c r="O43">
        <f>AVERAGE((E43,I43,M43))</f>
        <v>519.66666666666663</v>
      </c>
    </row>
    <row r="44" spans="1:15">
      <c r="A44" t="s">
        <v>24</v>
      </c>
      <c r="B44">
        <v>1020</v>
      </c>
      <c r="C44">
        <v>216</v>
      </c>
      <c r="D44">
        <v>707</v>
      </c>
      <c r="E44">
        <v>694</v>
      </c>
      <c r="F44">
        <f t="shared" si="3"/>
        <v>0.69448373408769448</v>
      </c>
      <c r="G44">
        <v>254</v>
      </c>
      <c r="H44">
        <v>797</v>
      </c>
      <c r="I44">
        <v>681</v>
      </c>
      <c r="J44">
        <f t="shared" si="1"/>
        <v>0.68130489335006272</v>
      </c>
      <c r="K44">
        <v>222</v>
      </c>
      <c r="L44">
        <v>644</v>
      </c>
      <c r="M44">
        <v>655</v>
      </c>
      <c r="N44">
        <f t="shared" si="2"/>
        <v>0.65527950310559002</v>
      </c>
      <c r="O44">
        <f>AVERAGE((E44,I44,M44))</f>
        <v>676.66666666666663</v>
      </c>
    </row>
    <row r="45" spans="1:15">
      <c r="A45" t="s">
        <v>24</v>
      </c>
      <c r="B45">
        <v>1022</v>
      </c>
      <c r="C45">
        <v>295</v>
      </c>
      <c r="D45">
        <v>800</v>
      </c>
      <c r="E45">
        <v>631</v>
      </c>
      <c r="F45">
        <f t="shared" si="3"/>
        <v>0.63124999999999998</v>
      </c>
      <c r="G45">
        <v>178</v>
      </c>
      <c r="H45">
        <v>484</v>
      </c>
      <c r="I45">
        <v>632</v>
      </c>
      <c r="J45">
        <f t="shared" si="1"/>
        <v>0.63223140495867769</v>
      </c>
      <c r="K45">
        <v>264</v>
      </c>
      <c r="L45">
        <v>703</v>
      </c>
      <c r="M45">
        <v>624</v>
      </c>
      <c r="N45">
        <f t="shared" si="2"/>
        <v>0.62446657183499288</v>
      </c>
      <c r="O45">
        <f>AVERAGE((E45,I45,M45))</f>
        <v>629</v>
      </c>
    </row>
    <row r="46" spans="1:15">
      <c r="A46" t="s">
        <v>24</v>
      </c>
      <c r="B46">
        <v>1023</v>
      </c>
      <c r="C46">
        <v>314</v>
      </c>
      <c r="D46">
        <v>1156</v>
      </c>
      <c r="E46">
        <v>728</v>
      </c>
      <c r="F46">
        <f t="shared" si="3"/>
        <v>0.72837370242214527</v>
      </c>
      <c r="G46">
        <v>251</v>
      </c>
      <c r="H46">
        <v>904</v>
      </c>
      <c r="I46">
        <v>722</v>
      </c>
      <c r="J46">
        <f t="shared" si="1"/>
        <v>0.72234513274336287</v>
      </c>
      <c r="K46">
        <v>287</v>
      </c>
      <c r="L46">
        <v>1033</v>
      </c>
      <c r="M46">
        <v>722</v>
      </c>
      <c r="N46">
        <f t="shared" si="2"/>
        <v>0.72216844143272019</v>
      </c>
      <c r="O46">
        <f>AVERAGE((E46,I46,M46))</f>
        <v>724</v>
      </c>
    </row>
    <row r="47" spans="1:15">
      <c r="A47" t="s">
        <v>24</v>
      </c>
      <c r="B47">
        <v>1024</v>
      </c>
      <c r="C47">
        <v>291</v>
      </c>
      <c r="D47">
        <v>766</v>
      </c>
      <c r="E47">
        <v>620</v>
      </c>
      <c r="F47">
        <f t="shared" si="3"/>
        <v>0.6201044386422977</v>
      </c>
      <c r="G47">
        <v>313</v>
      </c>
      <c r="H47">
        <v>824</v>
      </c>
      <c r="I47">
        <v>620</v>
      </c>
      <c r="J47">
        <f t="shared" si="1"/>
        <v>0.62014563106796117</v>
      </c>
      <c r="K47">
        <v>309</v>
      </c>
      <c r="L47">
        <v>807</v>
      </c>
      <c r="M47">
        <v>617</v>
      </c>
      <c r="N47">
        <f t="shared" si="2"/>
        <v>0.61710037174721188</v>
      </c>
      <c r="O47">
        <f>AVERAGE((E47,I47,M47))</f>
        <v>619</v>
      </c>
    </row>
    <row r="48" spans="1:15">
      <c r="A48" t="s">
        <v>24</v>
      </c>
      <c r="B48">
        <v>1025</v>
      </c>
      <c r="C48">
        <v>542</v>
      </c>
      <c r="D48">
        <v>1965</v>
      </c>
      <c r="E48">
        <v>721</v>
      </c>
      <c r="F48">
        <f t="shared" si="3"/>
        <v>0.72417302798982186</v>
      </c>
      <c r="G48">
        <v>636</v>
      </c>
      <c r="H48">
        <v>2266</v>
      </c>
      <c r="I48">
        <v>719</v>
      </c>
      <c r="J48">
        <f t="shared" si="1"/>
        <v>0.71932921447484555</v>
      </c>
      <c r="K48">
        <v>680</v>
      </c>
      <c r="L48">
        <v>2394</v>
      </c>
      <c r="M48">
        <v>715</v>
      </c>
      <c r="N48">
        <f t="shared" si="2"/>
        <v>0.71595655806182124</v>
      </c>
      <c r="O48">
        <f>AVERAGE((E48,I48,M48))</f>
        <v>718.33333333333337</v>
      </c>
    </row>
    <row r="49" spans="1:15">
      <c r="A49" t="s">
        <v>24</v>
      </c>
      <c r="B49">
        <v>1026</v>
      </c>
      <c r="C49">
        <v>503</v>
      </c>
      <c r="D49">
        <v>1737</v>
      </c>
      <c r="E49">
        <v>710</v>
      </c>
      <c r="F49">
        <f t="shared" si="3"/>
        <v>0.7104202648244099</v>
      </c>
      <c r="G49">
        <v>617</v>
      </c>
      <c r="H49">
        <v>2053</v>
      </c>
      <c r="I49">
        <v>699</v>
      </c>
      <c r="J49">
        <f t="shared" si="1"/>
        <v>0.69946419873356069</v>
      </c>
      <c r="K49">
        <v>568</v>
      </c>
      <c r="L49">
        <v>1874</v>
      </c>
      <c r="M49">
        <v>696</v>
      </c>
      <c r="N49">
        <f t="shared" si="2"/>
        <v>0.69690501600853794</v>
      </c>
      <c r="O49">
        <f>AVERAGE((E49,I49,M49))</f>
        <v>701.66666666666663</v>
      </c>
    </row>
    <row r="50" spans="1:15">
      <c r="A50" t="s">
        <v>24</v>
      </c>
      <c r="B50">
        <v>1027</v>
      </c>
      <c r="C50">
        <v>179</v>
      </c>
      <c r="D50">
        <v>598</v>
      </c>
      <c r="E50">
        <v>700</v>
      </c>
      <c r="F50">
        <f t="shared" si="3"/>
        <v>0.70066889632107021</v>
      </c>
      <c r="G50">
        <v>166</v>
      </c>
      <c r="H50">
        <v>521</v>
      </c>
      <c r="I50">
        <v>681</v>
      </c>
      <c r="J50">
        <f t="shared" si="1"/>
        <v>0.68138195777351251</v>
      </c>
      <c r="K50">
        <v>206</v>
      </c>
      <c r="L50">
        <v>660</v>
      </c>
      <c r="M50">
        <v>687</v>
      </c>
      <c r="N50">
        <f t="shared" si="2"/>
        <v>0.68787878787878787</v>
      </c>
      <c r="O50">
        <f>AVERAGE((E50,I50,M50))</f>
        <v>689.33333333333337</v>
      </c>
    </row>
    <row r="51" spans="1:15">
      <c r="A51" t="s">
        <v>25</v>
      </c>
      <c r="B51">
        <v>1029</v>
      </c>
      <c r="C51">
        <v>768</v>
      </c>
      <c r="D51">
        <v>1879</v>
      </c>
      <c r="E51">
        <v>591</v>
      </c>
      <c r="F51">
        <f t="shared" si="3"/>
        <v>0.59127195316657799</v>
      </c>
      <c r="G51">
        <v>845</v>
      </c>
      <c r="H51">
        <v>2092</v>
      </c>
      <c r="I51">
        <v>596</v>
      </c>
      <c r="J51">
        <f t="shared" si="1"/>
        <v>0.59608030592734229</v>
      </c>
      <c r="K51">
        <v>792</v>
      </c>
      <c r="L51">
        <v>1886</v>
      </c>
      <c r="M51">
        <v>580</v>
      </c>
      <c r="N51">
        <f t="shared" si="2"/>
        <v>0.58006362672322376</v>
      </c>
      <c r="O51">
        <f>AVERAGE((E51,I51,M51))</f>
        <v>589</v>
      </c>
    </row>
    <row r="52" spans="1:15">
      <c r="A52" t="s">
        <v>25</v>
      </c>
      <c r="B52">
        <v>1030</v>
      </c>
      <c r="C52">
        <v>647</v>
      </c>
      <c r="D52">
        <v>2079</v>
      </c>
      <c r="E52">
        <v>688</v>
      </c>
      <c r="F52">
        <f t="shared" si="3"/>
        <v>0.68879268879268885</v>
      </c>
      <c r="G52">
        <v>596</v>
      </c>
      <c r="H52">
        <v>1852</v>
      </c>
      <c r="I52">
        <v>678</v>
      </c>
      <c r="J52">
        <f t="shared" si="1"/>
        <v>0.67818574514038876</v>
      </c>
      <c r="K52">
        <v>588</v>
      </c>
      <c r="L52">
        <v>1812</v>
      </c>
      <c r="M52">
        <v>675</v>
      </c>
      <c r="N52">
        <f t="shared" si="2"/>
        <v>0.67549668874172186</v>
      </c>
      <c r="O52">
        <f>AVERAGE((E52,I52,M52))</f>
        <v>680.33333333333337</v>
      </c>
    </row>
    <row r="53" spans="1:15">
      <c r="A53" t="s">
        <v>25</v>
      </c>
      <c r="B53">
        <v>1031</v>
      </c>
      <c r="C53">
        <v>640</v>
      </c>
      <c r="D53">
        <v>1942</v>
      </c>
      <c r="E53">
        <v>670</v>
      </c>
      <c r="F53">
        <f t="shared" si="3"/>
        <v>0.67044284243048402</v>
      </c>
      <c r="G53">
        <v>599</v>
      </c>
      <c r="H53">
        <v>1749</v>
      </c>
      <c r="I53">
        <v>657</v>
      </c>
      <c r="J53">
        <f t="shared" si="1"/>
        <v>0.65751858204688396</v>
      </c>
      <c r="K53">
        <v>630</v>
      </c>
      <c r="L53">
        <v>1884</v>
      </c>
      <c r="M53">
        <v>665</v>
      </c>
      <c r="N53">
        <f t="shared" si="2"/>
        <v>0.66560509554140124</v>
      </c>
      <c r="O53">
        <f>AVERAGE((E53,I53,M53))</f>
        <v>664</v>
      </c>
    </row>
    <row r="54" spans="1:15">
      <c r="A54" t="s">
        <v>25</v>
      </c>
      <c r="B54">
        <v>1032</v>
      </c>
      <c r="C54">
        <v>507</v>
      </c>
      <c r="D54">
        <v>1752</v>
      </c>
      <c r="E54">
        <v>710</v>
      </c>
      <c r="F54">
        <f t="shared" si="3"/>
        <v>0.71061643835616439</v>
      </c>
      <c r="G54">
        <v>516</v>
      </c>
      <c r="H54">
        <v>1762</v>
      </c>
      <c r="I54">
        <v>707</v>
      </c>
      <c r="J54">
        <f t="shared" si="1"/>
        <v>0.70715096481271278</v>
      </c>
      <c r="K54">
        <v>553</v>
      </c>
      <c r="L54">
        <v>1881</v>
      </c>
      <c r="M54">
        <v>706</v>
      </c>
      <c r="N54">
        <f t="shared" si="2"/>
        <v>0.70600744284954808</v>
      </c>
      <c r="O54">
        <f>AVERAGE((E54,I54,M54))</f>
        <v>707.66666666666663</v>
      </c>
    </row>
    <row r="55" spans="1:15">
      <c r="A55" t="s">
        <v>25</v>
      </c>
      <c r="B55">
        <v>1033</v>
      </c>
      <c r="C55">
        <v>541</v>
      </c>
      <c r="D55">
        <v>1797</v>
      </c>
      <c r="E55">
        <v>698</v>
      </c>
      <c r="F55">
        <f t="shared" si="3"/>
        <v>0.69894268224819145</v>
      </c>
      <c r="G55">
        <v>650</v>
      </c>
      <c r="H55">
        <v>2150</v>
      </c>
      <c r="I55">
        <v>697</v>
      </c>
      <c r="J55">
        <f t="shared" si="1"/>
        <v>0.69767441860465118</v>
      </c>
      <c r="K55">
        <v>711</v>
      </c>
      <c r="L55">
        <v>2341</v>
      </c>
      <c r="M55">
        <v>696</v>
      </c>
      <c r="N55">
        <f t="shared" si="2"/>
        <v>0.6962836394703118</v>
      </c>
      <c r="O55">
        <f>AVERAGE((E55,I55,M55))</f>
        <v>697</v>
      </c>
    </row>
    <row r="56" spans="1:15">
      <c r="A56" t="s">
        <v>25</v>
      </c>
      <c r="B56">
        <v>1034</v>
      </c>
      <c r="C56">
        <v>429</v>
      </c>
      <c r="D56">
        <v>1361</v>
      </c>
      <c r="E56">
        <v>684</v>
      </c>
      <c r="F56">
        <f t="shared" si="3"/>
        <v>0.68479059515062457</v>
      </c>
      <c r="G56">
        <v>446</v>
      </c>
      <c r="H56">
        <v>1364</v>
      </c>
      <c r="I56">
        <v>673</v>
      </c>
      <c r="J56">
        <f t="shared" si="1"/>
        <v>0.67302052785923749</v>
      </c>
      <c r="K56">
        <v>388</v>
      </c>
      <c r="L56">
        <v>1208</v>
      </c>
      <c r="M56">
        <v>678</v>
      </c>
      <c r="N56">
        <f t="shared" si="2"/>
        <v>0.67880794701986757</v>
      </c>
      <c r="O56">
        <f>AVERAGE((E56,I56,M56))</f>
        <v>678.33333333333337</v>
      </c>
    </row>
    <row r="57" spans="1:15">
      <c r="A57" t="s">
        <v>25</v>
      </c>
      <c r="B57">
        <v>1037</v>
      </c>
      <c r="C57">
        <v>333</v>
      </c>
      <c r="D57">
        <v>989</v>
      </c>
      <c r="E57">
        <v>663</v>
      </c>
      <c r="F57">
        <f t="shared" si="3"/>
        <v>0.66329625884732057</v>
      </c>
      <c r="G57">
        <v>390</v>
      </c>
      <c r="H57">
        <v>1141</v>
      </c>
      <c r="I57">
        <v>658</v>
      </c>
      <c r="J57">
        <f t="shared" si="1"/>
        <v>0.65819456617002625</v>
      </c>
      <c r="K57">
        <v>381</v>
      </c>
      <c r="L57">
        <v>1114</v>
      </c>
      <c r="M57">
        <v>657</v>
      </c>
      <c r="N57">
        <f t="shared" si="2"/>
        <v>0.65798922800718129</v>
      </c>
      <c r="O57">
        <f>AVERAGE((E57,I57,M57))</f>
        <v>659.33333333333337</v>
      </c>
    </row>
    <row r="58" spans="1:15">
      <c r="A58" t="s">
        <v>25</v>
      </c>
      <c r="B58">
        <v>1038</v>
      </c>
      <c r="C58">
        <v>373</v>
      </c>
      <c r="D58">
        <v>1248</v>
      </c>
      <c r="E58">
        <v>701</v>
      </c>
      <c r="F58">
        <f t="shared" si="3"/>
        <v>0.70112179487179482</v>
      </c>
      <c r="G58">
        <v>396</v>
      </c>
      <c r="H58">
        <v>1311</v>
      </c>
      <c r="I58">
        <v>697</v>
      </c>
      <c r="J58">
        <f t="shared" si="1"/>
        <v>0.69794050343249425</v>
      </c>
      <c r="K58">
        <v>355</v>
      </c>
      <c r="L58">
        <v>1157</v>
      </c>
      <c r="M58">
        <v>693</v>
      </c>
      <c r="N58">
        <f t="shared" si="2"/>
        <v>0.69317199654278305</v>
      </c>
      <c r="O58">
        <f>AVERAGE((E58,I58,M58))</f>
        <v>697</v>
      </c>
    </row>
    <row r="59" spans="1:15">
      <c r="A59" t="s">
        <v>25</v>
      </c>
      <c r="B59">
        <v>1039</v>
      </c>
      <c r="C59">
        <v>366</v>
      </c>
      <c r="D59">
        <v>1331</v>
      </c>
      <c r="E59">
        <v>725</v>
      </c>
      <c r="F59">
        <f t="shared" si="3"/>
        <v>0.72501878287002253</v>
      </c>
      <c r="G59">
        <v>402</v>
      </c>
      <c r="H59">
        <v>1438</v>
      </c>
      <c r="I59">
        <v>720</v>
      </c>
      <c r="J59">
        <f t="shared" si="1"/>
        <v>0.72044506258692631</v>
      </c>
      <c r="K59">
        <v>374</v>
      </c>
      <c r="L59">
        <v>1312</v>
      </c>
      <c r="M59">
        <v>714</v>
      </c>
      <c r="N59">
        <f t="shared" si="2"/>
        <v>0.71493902439024393</v>
      </c>
      <c r="O59">
        <f>AVERAGE((E59,I59,M59))</f>
        <v>719.66666666666663</v>
      </c>
    </row>
    <row r="60" spans="1:15">
      <c r="A60" t="s">
        <v>49</v>
      </c>
      <c r="B60">
        <v>1273</v>
      </c>
      <c r="C60">
        <v>434</v>
      </c>
      <c r="D60">
        <v>1271</v>
      </c>
      <c r="E60">
        <v>658</v>
      </c>
      <c r="F60" s="1">
        <f>(D60-C60)/D60</f>
        <v>0.65853658536585369</v>
      </c>
      <c r="G60">
        <v>348</v>
      </c>
      <c r="H60">
        <v>978</v>
      </c>
      <c r="I60">
        <v>644</v>
      </c>
      <c r="J60" s="1">
        <f>(H60-G60)/H60</f>
        <v>0.64417177914110424</v>
      </c>
      <c r="K60">
        <v>429</v>
      </c>
      <c r="L60">
        <v>1158</v>
      </c>
      <c r="M60">
        <v>629</v>
      </c>
      <c r="N60" s="1">
        <f>(L60-K60)/L60</f>
        <v>0.6295336787564767</v>
      </c>
      <c r="O60">
        <f>AVERAGE(E60,I60,M60)</f>
        <v>643.66666666666663</v>
      </c>
    </row>
    <row r="61" spans="1:15">
      <c r="A61" t="s">
        <v>49</v>
      </c>
      <c r="B61">
        <v>1276</v>
      </c>
      <c r="C61">
        <v>272</v>
      </c>
      <c r="D61">
        <v>708</v>
      </c>
      <c r="E61">
        <v>615</v>
      </c>
      <c r="F61" s="1">
        <f t="shared" ref="F61:F119" si="4">(D61-C61)/D61</f>
        <v>0.61581920903954801</v>
      </c>
      <c r="G61">
        <v>242</v>
      </c>
      <c r="H61">
        <v>633</v>
      </c>
      <c r="I61">
        <v>617</v>
      </c>
      <c r="J61" s="1">
        <f t="shared" ref="J61:J119" si="5">(H61-G61)/H61</f>
        <v>0.61769352290679302</v>
      </c>
      <c r="K61">
        <v>306</v>
      </c>
      <c r="L61">
        <v>824</v>
      </c>
      <c r="M61">
        <v>628</v>
      </c>
      <c r="N61" s="1">
        <f t="shared" ref="N61:N119" si="6">(L61-K61)/L61</f>
        <v>0.62864077669902918</v>
      </c>
      <c r="O61">
        <f>AVERAGE(E61,I61,M61)</f>
        <v>620</v>
      </c>
    </row>
    <row r="62" spans="1:15">
      <c r="A62" t="s">
        <v>49</v>
      </c>
      <c r="B62">
        <v>1277</v>
      </c>
      <c r="C62">
        <v>223</v>
      </c>
      <c r="D62">
        <v>593</v>
      </c>
      <c r="E62">
        <v>623</v>
      </c>
      <c r="F62" s="1">
        <f t="shared" si="4"/>
        <v>0.62394603709949414</v>
      </c>
      <c r="G62">
        <v>292</v>
      </c>
      <c r="H62">
        <v>823</v>
      </c>
      <c r="I62">
        <v>645</v>
      </c>
      <c r="J62" s="1">
        <f t="shared" si="5"/>
        <v>0.64520048602673152</v>
      </c>
      <c r="K62">
        <v>311</v>
      </c>
      <c r="L62">
        <v>842</v>
      </c>
      <c r="M62">
        <v>630</v>
      </c>
      <c r="N62" s="1">
        <f t="shared" si="6"/>
        <v>0.63064133016627077</v>
      </c>
      <c r="O62">
        <f>AVERAGE(E62,I62,M62)</f>
        <v>632.66666666666663</v>
      </c>
    </row>
    <row r="63" spans="1:15">
      <c r="A63" t="s">
        <v>49</v>
      </c>
      <c r="B63">
        <v>1278</v>
      </c>
      <c r="C63">
        <v>572</v>
      </c>
      <c r="D63">
        <v>2486</v>
      </c>
      <c r="E63">
        <v>769</v>
      </c>
      <c r="F63" s="1">
        <f t="shared" si="4"/>
        <v>0.76991150442477874</v>
      </c>
      <c r="G63">
        <v>512</v>
      </c>
      <c r="H63">
        <v>2104</v>
      </c>
      <c r="I63">
        <v>756</v>
      </c>
      <c r="J63" s="1">
        <f t="shared" si="5"/>
        <v>0.75665399239543729</v>
      </c>
      <c r="K63">
        <v>583</v>
      </c>
      <c r="L63">
        <v>2246</v>
      </c>
      <c r="M63">
        <v>740</v>
      </c>
      <c r="N63" s="1">
        <f t="shared" si="6"/>
        <v>0.74042742653606408</v>
      </c>
      <c r="O63">
        <f>AVERAGE(E63,I63,M63)</f>
        <v>755</v>
      </c>
    </row>
    <row r="64" spans="1:15">
      <c r="A64" t="s">
        <v>49</v>
      </c>
      <c r="B64">
        <v>1280</v>
      </c>
      <c r="C64">
        <v>295</v>
      </c>
      <c r="D64">
        <v>863</v>
      </c>
      <c r="E64">
        <v>658</v>
      </c>
      <c r="F64" s="1">
        <f t="shared" si="4"/>
        <v>0.65816917728852842</v>
      </c>
      <c r="G64">
        <v>309</v>
      </c>
      <c r="H64">
        <v>894</v>
      </c>
      <c r="I64">
        <v>654</v>
      </c>
      <c r="J64" s="1">
        <f t="shared" si="5"/>
        <v>0.65436241610738255</v>
      </c>
      <c r="K64">
        <v>329</v>
      </c>
      <c r="L64">
        <v>935</v>
      </c>
      <c r="M64">
        <v>648</v>
      </c>
      <c r="N64" s="1">
        <f t="shared" si="6"/>
        <v>0.64812834224598925</v>
      </c>
      <c r="O64">
        <f>AVERAGE(E64,I64,M64)</f>
        <v>653.33333333333337</v>
      </c>
    </row>
    <row r="65" spans="1:15">
      <c r="A65" t="s">
        <v>49</v>
      </c>
      <c r="B65">
        <v>1281</v>
      </c>
      <c r="C65">
        <v>125</v>
      </c>
      <c r="D65">
        <v>327</v>
      </c>
      <c r="E65">
        <v>617</v>
      </c>
      <c r="F65" s="1">
        <f t="shared" si="4"/>
        <v>0.61773700305810397</v>
      </c>
      <c r="G65">
        <v>162</v>
      </c>
      <c r="H65">
        <v>400</v>
      </c>
      <c r="I65">
        <v>595</v>
      </c>
      <c r="J65" s="1">
        <f t="shared" si="5"/>
        <v>0.59499999999999997</v>
      </c>
      <c r="K65">
        <v>127</v>
      </c>
      <c r="L65">
        <v>364</v>
      </c>
      <c r="M65">
        <v>651</v>
      </c>
      <c r="N65" s="1">
        <f t="shared" si="6"/>
        <v>0.65109890109890112</v>
      </c>
      <c r="O65">
        <f>AVERAGE(E65,I65,M65)</f>
        <v>621</v>
      </c>
    </row>
    <row r="66" spans="1:15">
      <c r="A66" t="s">
        <v>49</v>
      </c>
      <c r="B66">
        <v>1282</v>
      </c>
      <c r="C66">
        <v>186</v>
      </c>
      <c r="D66">
        <v>600</v>
      </c>
      <c r="E66">
        <v>690</v>
      </c>
      <c r="F66" s="1">
        <f t="shared" si="4"/>
        <v>0.69</v>
      </c>
      <c r="G66">
        <v>156</v>
      </c>
      <c r="H66">
        <v>501</v>
      </c>
      <c r="I66">
        <v>688</v>
      </c>
      <c r="J66" s="1">
        <f t="shared" si="5"/>
        <v>0.68862275449101795</v>
      </c>
      <c r="K66">
        <v>162</v>
      </c>
      <c r="L66">
        <v>505</v>
      </c>
      <c r="M66">
        <v>679</v>
      </c>
      <c r="N66" s="1">
        <f t="shared" si="6"/>
        <v>0.67920792079207926</v>
      </c>
      <c r="O66">
        <f>AVERAGE(E66,I66,M66)</f>
        <v>685.66666666666663</v>
      </c>
    </row>
    <row r="67" spans="1:15">
      <c r="A67" t="s">
        <v>49</v>
      </c>
      <c r="B67">
        <v>1283</v>
      </c>
      <c r="C67">
        <v>302</v>
      </c>
      <c r="D67">
        <v>773</v>
      </c>
      <c r="E67">
        <v>609</v>
      </c>
      <c r="F67" s="1">
        <f t="shared" si="4"/>
        <v>0.60931435963777492</v>
      </c>
      <c r="G67">
        <v>264</v>
      </c>
      <c r="H67">
        <v>672</v>
      </c>
      <c r="I67">
        <v>607</v>
      </c>
      <c r="J67" s="1">
        <f t="shared" si="5"/>
        <v>0.6071428571428571</v>
      </c>
      <c r="K67">
        <v>250</v>
      </c>
      <c r="L67">
        <v>638</v>
      </c>
      <c r="M67">
        <v>608</v>
      </c>
      <c r="N67" s="1">
        <f t="shared" si="6"/>
        <v>0.60815047021943569</v>
      </c>
      <c r="O67">
        <f>AVERAGE(E67,I67,M67)</f>
        <v>608</v>
      </c>
    </row>
    <row r="68" spans="1:15">
      <c r="A68" t="s">
        <v>49</v>
      </c>
      <c r="B68">
        <v>1284</v>
      </c>
      <c r="C68">
        <v>325</v>
      </c>
      <c r="D68">
        <v>919</v>
      </c>
      <c r="E68">
        <v>646</v>
      </c>
      <c r="F68" s="1">
        <f t="shared" si="4"/>
        <v>0.6463547334058759</v>
      </c>
      <c r="G68">
        <v>319</v>
      </c>
      <c r="H68">
        <v>878</v>
      </c>
      <c r="I68">
        <v>636</v>
      </c>
      <c r="J68" s="1">
        <f t="shared" si="5"/>
        <v>0.63667425968109337</v>
      </c>
      <c r="K68">
        <v>315</v>
      </c>
      <c r="L68">
        <v>873</v>
      </c>
      <c r="M68">
        <v>639</v>
      </c>
      <c r="N68" s="1">
        <f t="shared" si="6"/>
        <v>0.63917525773195871</v>
      </c>
      <c r="O68">
        <f>AVERAGE(E68,I68,M68)</f>
        <v>640.33333333333337</v>
      </c>
    </row>
    <row r="69" spans="1:15">
      <c r="A69" t="s">
        <v>49</v>
      </c>
      <c r="B69">
        <v>1288</v>
      </c>
      <c r="C69">
        <v>348</v>
      </c>
      <c r="D69">
        <v>1068</v>
      </c>
      <c r="E69">
        <v>674</v>
      </c>
      <c r="F69" s="1">
        <f t="shared" si="4"/>
        <v>0.6741573033707865</v>
      </c>
      <c r="G69">
        <v>327</v>
      </c>
      <c r="H69">
        <v>990</v>
      </c>
      <c r="I69">
        <v>669</v>
      </c>
      <c r="J69" s="1">
        <f t="shared" si="5"/>
        <v>0.66969696969696968</v>
      </c>
      <c r="K69">
        <v>274</v>
      </c>
      <c r="L69">
        <v>816</v>
      </c>
      <c r="M69">
        <v>664</v>
      </c>
      <c r="N69" s="1">
        <f t="shared" si="6"/>
        <v>0.66421568627450978</v>
      </c>
      <c r="O69">
        <f>AVERAGE(E69,I69,M69)</f>
        <v>669</v>
      </c>
    </row>
    <row r="70" spans="1:15">
      <c r="A70" t="s">
        <v>49</v>
      </c>
      <c r="B70">
        <v>1290</v>
      </c>
      <c r="C70">
        <v>240</v>
      </c>
      <c r="D70">
        <v>734</v>
      </c>
      <c r="E70">
        <v>673</v>
      </c>
      <c r="F70" s="1">
        <f t="shared" si="4"/>
        <v>0.67302452316076289</v>
      </c>
      <c r="G70">
        <v>211</v>
      </c>
      <c r="H70">
        <v>650</v>
      </c>
      <c r="I70">
        <v>675</v>
      </c>
      <c r="J70" s="1">
        <f t="shared" si="5"/>
        <v>0.67538461538461536</v>
      </c>
      <c r="K70">
        <v>151</v>
      </c>
      <c r="L70">
        <v>452</v>
      </c>
      <c r="M70">
        <v>665</v>
      </c>
      <c r="N70" s="1">
        <f t="shared" si="6"/>
        <v>0.66592920353982299</v>
      </c>
      <c r="O70">
        <f>AVERAGE(E70,I70,M70)</f>
        <v>671</v>
      </c>
    </row>
    <row r="71" spans="1:15">
      <c r="A71" t="s">
        <v>49</v>
      </c>
      <c r="B71">
        <v>1291</v>
      </c>
      <c r="C71">
        <v>282</v>
      </c>
      <c r="D71">
        <v>973</v>
      </c>
      <c r="E71">
        <v>710</v>
      </c>
      <c r="F71" s="1">
        <f t="shared" si="4"/>
        <v>0.71017471736896198</v>
      </c>
      <c r="G71">
        <v>280</v>
      </c>
      <c r="H71">
        <v>925</v>
      </c>
      <c r="I71">
        <v>697</v>
      </c>
      <c r="J71" s="1">
        <f t="shared" si="5"/>
        <v>0.69729729729729728</v>
      </c>
      <c r="K71">
        <v>206</v>
      </c>
      <c r="L71">
        <v>689</v>
      </c>
      <c r="M71">
        <v>701</v>
      </c>
      <c r="N71" s="1">
        <f t="shared" si="6"/>
        <v>0.70101596516690856</v>
      </c>
      <c r="O71">
        <f>AVERAGE(E71,I71,M71)</f>
        <v>702.66666666666663</v>
      </c>
    </row>
    <row r="72" spans="1:15">
      <c r="A72" t="s">
        <v>50</v>
      </c>
      <c r="B72">
        <v>1292</v>
      </c>
      <c r="C72">
        <v>684</v>
      </c>
      <c r="D72">
        <v>2297</v>
      </c>
      <c r="E72">
        <v>702</v>
      </c>
      <c r="F72" s="1">
        <f t="shared" si="4"/>
        <v>0.70222028733130171</v>
      </c>
      <c r="G72">
        <v>681</v>
      </c>
      <c r="H72">
        <v>2296</v>
      </c>
      <c r="I72">
        <v>703</v>
      </c>
      <c r="J72" s="1">
        <f t="shared" si="5"/>
        <v>0.70339721254355403</v>
      </c>
      <c r="K72">
        <v>711</v>
      </c>
      <c r="L72">
        <v>2435</v>
      </c>
      <c r="M72">
        <v>708</v>
      </c>
      <c r="N72" s="1">
        <f t="shared" si="6"/>
        <v>0.70800821355236143</v>
      </c>
      <c r="O72">
        <f>AVERAGE(E72,I72,M72)</f>
        <v>704.33333333333337</v>
      </c>
    </row>
    <row r="73" spans="1:15">
      <c r="A73" t="s">
        <v>50</v>
      </c>
      <c r="B73">
        <v>1293</v>
      </c>
      <c r="C73">
        <v>131</v>
      </c>
      <c r="D73">
        <v>432</v>
      </c>
      <c r="E73">
        <v>696</v>
      </c>
      <c r="F73" s="1">
        <f t="shared" si="4"/>
        <v>0.6967592592592593</v>
      </c>
      <c r="G73">
        <v>134</v>
      </c>
      <c r="H73">
        <v>447</v>
      </c>
      <c r="I73">
        <v>700</v>
      </c>
      <c r="J73" s="1">
        <f t="shared" si="5"/>
        <v>0.70022371364653246</v>
      </c>
      <c r="K73">
        <v>128</v>
      </c>
      <c r="L73">
        <v>435</v>
      </c>
      <c r="M73">
        <v>705</v>
      </c>
      <c r="N73" s="1">
        <f t="shared" si="6"/>
        <v>0.70574712643678161</v>
      </c>
      <c r="O73">
        <f>AVERAGE(E73,I73,M73)</f>
        <v>700.33333333333337</v>
      </c>
    </row>
    <row r="74" spans="1:15">
      <c r="A74" t="s">
        <v>50</v>
      </c>
      <c r="B74">
        <v>1294</v>
      </c>
      <c r="C74">
        <v>137</v>
      </c>
      <c r="D74">
        <v>496</v>
      </c>
      <c r="E74">
        <v>723</v>
      </c>
      <c r="F74" s="1">
        <f t="shared" si="4"/>
        <v>0.72379032258064513</v>
      </c>
      <c r="G74">
        <v>135</v>
      </c>
      <c r="H74">
        <v>485</v>
      </c>
      <c r="I74">
        <v>721</v>
      </c>
      <c r="J74" s="1">
        <f t="shared" si="5"/>
        <v>0.72164948453608246</v>
      </c>
      <c r="K74">
        <v>133</v>
      </c>
      <c r="L74">
        <v>478</v>
      </c>
      <c r="M74">
        <v>721</v>
      </c>
      <c r="N74" s="1">
        <f t="shared" si="6"/>
        <v>0.72175732217573219</v>
      </c>
      <c r="O74">
        <f>AVERAGE(E74,I74,M74)</f>
        <v>721.66666666666663</v>
      </c>
    </row>
    <row r="75" spans="1:15">
      <c r="A75" t="s">
        <v>50</v>
      </c>
      <c r="B75">
        <v>1296</v>
      </c>
      <c r="C75">
        <v>168</v>
      </c>
      <c r="D75">
        <v>519</v>
      </c>
      <c r="E75">
        <v>676</v>
      </c>
      <c r="F75" s="1">
        <f t="shared" si="4"/>
        <v>0.67630057803468213</v>
      </c>
      <c r="G75">
        <v>200</v>
      </c>
      <c r="H75">
        <v>612</v>
      </c>
      <c r="I75">
        <v>673</v>
      </c>
      <c r="J75" s="1">
        <f t="shared" si="5"/>
        <v>0.67320261437908502</v>
      </c>
      <c r="K75">
        <v>176</v>
      </c>
      <c r="L75">
        <v>544</v>
      </c>
      <c r="M75">
        <v>676</v>
      </c>
      <c r="N75" s="1">
        <f t="shared" si="6"/>
        <v>0.67647058823529416</v>
      </c>
      <c r="O75">
        <f>AVERAGE(E75,I75,M75)</f>
        <v>675</v>
      </c>
    </row>
    <row r="76" spans="1:15">
      <c r="A76" t="s">
        <v>50</v>
      </c>
      <c r="B76">
        <v>1297</v>
      </c>
      <c r="C76">
        <v>161</v>
      </c>
      <c r="D76">
        <v>580</v>
      </c>
      <c r="E76">
        <v>722</v>
      </c>
      <c r="F76" s="1">
        <f t="shared" si="4"/>
        <v>0.72241379310344822</v>
      </c>
      <c r="G76">
        <v>195</v>
      </c>
      <c r="H76">
        <v>732</v>
      </c>
      <c r="I76">
        <v>733</v>
      </c>
      <c r="J76" s="1">
        <f t="shared" si="5"/>
        <v>0.73360655737704916</v>
      </c>
      <c r="K76">
        <v>167</v>
      </c>
      <c r="L76">
        <v>629</v>
      </c>
      <c r="M76">
        <v>734</v>
      </c>
      <c r="N76" s="1">
        <f t="shared" si="6"/>
        <v>0.73449920508744038</v>
      </c>
      <c r="O76">
        <f>AVERAGE(E76,I76,M76)</f>
        <v>729.66666666666663</v>
      </c>
    </row>
    <row r="77" spans="1:15">
      <c r="A77" t="s">
        <v>50</v>
      </c>
      <c r="B77">
        <v>1298</v>
      </c>
      <c r="C77">
        <v>457</v>
      </c>
      <c r="D77">
        <v>1437</v>
      </c>
      <c r="E77">
        <v>681</v>
      </c>
      <c r="F77" s="1">
        <f t="shared" si="4"/>
        <v>0.68197633959638138</v>
      </c>
      <c r="G77">
        <v>543</v>
      </c>
      <c r="H77">
        <v>1706</v>
      </c>
      <c r="I77">
        <v>681</v>
      </c>
      <c r="J77" s="1">
        <f t="shared" si="5"/>
        <v>0.68171160609613135</v>
      </c>
      <c r="K77">
        <v>506</v>
      </c>
      <c r="L77">
        <v>1564</v>
      </c>
      <c r="M77">
        <v>676</v>
      </c>
      <c r="N77" s="1">
        <f t="shared" si="6"/>
        <v>0.67647058823529416</v>
      </c>
      <c r="O77">
        <f>AVERAGE(E77,I77,M77)</f>
        <v>679.33333333333337</v>
      </c>
    </row>
    <row r="78" spans="1:15">
      <c r="A78" t="s">
        <v>50</v>
      </c>
      <c r="B78">
        <v>1299</v>
      </c>
      <c r="C78">
        <v>200</v>
      </c>
      <c r="D78">
        <v>761</v>
      </c>
      <c r="E78">
        <v>737</v>
      </c>
      <c r="F78" s="1">
        <f t="shared" si="4"/>
        <v>0.73718791064388967</v>
      </c>
      <c r="G78">
        <v>189</v>
      </c>
      <c r="H78">
        <v>679</v>
      </c>
      <c r="I78">
        <v>721</v>
      </c>
      <c r="J78" s="1">
        <f t="shared" si="5"/>
        <v>0.72164948453608246</v>
      </c>
      <c r="K78">
        <v>214</v>
      </c>
      <c r="L78">
        <v>776</v>
      </c>
      <c r="M78">
        <v>724</v>
      </c>
      <c r="N78" s="1">
        <f t="shared" si="6"/>
        <v>0.72422680412371132</v>
      </c>
      <c r="O78">
        <f>AVERAGE(E78,I78,M78)</f>
        <v>727.33333333333337</v>
      </c>
    </row>
    <row r="79" spans="1:15">
      <c r="A79" t="s">
        <v>50</v>
      </c>
      <c r="B79">
        <v>1301</v>
      </c>
      <c r="C79">
        <v>331</v>
      </c>
      <c r="D79">
        <v>1327</v>
      </c>
      <c r="E79">
        <v>750</v>
      </c>
      <c r="F79" s="1">
        <f t="shared" si="4"/>
        <v>0.75056518462697819</v>
      </c>
      <c r="G79">
        <v>323</v>
      </c>
      <c r="H79">
        <v>1271</v>
      </c>
      <c r="I79">
        <v>745</v>
      </c>
      <c r="J79" s="1">
        <f t="shared" si="5"/>
        <v>0.74586939417781273</v>
      </c>
      <c r="K79">
        <v>340</v>
      </c>
      <c r="L79">
        <v>1326</v>
      </c>
      <c r="M79">
        <v>743</v>
      </c>
      <c r="N79" s="1">
        <f t="shared" si="6"/>
        <v>0.74358974358974361</v>
      </c>
      <c r="O79">
        <f>AVERAGE(E79,I79,M79)</f>
        <v>746</v>
      </c>
    </row>
    <row r="80" spans="1:15">
      <c r="A80" t="s">
        <v>50</v>
      </c>
      <c r="B80">
        <v>1302</v>
      </c>
      <c r="C80">
        <v>152</v>
      </c>
      <c r="D80">
        <v>387</v>
      </c>
      <c r="E80">
        <v>607</v>
      </c>
      <c r="F80" s="1">
        <f t="shared" si="4"/>
        <v>0.60723514211886309</v>
      </c>
      <c r="G80">
        <v>143</v>
      </c>
      <c r="H80">
        <v>390</v>
      </c>
      <c r="I80">
        <v>633</v>
      </c>
      <c r="J80" s="1">
        <f t="shared" si="5"/>
        <v>0.6333333333333333</v>
      </c>
      <c r="K80">
        <v>133</v>
      </c>
      <c r="L80">
        <v>356</v>
      </c>
      <c r="M80">
        <v>626</v>
      </c>
      <c r="N80" s="1">
        <f t="shared" si="6"/>
        <v>0.6264044943820225</v>
      </c>
      <c r="O80">
        <f>AVERAGE(E80,I80,M80)</f>
        <v>622</v>
      </c>
    </row>
    <row r="81" spans="1:15">
      <c r="A81" t="s">
        <v>50</v>
      </c>
      <c r="B81">
        <v>1303</v>
      </c>
      <c r="C81">
        <v>267</v>
      </c>
      <c r="D81">
        <v>952</v>
      </c>
      <c r="E81">
        <v>719</v>
      </c>
      <c r="F81" s="1">
        <f t="shared" si="4"/>
        <v>0.71953781512605042</v>
      </c>
      <c r="G81">
        <v>234</v>
      </c>
      <c r="H81">
        <v>814</v>
      </c>
      <c r="I81">
        <v>712</v>
      </c>
      <c r="J81" s="1">
        <f t="shared" si="5"/>
        <v>0.71253071253071254</v>
      </c>
      <c r="K81">
        <v>218</v>
      </c>
      <c r="L81">
        <v>766</v>
      </c>
      <c r="M81">
        <v>715</v>
      </c>
      <c r="N81" s="1">
        <f t="shared" si="6"/>
        <v>0.71540469973890342</v>
      </c>
      <c r="O81">
        <f>AVERAGE(E81,I81,M81)</f>
        <v>715.33333333333337</v>
      </c>
    </row>
    <row r="82" spans="1:15">
      <c r="A82" t="s">
        <v>51</v>
      </c>
      <c r="B82">
        <v>1202</v>
      </c>
      <c r="C82">
        <v>149</v>
      </c>
      <c r="D82">
        <v>494</v>
      </c>
      <c r="E82">
        <v>698</v>
      </c>
      <c r="F82" s="1">
        <f t="shared" si="4"/>
        <v>0.69838056680161942</v>
      </c>
      <c r="G82">
        <v>142</v>
      </c>
      <c r="H82">
        <v>455</v>
      </c>
      <c r="I82">
        <v>687</v>
      </c>
      <c r="J82" s="1">
        <f t="shared" si="5"/>
        <v>0.68791208791208791</v>
      </c>
      <c r="K82">
        <v>152</v>
      </c>
      <c r="L82">
        <v>501</v>
      </c>
      <c r="M82">
        <v>696</v>
      </c>
      <c r="N82" s="1">
        <f t="shared" si="6"/>
        <v>0.69660678642714569</v>
      </c>
      <c r="O82">
        <f>AVERAGE(E82,I82,M82)</f>
        <v>693.66666666666663</v>
      </c>
    </row>
    <row r="83" spans="1:15">
      <c r="A83" t="s">
        <v>51</v>
      </c>
      <c r="B83">
        <v>1203</v>
      </c>
      <c r="C83">
        <v>258</v>
      </c>
      <c r="D83">
        <v>894</v>
      </c>
      <c r="E83">
        <v>711</v>
      </c>
      <c r="F83" s="1">
        <f t="shared" si="4"/>
        <v>0.71140939597315433</v>
      </c>
      <c r="G83">
        <v>176</v>
      </c>
      <c r="H83">
        <v>614</v>
      </c>
      <c r="I83">
        <v>713</v>
      </c>
      <c r="J83" s="1">
        <f t="shared" si="5"/>
        <v>0.71335504885993484</v>
      </c>
      <c r="K83">
        <v>216</v>
      </c>
      <c r="L83">
        <v>731</v>
      </c>
      <c r="M83">
        <v>704</v>
      </c>
      <c r="N83" s="1">
        <f t="shared" si="6"/>
        <v>0.70451436388508892</v>
      </c>
      <c r="O83">
        <f>AVERAGE(E83,I83,M83)</f>
        <v>709.33333333333337</v>
      </c>
    </row>
    <row r="84" spans="1:15">
      <c r="A84" t="s">
        <v>51</v>
      </c>
      <c r="B84">
        <v>1204</v>
      </c>
      <c r="C84">
        <v>280</v>
      </c>
      <c r="D84">
        <v>956</v>
      </c>
      <c r="E84">
        <v>707</v>
      </c>
      <c r="F84" s="1">
        <f t="shared" si="4"/>
        <v>0.70711297071129708</v>
      </c>
      <c r="G84">
        <v>214</v>
      </c>
      <c r="H84">
        <v>709</v>
      </c>
      <c r="I84">
        <v>698</v>
      </c>
      <c r="J84" s="1">
        <f t="shared" si="5"/>
        <v>0.6981664315937941</v>
      </c>
      <c r="K84">
        <v>181</v>
      </c>
      <c r="L84">
        <v>594</v>
      </c>
      <c r="M84">
        <v>695</v>
      </c>
      <c r="N84" s="1">
        <f t="shared" si="6"/>
        <v>0.69528619528619529</v>
      </c>
      <c r="O84">
        <f>AVERAGE(E84,I84,M84)</f>
        <v>700</v>
      </c>
    </row>
    <row r="85" spans="1:15">
      <c r="A85" t="s">
        <v>51</v>
      </c>
      <c r="B85">
        <v>1205</v>
      </c>
      <c r="C85">
        <v>189</v>
      </c>
      <c r="D85">
        <v>627</v>
      </c>
      <c r="E85">
        <v>698</v>
      </c>
      <c r="F85" s="1">
        <f t="shared" si="4"/>
        <v>0.69856459330143539</v>
      </c>
      <c r="G85">
        <v>185</v>
      </c>
      <c r="H85">
        <v>605</v>
      </c>
      <c r="I85">
        <v>694</v>
      </c>
      <c r="J85" s="1">
        <f t="shared" si="5"/>
        <v>0.69421487603305787</v>
      </c>
      <c r="K85">
        <v>144</v>
      </c>
      <c r="L85">
        <v>479</v>
      </c>
      <c r="M85">
        <v>699</v>
      </c>
      <c r="N85" s="1">
        <f t="shared" si="6"/>
        <v>0.69937369519832981</v>
      </c>
      <c r="O85">
        <f>AVERAGE(E85,I85,M85)</f>
        <v>697</v>
      </c>
    </row>
    <row r="86" spans="1:15">
      <c r="A86" t="s">
        <v>51</v>
      </c>
      <c r="B86">
        <v>1206</v>
      </c>
      <c r="C86">
        <v>208</v>
      </c>
      <c r="D86">
        <v>647</v>
      </c>
      <c r="E86">
        <v>678</v>
      </c>
      <c r="F86" s="1">
        <f t="shared" si="4"/>
        <v>0.67851622874806805</v>
      </c>
      <c r="G86">
        <v>158</v>
      </c>
      <c r="H86">
        <v>511</v>
      </c>
      <c r="I86">
        <v>690</v>
      </c>
      <c r="J86" s="1">
        <f t="shared" si="5"/>
        <v>0.69080234833659493</v>
      </c>
      <c r="K86">
        <v>182</v>
      </c>
      <c r="L86">
        <v>567</v>
      </c>
      <c r="M86">
        <v>679</v>
      </c>
      <c r="N86" s="1">
        <f>(L86-K86)/L86</f>
        <v>0.67901234567901236</v>
      </c>
      <c r="O86">
        <f>AVERAGE(E86,I86,M86)</f>
        <v>682.33333333333337</v>
      </c>
    </row>
    <row r="87" spans="1:15">
      <c r="A87" t="s">
        <v>51</v>
      </c>
      <c r="B87">
        <v>1207</v>
      </c>
      <c r="C87">
        <v>381</v>
      </c>
      <c r="D87">
        <v>1055</v>
      </c>
      <c r="E87">
        <v>638</v>
      </c>
      <c r="F87" s="1">
        <f t="shared" si="4"/>
        <v>0.63886255924170621</v>
      </c>
      <c r="G87">
        <v>329</v>
      </c>
      <c r="H87">
        <v>911</v>
      </c>
      <c r="I87">
        <v>638</v>
      </c>
      <c r="J87" s="1">
        <f t="shared" si="5"/>
        <v>0.6388583973655324</v>
      </c>
      <c r="K87">
        <v>291</v>
      </c>
      <c r="L87">
        <v>818</v>
      </c>
      <c r="M87">
        <v>644</v>
      </c>
      <c r="N87" s="1">
        <f>(L87-K87)/L87</f>
        <v>0.64425427872860641</v>
      </c>
      <c r="O87">
        <f>AVERAGE(E87,I87,M87)</f>
        <v>640</v>
      </c>
    </row>
    <row r="88" spans="1:15">
      <c r="A88" t="s">
        <v>51</v>
      </c>
      <c r="B88">
        <v>1209</v>
      </c>
      <c r="C88">
        <v>314</v>
      </c>
      <c r="D88">
        <v>1016</v>
      </c>
      <c r="E88">
        <v>690</v>
      </c>
      <c r="F88" s="1">
        <f t="shared" si="4"/>
        <v>0.69094488188976377</v>
      </c>
      <c r="G88">
        <v>330</v>
      </c>
      <c r="H88">
        <v>1034</v>
      </c>
      <c r="I88">
        <v>680</v>
      </c>
      <c r="J88" s="1">
        <f t="shared" si="5"/>
        <v>0.68085106382978722</v>
      </c>
      <c r="K88">
        <v>315</v>
      </c>
      <c r="L88">
        <v>976</v>
      </c>
      <c r="M88">
        <v>677</v>
      </c>
      <c r="N88" s="1">
        <f t="shared" ref="N88:N96" si="7">(L88-K88)/L88</f>
        <v>0.67725409836065575</v>
      </c>
      <c r="O88">
        <f>AVERAGE(E88,I88,M88)</f>
        <v>682.33333333333337</v>
      </c>
    </row>
    <row r="89" spans="1:15">
      <c r="A89" t="s">
        <v>51</v>
      </c>
      <c r="B89">
        <v>1210</v>
      </c>
      <c r="C89">
        <v>200</v>
      </c>
      <c r="D89">
        <v>623</v>
      </c>
      <c r="E89">
        <v>678</v>
      </c>
      <c r="F89" s="1">
        <f t="shared" si="4"/>
        <v>0.67897271268057779</v>
      </c>
      <c r="G89">
        <v>230</v>
      </c>
      <c r="H89">
        <v>715</v>
      </c>
      <c r="I89">
        <v>678</v>
      </c>
      <c r="J89" s="1">
        <f t="shared" si="5"/>
        <v>0.67832167832167833</v>
      </c>
      <c r="K89">
        <v>243</v>
      </c>
      <c r="L89">
        <v>751</v>
      </c>
      <c r="N89" s="1">
        <f t="shared" si="7"/>
        <v>0.67643142476697737</v>
      </c>
      <c r="O89">
        <f>AVERAGE(E89,I89,M89)</f>
        <v>678</v>
      </c>
    </row>
    <row r="90" spans="1:15">
      <c r="A90" t="s">
        <v>51</v>
      </c>
      <c r="B90">
        <v>1211</v>
      </c>
      <c r="C90">
        <v>311</v>
      </c>
      <c r="D90">
        <v>1028</v>
      </c>
      <c r="E90">
        <v>697</v>
      </c>
      <c r="F90" s="1">
        <f t="shared" si="4"/>
        <v>0.69747081712062253</v>
      </c>
      <c r="G90">
        <v>312</v>
      </c>
      <c r="H90">
        <v>1052</v>
      </c>
      <c r="I90">
        <v>703</v>
      </c>
      <c r="J90" s="1">
        <f t="shared" si="5"/>
        <v>0.70342205323193918</v>
      </c>
      <c r="K90">
        <v>337</v>
      </c>
      <c r="L90">
        <v>1111</v>
      </c>
      <c r="M90">
        <v>696</v>
      </c>
      <c r="N90" s="1">
        <f t="shared" si="7"/>
        <v>0.69666966696669663</v>
      </c>
      <c r="O90">
        <f>AVERAGE(E90,I90,M90)</f>
        <v>698.66666666666663</v>
      </c>
    </row>
    <row r="91" spans="1:15">
      <c r="A91" t="s">
        <v>51</v>
      </c>
      <c r="B91">
        <v>1212</v>
      </c>
      <c r="C91">
        <v>240</v>
      </c>
      <c r="D91">
        <v>774</v>
      </c>
      <c r="E91">
        <v>689</v>
      </c>
      <c r="F91" s="1">
        <f t="shared" si="4"/>
        <v>0.68992248062015504</v>
      </c>
      <c r="G91">
        <v>269</v>
      </c>
      <c r="H91">
        <v>911</v>
      </c>
      <c r="I91">
        <v>704</v>
      </c>
      <c r="J91" s="1">
        <f t="shared" si="5"/>
        <v>0.70472008781558726</v>
      </c>
      <c r="K91">
        <v>284</v>
      </c>
      <c r="L91">
        <v>935</v>
      </c>
      <c r="M91">
        <v>696</v>
      </c>
      <c r="N91" s="1">
        <f t="shared" si="7"/>
        <v>0.69625668449197864</v>
      </c>
      <c r="O91">
        <f>AVERAGE(E91,I91,M91)</f>
        <v>696.33333333333337</v>
      </c>
    </row>
    <row r="92" spans="1:15">
      <c r="A92" t="s">
        <v>51</v>
      </c>
      <c r="B92">
        <v>1213</v>
      </c>
      <c r="C92">
        <v>342</v>
      </c>
      <c r="D92">
        <v>1231</v>
      </c>
      <c r="E92">
        <v>722</v>
      </c>
      <c r="F92" s="1">
        <f t="shared" si="4"/>
        <v>0.72217709179528833</v>
      </c>
      <c r="G92">
        <v>334</v>
      </c>
      <c r="H92">
        <v>1173</v>
      </c>
      <c r="I92">
        <v>715</v>
      </c>
      <c r="J92" s="1">
        <f t="shared" si="5"/>
        <v>0.7152600170502984</v>
      </c>
      <c r="K92">
        <v>306</v>
      </c>
      <c r="L92">
        <v>1063</v>
      </c>
      <c r="M92">
        <v>712</v>
      </c>
      <c r="N92" s="1">
        <f t="shared" si="7"/>
        <v>0.71213546566321728</v>
      </c>
      <c r="O92">
        <f>AVERAGE(E92,I92,M92)</f>
        <v>716.33333333333337</v>
      </c>
    </row>
    <row r="93" spans="1:15">
      <c r="A93" t="s">
        <v>51</v>
      </c>
      <c r="B93">
        <v>1214</v>
      </c>
      <c r="C93">
        <v>281</v>
      </c>
      <c r="D93">
        <v>795</v>
      </c>
      <c r="E93">
        <v>646</v>
      </c>
      <c r="F93" s="1">
        <f t="shared" si="4"/>
        <v>0.64654088050314462</v>
      </c>
      <c r="G93">
        <v>266</v>
      </c>
      <c r="H93">
        <v>719</v>
      </c>
      <c r="I93">
        <v>630</v>
      </c>
      <c r="J93" s="1">
        <f t="shared" si="5"/>
        <v>0.63004172461752439</v>
      </c>
      <c r="K93">
        <v>256</v>
      </c>
      <c r="L93">
        <v>707</v>
      </c>
      <c r="M93">
        <v>637</v>
      </c>
      <c r="N93" s="1">
        <f t="shared" si="7"/>
        <v>0.63790664780763795</v>
      </c>
      <c r="O93">
        <f>AVERAGE(E93,I93,M93)</f>
        <v>637.66666666666663</v>
      </c>
    </row>
    <row r="94" spans="1:15">
      <c r="A94" t="s">
        <v>51</v>
      </c>
      <c r="B94">
        <v>1215</v>
      </c>
      <c r="C94">
        <v>233</v>
      </c>
      <c r="D94">
        <v>729</v>
      </c>
      <c r="E94">
        <v>680</v>
      </c>
      <c r="F94" s="1">
        <f t="shared" si="4"/>
        <v>0.68038408779149517</v>
      </c>
      <c r="G94">
        <v>199</v>
      </c>
      <c r="H94">
        <v>638</v>
      </c>
      <c r="I94">
        <v>688</v>
      </c>
      <c r="J94" s="1">
        <f t="shared" si="5"/>
        <v>0.68808777429467083</v>
      </c>
      <c r="K94">
        <v>185</v>
      </c>
      <c r="L94">
        <v>607</v>
      </c>
      <c r="M94">
        <v>695</v>
      </c>
      <c r="N94" s="1">
        <f t="shared" si="7"/>
        <v>0.69522240527182866</v>
      </c>
      <c r="O94">
        <f>AVERAGE(E94,I94,M94)</f>
        <v>687.66666666666663</v>
      </c>
    </row>
    <row r="95" spans="1:15">
      <c r="A95" t="s">
        <v>51</v>
      </c>
      <c r="B95">
        <v>1216</v>
      </c>
      <c r="C95">
        <v>200</v>
      </c>
      <c r="D95">
        <v>614</v>
      </c>
      <c r="E95">
        <v>674</v>
      </c>
      <c r="F95" s="1">
        <f t="shared" si="4"/>
        <v>0.67426710097719866</v>
      </c>
      <c r="G95">
        <v>189</v>
      </c>
      <c r="H95">
        <v>591</v>
      </c>
      <c r="I95">
        <v>680</v>
      </c>
      <c r="J95" s="1">
        <f t="shared" si="5"/>
        <v>0.68020304568527923</v>
      </c>
      <c r="K95">
        <v>230</v>
      </c>
      <c r="L95">
        <v>735</v>
      </c>
      <c r="M95">
        <v>687</v>
      </c>
      <c r="N95" s="1">
        <f t="shared" si="7"/>
        <v>0.68707482993197277</v>
      </c>
      <c r="O95">
        <f>AVERAGE(E95,I95,M95)</f>
        <v>680.33333333333337</v>
      </c>
    </row>
    <row r="96" spans="1:15">
      <c r="A96" t="s">
        <v>51</v>
      </c>
      <c r="B96">
        <v>1217</v>
      </c>
      <c r="C96">
        <v>167</v>
      </c>
      <c r="D96">
        <v>599</v>
      </c>
      <c r="E96">
        <v>721</v>
      </c>
      <c r="F96" s="1">
        <f t="shared" si="4"/>
        <v>0.72120200333889817</v>
      </c>
      <c r="G96">
        <v>167</v>
      </c>
      <c r="H96">
        <v>604</v>
      </c>
      <c r="J96" s="1">
        <f t="shared" si="5"/>
        <v>0.72350993377483441</v>
      </c>
      <c r="K96">
        <v>155</v>
      </c>
      <c r="L96">
        <v>560</v>
      </c>
      <c r="N96" s="1">
        <f t="shared" si="7"/>
        <v>0.7232142857142857</v>
      </c>
      <c r="O96">
        <f>AVERAGE(E96,I96,M96)</f>
        <v>721</v>
      </c>
    </row>
    <row r="97" spans="1:15">
      <c r="A97" t="s">
        <v>52</v>
      </c>
      <c r="B97">
        <v>1260</v>
      </c>
      <c r="C97">
        <v>146</v>
      </c>
      <c r="D97">
        <v>393</v>
      </c>
      <c r="E97">
        <v>628</v>
      </c>
      <c r="F97" s="1">
        <f t="shared" si="4"/>
        <v>0.62849872773536897</v>
      </c>
      <c r="G97">
        <v>222</v>
      </c>
      <c r="H97">
        <v>623</v>
      </c>
      <c r="I97">
        <v>643</v>
      </c>
      <c r="J97" s="1">
        <f t="shared" si="5"/>
        <v>0.6436597110754414</v>
      </c>
      <c r="K97">
        <v>128</v>
      </c>
      <c r="L97">
        <v>343</v>
      </c>
      <c r="M97">
        <v>626</v>
      </c>
      <c r="N97" s="1">
        <f t="shared" si="6"/>
        <v>0.62682215743440228</v>
      </c>
      <c r="O97">
        <f>AVERAGE(E97,I97,M97)</f>
        <v>632.33333333333337</v>
      </c>
    </row>
    <row r="98" spans="1:15">
      <c r="A98" t="s">
        <v>52</v>
      </c>
      <c r="B98">
        <v>1262</v>
      </c>
      <c r="C98">
        <v>164</v>
      </c>
      <c r="D98">
        <v>571</v>
      </c>
      <c r="E98">
        <v>712</v>
      </c>
      <c r="F98" s="1">
        <f t="shared" si="4"/>
        <v>0.71278458844133097</v>
      </c>
      <c r="G98">
        <v>273</v>
      </c>
      <c r="H98">
        <v>957</v>
      </c>
      <c r="I98">
        <v>714</v>
      </c>
      <c r="J98" s="1">
        <f t="shared" si="5"/>
        <v>0.71473354231974917</v>
      </c>
      <c r="K98">
        <v>175</v>
      </c>
      <c r="L98">
        <v>624</v>
      </c>
      <c r="M98">
        <v>719</v>
      </c>
      <c r="N98" s="1">
        <f t="shared" si="6"/>
        <v>0.71955128205128205</v>
      </c>
      <c r="O98">
        <f>AVERAGE(E98,I98,M98)</f>
        <v>715</v>
      </c>
    </row>
    <row r="99" spans="1:15">
      <c r="A99" t="s">
        <v>52</v>
      </c>
      <c r="B99">
        <v>1263</v>
      </c>
      <c r="C99">
        <v>373</v>
      </c>
      <c r="D99">
        <v>1215</v>
      </c>
      <c r="E99">
        <v>693</v>
      </c>
      <c r="F99" s="1">
        <f t="shared" si="4"/>
        <v>0.69300411522633742</v>
      </c>
      <c r="G99">
        <v>530</v>
      </c>
      <c r="H99">
        <v>1686</v>
      </c>
      <c r="J99" s="1">
        <f t="shared" si="5"/>
        <v>0.68564650059311982</v>
      </c>
      <c r="K99">
        <v>410</v>
      </c>
      <c r="L99">
        <v>1363</v>
      </c>
      <c r="M99">
        <v>699</v>
      </c>
      <c r="N99" s="1">
        <f t="shared" si="6"/>
        <v>0.69919295671313275</v>
      </c>
      <c r="O99">
        <f>AVERAGE(E99,I99,M99)</f>
        <v>696</v>
      </c>
    </row>
    <row r="100" spans="1:15">
      <c r="A100" t="s">
        <v>52</v>
      </c>
      <c r="B100">
        <v>1265</v>
      </c>
      <c r="C100">
        <v>135</v>
      </c>
      <c r="D100">
        <v>406</v>
      </c>
      <c r="E100">
        <v>667</v>
      </c>
      <c r="F100" s="1">
        <f t="shared" si="4"/>
        <v>0.66748768472906406</v>
      </c>
      <c r="G100">
        <v>148</v>
      </c>
      <c r="H100">
        <v>406</v>
      </c>
      <c r="I100">
        <v>635</v>
      </c>
      <c r="J100" s="1">
        <f t="shared" si="5"/>
        <v>0.6354679802955665</v>
      </c>
      <c r="K100">
        <v>171</v>
      </c>
      <c r="L100">
        <v>477</v>
      </c>
      <c r="M100">
        <v>641</v>
      </c>
      <c r="N100" s="1">
        <f t="shared" si="6"/>
        <v>0.64150943396226412</v>
      </c>
      <c r="O100">
        <f>AVERAGE(E100,I100,M100)</f>
        <v>647.66666666666663</v>
      </c>
    </row>
    <row r="101" spans="1:15">
      <c r="A101" t="s">
        <v>52</v>
      </c>
      <c r="B101">
        <v>1266</v>
      </c>
      <c r="C101">
        <v>174</v>
      </c>
      <c r="D101">
        <v>489</v>
      </c>
      <c r="E101">
        <v>644</v>
      </c>
      <c r="F101" s="1">
        <f t="shared" si="4"/>
        <v>0.64417177914110424</v>
      </c>
      <c r="G101">
        <v>145</v>
      </c>
      <c r="H101">
        <v>425</v>
      </c>
      <c r="I101">
        <v>658</v>
      </c>
      <c r="J101" s="1">
        <f t="shared" si="5"/>
        <v>0.6588235294117647</v>
      </c>
      <c r="K101">
        <v>181</v>
      </c>
      <c r="L101">
        <v>509</v>
      </c>
      <c r="M101">
        <v>644</v>
      </c>
      <c r="N101" s="1">
        <f t="shared" si="6"/>
        <v>0.64440078585461691</v>
      </c>
      <c r="O101">
        <f>AVERAGE(E101,I101,M101)</f>
        <v>648.66666666666663</v>
      </c>
    </row>
    <row r="102" spans="1:15">
      <c r="A102" t="s">
        <v>52</v>
      </c>
      <c r="B102">
        <v>1268</v>
      </c>
      <c r="C102">
        <v>153</v>
      </c>
      <c r="D102">
        <v>408</v>
      </c>
      <c r="E102">
        <v>625</v>
      </c>
      <c r="F102" s="1">
        <f t="shared" si="4"/>
        <v>0.625</v>
      </c>
      <c r="G102">
        <v>148</v>
      </c>
      <c r="H102">
        <v>407</v>
      </c>
      <c r="I102">
        <v>636</v>
      </c>
      <c r="J102" s="1">
        <f t="shared" si="5"/>
        <v>0.63636363636363635</v>
      </c>
      <c r="K102">
        <v>121</v>
      </c>
      <c r="L102">
        <v>349</v>
      </c>
      <c r="M102">
        <v>653</v>
      </c>
      <c r="N102" s="1">
        <f t="shared" si="6"/>
        <v>0.65329512893982811</v>
      </c>
      <c r="O102">
        <f>AVERAGE(E102,I102,M102)</f>
        <v>638</v>
      </c>
    </row>
    <row r="103" spans="1:15">
      <c r="A103" t="s">
        <v>52</v>
      </c>
      <c r="B103">
        <v>1270</v>
      </c>
      <c r="C103">
        <v>257</v>
      </c>
      <c r="D103">
        <v>896</v>
      </c>
      <c r="E103">
        <v>713</v>
      </c>
      <c r="F103" s="1">
        <f t="shared" si="4"/>
        <v>0.7131696428571429</v>
      </c>
      <c r="G103">
        <v>220</v>
      </c>
      <c r="H103">
        <v>777</v>
      </c>
      <c r="I103">
        <v>716</v>
      </c>
      <c r="J103" s="1">
        <f t="shared" si="5"/>
        <v>0.71685971685971683</v>
      </c>
      <c r="K103">
        <v>176</v>
      </c>
      <c r="L103">
        <v>582</v>
      </c>
      <c r="M103">
        <v>697</v>
      </c>
      <c r="N103" s="1">
        <f t="shared" si="6"/>
        <v>0.69759450171821302</v>
      </c>
      <c r="O103">
        <f>AVERAGE(E103,I103,M103)</f>
        <v>708.66666666666663</v>
      </c>
    </row>
    <row r="104" spans="1:15">
      <c r="A104" t="s">
        <v>53</v>
      </c>
      <c r="B104">
        <v>1223</v>
      </c>
      <c r="C104">
        <v>524</v>
      </c>
      <c r="D104">
        <v>1813</v>
      </c>
      <c r="E104">
        <v>710</v>
      </c>
      <c r="F104" s="1">
        <f t="shared" si="4"/>
        <v>0.71097628240485389</v>
      </c>
      <c r="G104">
        <v>421</v>
      </c>
      <c r="H104">
        <v>1646</v>
      </c>
      <c r="I104">
        <v>744</v>
      </c>
      <c r="J104" s="1">
        <f t="shared" si="5"/>
        <v>0.74422843256379101</v>
      </c>
      <c r="K104">
        <v>740</v>
      </c>
      <c r="L104">
        <v>2951</v>
      </c>
      <c r="M104">
        <v>749</v>
      </c>
      <c r="N104" s="1">
        <f t="shared" si="6"/>
        <v>0.7492375465943748</v>
      </c>
      <c r="O104">
        <f>AVERAGE(E104,I104,M104)</f>
        <v>734.33333333333337</v>
      </c>
    </row>
    <row r="105" spans="1:15">
      <c r="A105" t="s">
        <v>53</v>
      </c>
      <c r="B105">
        <v>1224</v>
      </c>
      <c r="C105">
        <v>356</v>
      </c>
      <c r="D105">
        <v>1151</v>
      </c>
      <c r="E105">
        <v>690</v>
      </c>
      <c r="F105" s="1">
        <f t="shared" si="4"/>
        <v>0.69070373588184186</v>
      </c>
      <c r="G105">
        <v>369</v>
      </c>
      <c r="H105">
        <v>1167</v>
      </c>
      <c r="I105">
        <v>683</v>
      </c>
      <c r="J105" s="1">
        <f t="shared" si="5"/>
        <v>0.68380462724935731</v>
      </c>
      <c r="K105">
        <v>246</v>
      </c>
      <c r="L105">
        <v>798</v>
      </c>
      <c r="M105">
        <v>691</v>
      </c>
      <c r="N105" s="1">
        <f t="shared" si="6"/>
        <v>0.69172932330827064</v>
      </c>
      <c r="O105">
        <f>AVERAGE(E105,I105,M105)</f>
        <v>688</v>
      </c>
    </row>
    <row r="106" spans="1:15">
      <c r="A106" t="s">
        <v>53</v>
      </c>
      <c r="B106">
        <v>1226</v>
      </c>
      <c r="C106">
        <v>286</v>
      </c>
      <c r="D106">
        <v>1102</v>
      </c>
      <c r="E106">
        <v>740</v>
      </c>
      <c r="F106" s="1">
        <f t="shared" si="4"/>
        <v>0.74047186932849363</v>
      </c>
      <c r="G106">
        <v>293</v>
      </c>
      <c r="H106">
        <v>1114</v>
      </c>
      <c r="I106">
        <v>736</v>
      </c>
      <c r="J106" s="1">
        <f t="shared" si="5"/>
        <v>0.73698384201077194</v>
      </c>
      <c r="K106">
        <v>263</v>
      </c>
      <c r="L106">
        <v>999</v>
      </c>
      <c r="M106">
        <v>736</v>
      </c>
      <c r="N106" s="1">
        <f t="shared" si="6"/>
        <v>0.73673673673673679</v>
      </c>
      <c r="O106">
        <f>AVERAGE(E106,I106,M106)</f>
        <v>737.33333333333337</v>
      </c>
    </row>
    <row r="107" spans="1:15">
      <c r="A107" t="s">
        <v>53</v>
      </c>
      <c r="B107">
        <v>1227</v>
      </c>
      <c r="C107">
        <v>347</v>
      </c>
      <c r="D107">
        <v>1116</v>
      </c>
      <c r="E107">
        <v>689</v>
      </c>
      <c r="F107" s="1">
        <f t="shared" si="4"/>
        <v>0.68906810035842292</v>
      </c>
      <c r="G107">
        <v>307</v>
      </c>
      <c r="H107">
        <v>976</v>
      </c>
      <c r="I107">
        <v>685</v>
      </c>
      <c r="J107" s="1">
        <f t="shared" si="5"/>
        <v>0.68545081967213117</v>
      </c>
      <c r="K107">
        <v>279</v>
      </c>
      <c r="L107">
        <v>878</v>
      </c>
      <c r="M107">
        <v>682</v>
      </c>
      <c r="N107" s="1">
        <f t="shared" si="6"/>
        <v>0.6822323462414579</v>
      </c>
      <c r="O107">
        <f>AVERAGE(E107,I107,M107)</f>
        <v>685.33333333333337</v>
      </c>
    </row>
    <row r="108" spans="1:15">
      <c r="A108" t="s">
        <v>53</v>
      </c>
      <c r="B108">
        <v>1228</v>
      </c>
      <c r="C108">
        <v>305</v>
      </c>
      <c r="D108">
        <v>1084</v>
      </c>
      <c r="E108">
        <v>718</v>
      </c>
      <c r="F108" s="1">
        <f t="shared" si="4"/>
        <v>0.71863468634686345</v>
      </c>
      <c r="G108">
        <v>278</v>
      </c>
      <c r="H108">
        <v>981</v>
      </c>
      <c r="I108">
        <v>716</v>
      </c>
      <c r="J108" s="1">
        <f t="shared" si="5"/>
        <v>0.71661569826707439</v>
      </c>
      <c r="K108">
        <v>343</v>
      </c>
      <c r="L108">
        <v>1184</v>
      </c>
      <c r="M108">
        <v>710</v>
      </c>
      <c r="N108" s="1">
        <f t="shared" si="6"/>
        <v>0.71030405405405406</v>
      </c>
      <c r="O108">
        <f>AVERAGE(E108,I108,M108)</f>
        <v>714.66666666666663</v>
      </c>
    </row>
    <row r="109" spans="1:15">
      <c r="A109" t="s">
        <v>53</v>
      </c>
      <c r="B109">
        <v>1232</v>
      </c>
      <c r="C109">
        <v>395</v>
      </c>
      <c r="D109">
        <v>1338</v>
      </c>
      <c r="E109">
        <v>704</v>
      </c>
      <c r="F109" s="1">
        <f t="shared" si="4"/>
        <v>0.70478325859491775</v>
      </c>
      <c r="G109">
        <v>282</v>
      </c>
      <c r="H109">
        <v>957</v>
      </c>
      <c r="I109">
        <v>705</v>
      </c>
      <c r="J109" s="1">
        <f t="shared" si="5"/>
        <v>0.70532915360501569</v>
      </c>
      <c r="K109">
        <v>408</v>
      </c>
      <c r="L109">
        <v>1366</v>
      </c>
      <c r="M109">
        <v>701</v>
      </c>
      <c r="N109" s="1">
        <f t="shared" si="6"/>
        <v>0.70131771595900438</v>
      </c>
      <c r="O109">
        <f>AVERAGE(E109,I109,M109)</f>
        <v>703.33333333333337</v>
      </c>
    </row>
    <row r="110" spans="1:15">
      <c r="A110" t="s">
        <v>53</v>
      </c>
      <c r="B110">
        <v>1233</v>
      </c>
      <c r="C110">
        <v>242</v>
      </c>
      <c r="D110">
        <v>765</v>
      </c>
      <c r="E110">
        <v>683</v>
      </c>
      <c r="F110" s="1">
        <f t="shared" si="4"/>
        <v>0.68366013071895426</v>
      </c>
      <c r="G110">
        <v>207</v>
      </c>
      <c r="H110">
        <v>628</v>
      </c>
      <c r="I110">
        <v>670</v>
      </c>
      <c r="J110" s="1">
        <f t="shared" si="5"/>
        <v>0.67038216560509556</v>
      </c>
      <c r="K110">
        <v>219</v>
      </c>
      <c r="L110">
        <v>656</v>
      </c>
      <c r="M110">
        <v>666</v>
      </c>
      <c r="N110" s="1">
        <f t="shared" si="6"/>
        <v>0.66615853658536583</v>
      </c>
      <c r="O110">
        <f>AVERAGE(E110,I110,M110)</f>
        <v>673</v>
      </c>
    </row>
    <row r="111" spans="1:15">
      <c r="A111" t="s">
        <v>54</v>
      </c>
      <c r="B111">
        <v>1236</v>
      </c>
      <c r="C111">
        <v>133</v>
      </c>
      <c r="D111">
        <v>508</v>
      </c>
      <c r="E111">
        <v>738</v>
      </c>
      <c r="F111" s="1">
        <f t="shared" si="4"/>
        <v>0.73818897637795278</v>
      </c>
      <c r="G111">
        <v>144</v>
      </c>
      <c r="H111">
        <v>542</v>
      </c>
      <c r="I111">
        <v>734</v>
      </c>
      <c r="J111" s="1">
        <f t="shared" si="5"/>
        <v>0.73431734317343178</v>
      </c>
      <c r="K111">
        <v>140</v>
      </c>
      <c r="L111">
        <v>534</v>
      </c>
      <c r="M111">
        <v>737</v>
      </c>
      <c r="N111" s="1">
        <f t="shared" si="6"/>
        <v>0.73782771535580527</v>
      </c>
      <c r="O111">
        <f>AVERAGE(E111,I111,M111)</f>
        <v>736.33333333333337</v>
      </c>
    </row>
    <row r="112" spans="1:15">
      <c r="A112" t="s">
        <v>54</v>
      </c>
      <c r="B112">
        <v>1237</v>
      </c>
      <c r="C112">
        <v>131</v>
      </c>
      <c r="D112">
        <v>399</v>
      </c>
      <c r="E112">
        <v>671</v>
      </c>
      <c r="F112" s="1">
        <f t="shared" si="4"/>
        <v>0.67167919799498743</v>
      </c>
      <c r="G112">
        <v>137</v>
      </c>
      <c r="H112">
        <v>416</v>
      </c>
      <c r="I112">
        <v>670</v>
      </c>
      <c r="J112" s="1">
        <f t="shared" si="5"/>
        <v>0.67067307692307687</v>
      </c>
      <c r="K112">
        <v>143</v>
      </c>
      <c r="L112">
        <v>439</v>
      </c>
      <c r="M112">
        <v>674</v>
      </c>
      <c r="N112" s="1">
        <f t="shared" si="6"/>
        <v>0.67425968109339407</v>
      </c>
      <c r="O112">
        <f>AVERAGE(E112,I112,M112)</f>
        <v>671.66666666666663</v>
      </c>
    </row>
    <row r="113" spans="1:15">
      <c r="A113" t="s">
        <v>54</v>
      </c>
      <c r="B113">
        <v>1238</v>
      </c>
      <c r="C113">
        <v>133</v>
      </c>
      <c r="D113">
        <v>400</v>
      </c>
      <c r="E113">
        <v>667</v>
      </c>
      <c r="F113" s="1">
        <f t="shared" si="4"/>
        <v>0.66749999999999998</v>
      </c>
      <c r="G113">
        <v>143</v>
      </c>
      <c r="H113">
        <v>431</v>
      </c>
      <c r="I113">
        <v>668</v>
      </c>
      <c r="J113" s="1">
        <f t="shared" si="5"/>
        <v>0.6682134570765661</v>
      </c>
      <c r="K113">
        <v>148</v>
      </c>
      <c r="L113">
        <v>471</v>
      </c>
      <c r="M113">
        <v>685</v>
      </c>
      <c r="N113" s="1">
        <f t="shared" si="6"/>
        <v>0.6857749469214437</v>
      </c>
      <c r="O113">
        <f>AVERAGE(E113,I113,M113)</f>
        <v>673.33333333333337</v>
      </c>
    </row>
    <row r="114" spans="1:15">
      <c r="A114" t="s">
        <v>54</v>
      </c>
      <c r="B114">
        <v>1239</v>
      </c>
      <c r="C114">
        <v>352</v>
      </c>
      <c r="D114">
        <v>774</v>
      </c>
      <c r="E114">
        <v>545</v>
      </c>
      <c r="F114" s="1">
        <f t="shared" si="4"/>
        <v>0.5452196382428941</v>
      </c>
      <c r="G114">
        <v>403</v>
      </c>
      <c r="H114">
        <v>939</v>
      </c>
      <c r="I114">
        <v>570</v>
      </c>
      <c r="J114" s="1">
        <f t="shared" si="5"/>
        <v>0.57082002129925458</v>
      </c>
      <c r="K114">
        <v>441</v>
      </c>
      <c r="L114">
        <v>988</v>
      </c>
      <c r="M114">
        <v>553</v>
      </c>
      <c r="N114" s="1">
        <f t="shared" si="6"/>
        <v>0.55364372469635625</v>
      </c>
      <c r="O114">
        <f>AVERAGE(E114,I114,M114)</f>
        <v>556</v>
      </c>
    </row>
    <row r="115" spans="1:15">
      <c r="A115" t="s">
        <v>54</v>
      </c>
      <c r="B115">
        <v>1240</v>
      </c>
      <c r="C115">
        <v>143</v>
      </c>
      <c r="D115">
        <v>447</v>
      </c>
      <c r="E115">
        <v>680</v>
      </c>
      <c r="F115" s="1">
        <f t="shared" si="4"/>
        <v>0.68008948545861303</v>
      </c>
      <c r="G115">
        <v>134</v>
      </c>
      <c r="H115">
        <v>430</v>
      </c>
      <c r="I115">
        <v>688</v>
      </c>
      <c r="J115" s="1">
        <f t="shared" si="5"/>
        <v>0.68837209302325586</v>
      </c>
      <c r="K115">
        <v>131</v>
      </c>
      <c r="L115">
        <v>419</v>
      </c>
      <c r="M115">
        <v>687</v>
      </c>
      <c r="N115" s="1">
        <f t="shared" si="6"/>
        <v>0.68735083532219565</v>
      </c>
      <c r="O115">
        <f>AVERAGE(E115,I115,M115)</f>
        <v>685</v>
      </c>
    </row>
    <row r="116" spans="1:15">
      <c r="A116" t="s">
        <v>54</v>
      </c>
      <c r="B116">
        <v>1245</v>
      </c>
      <c r="C116">
        <v>433</v>
      </c>
      <c r="D116">
        <v>1656</v>
      </c>
      <c r="E116">
        <v>738</v>
      </c>
      <c r="F116" s="1">
        <f t="shared" si="4"/>
        <v>0.73852657004830913</v>
      </c>
      <c r="G116">
        <v>456</v>
      </c>
      <c r="H116">
        <v>1811</v>
      </c>
      <c r="I116">
        <v>748</v>
      </c>
      <c r="J116" s="1">
        <f t="shared" si="5"/>
        <v>0.74820541137493102</v>
      </c>
      <c r="K116">
        <v>397</v>
      </c>
      <c r="L116">
        <v>1534</v>
      </c>
      <c r="M116">
        <v>741</v>
      </c>
      <c r="N116" s="1">
        <f t="shared" si="6"/>
        <v>0.74119947848761403</v>
      </c>
      <c r="O116">
        <f>AVERAGE(E116,I116,M116)</f>
        <v>742.33333333333337</v>
      </c>
    </row>
    <row r="117" spans="1:15">
      <c r="A117" t="s">
        <v>54</v>
      </c>
      <c r="B117">
        <v>1246</v>
      </c>
      <c r="C117">
        <v>345</v>
      </c>
      <c r="D117">
        <v>1039</v>
      </c>
      <c r="E117">
        <v>667</v>
      </c>
      <c r="F117" s="1">
        <f t="shared" si="4"/>
        <v>0.66794995187680462</v>
      </c>
      <c r="G117">
        <v>354</v>
      </c>
      <c r="H117">
        <v>1103</v>
      </c>
      <c r="J117" s="1">
        <f t="shared" si="5"/>
        <v>0.67905711695376247</v>
      </c>
      <c r="K117">
        <v>327</v>
      </c>
      <c r="L117">
        <v>1008</v>
      </c>
      <c r="M117">
        <v>675</v>
      </c>
      <c r="N117" s="1">
        <f t="shared" si="6"/>
        <v>0.67559523809523814</v>
      </c>
      <c r="O117">
        <f>AVERAGE(E117,I117,M117)</f>
        <v>671</v>
      </c>
    </row>
    <row r="118" spans="1:15">
      <c r="A118" t="s">
        <v>54</v>
      </c>
      <c r="B118">
        <v>1247</v>
      </c>
      <c r="C118">
        <v>180</v>
      </c>
      <c r="D118">
        <v>569</v>
      </c>
      <c r="E118">
        <v>683</v>
      </c>
      <c r="F118" s="1">
        <f t="shared" si="4"/>
        <v>0.68365553602811946</v>
      </c>
      <c r="G118">
        <v>132</v>
      </c>
      <c r="H118">
        <v>431</v>
      </c>
      <c r="I118">
        <v>693</v>
      </c>
      <c r="J118" s="1">
        <f t="shared" si="5"/>
        <v>0.69373549883990715</v>
      </c>
      <c r="K118">
        <v>195</v>
      </c>
      <c r="L118">
        <v>590</v>
      </c>
      <c r="M118">
        <v>669</v>
      </c>
      <c r="N118" s="1">
        <f t="shared" si="6"/>
        <v>0.66949152542372881</v>
      </c>
      <c r="O118">
        <f>AVERAGE(E118,I118,M118)</f>
        <v>681.66666666666663</v>
      </c>
    </row>
    <row r="119" spans="1:15">
      <c r="A119" t="s">
        <v>54</v>
      </c>
      <c r="B119">
        <v>1248</v>
      </c>
      <c r="C119">
        <v>217</v>
      </c>
      <c r="D119">
        <v>733</v>
      </c>
      <c r="E119">
        <v>703</v>
      </c>
      <c r="F119" s="1">
        <f t="shared" si="4"/>
        <v>0.70395634379263305</v>
      </c>
      <c r="G119">
        <v>209</v>
      </c>
      <c r="H119">
        <v>710</v>
      </c>
      <c r="I119">
        <v>705</v>
      </c>
      <c r="J119" s="1">
        <f t="shared" si="5"/>
        <v>0.70563380281690136</v>
      </c>
      <c r="K119">
        <v>242</v>
      </c>
      <c r="L119">
        <v>821</v>
      </c>
      <c r="N119" s="1">
        <f t="shared" si="6"/>
        <v>0.70523751522533495</v>
      </c>
      <c r="O119">
        <f>AVERAGE(E119,I119,M119)</f>
        <v>704</v>
      </c>
    </row>
  </sheetData>
  <phoneticPr fontId="2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119"/>
  <sheetViews>
    <sheetView topLeftCell="A49" workbookViewId="0">
      <selection activeCell="D119" sqref="A60:D119"/>
    </sheetView>
  </sheetViews>
  <sheetFormatPr baseColWidth="10" defaultRowHeight="13"/>
  <sheetData>
    <row r="1" spans="1:17">
      <c r="A1" t="s">
        <v>10</v>
      </c>
      <c r="C1" t="s">
        <v>4</v>
      </c>
      <c r="H1" t="s">
        <v>5</v>
      </c>
      <c r="M1" t="s">
        <v>6</v>
      </c>
    </row>
    <row r="2" spans="1:17">
      <c r="A2" t="s">
        <v>44</v>
      </c>
      <c r="B2" t="s">
        <v>38</v>
      </c>
      <c r="C2" t="s">
        <v>42</v>
      </c>
      <c r="D2" t="s">
        <v>29</v>
      </c>
      <c r="E2" t="s">
        <v>31</v>
      </c>
      <c r="F2" t="s">
        <v>33</v>
      </c>
      <c r="G2" t="s">
        <v>26</v>
      </c>
      <c r="H2" t="s">
        <v>42</v>
      </c>
      <c r="I2" t="s">
        <v>29</v>
      </c>
      <c r="J2" t="s">
        <v>31</v>
      </c>
      <c r="K2" t="s">
        <v>33</v>
      </c>
      <c r="L2" t="s">
        <v>26</v>
      </c>
      <c r="M2" t="s">
        <v>42</v>
      </c>
      <c r="N2" t="s">
        <v>29</v>
      </c>
      <c r="O2" t="s">
        <v>31</v>
      </c>
      <c r="P2" t="s">
        <v>33</v>
      </c>
      <c r="Q2" t="s">
        <v>26</v>
      </c>
    </row>
    <row r="3" spans="1:17">
      <c r="A3" t="s">
        <v>20</v>
      </c>
      <c r="B3">
        <v>1074</v>
      </c>
      <c r="C3">
        <v>340</v>
      </c>
      <c r="D3">
        <v>377</v>
      </c>
      <c r="E3">
        <v>98</v>
      </c>
      <c r="F3">
        <f>(D3-C3)/D3</f>
        <v>9.8143236074270557E-2</v>
      </c>
      <c r="G3">
        <f>E3/DARK!$O3</f>
        <v>0.15069195284469503</v>
      </c>
      <c r="H3">
        <v>326</v>
      </c>
      <c r="I3">
        <v>392</v>
      </c>
      <c r="J3">
        <v>168</v>
      </c>
      <c r="K3">
        <f>(I3-H3)/I3</f>
        <v>0.1683673469387755</v>
      </c>
      <c r="L3">
        <f>J3/DARK!$O3</f>
        <v>0.2583290620194772</v>
      </c>
      <c r="M3">
        <v>378</v>
      </c>
      <c r="N3">
        <v>429</v>
      </c>
      <c r="O3">
        <v>118</v>
      </c>
      <c r="P3">
        <f>(N3-M3)/N3</f>
        <v>0.11888111888111888</v>
      </c>
      <c r="Q3">
        <f>O3/DARK!$O3</f>
        <v>0.1814454126089185</v>
      </c>
    </row>
    <row r="4" spans="1:17">
      <c r="A4" t="s">
        <v>20</v>
      </c>
      <c r="B4">
        <v>1075</v>
      </c>
      <c r="C4">
        <v>237</v>
      </c>
      <c r="D4">
        <v>242</v>
      </c>
      <c r="E4">
        <v>20</v>
      </c>
      <c r="F4">
        <f t="shared" ref="F4:F59" si="0">(D4-C4)/D4</f>
        <v>2.0661157024793389E-2</v>
      </c>
      <c r="G4">
        <f>E4/DARK!$O4</f>
        <v>2.7662517289073305E-2</v>
      </c>
      <c r="H4">
        <v>222</v>
      </c>
      <c r="I4">
        <v>236</v>
      </c>
      <c r="J4">
        <v>59</v>
      </c>
      <c r="K4">
        <f t="shared" ref="K4:K59" si="1">(I4-H4)/I4</f>
        <v>5.9322033898305086E-2</v>
      </c>
      <c r="L4">
        <f>J4/DARK!$O4</f>
        <v>8.1604426002766253E-2</v>
      </c>
      <c r="M4">
        <v>223</v>
      </c>
      <c r="N4">
        <v>234</v>
      </c>
      <c r="O4">
        <v>47</v>
      </c>
      <c r="P4">
        <f t="shared" ref="P4:P59" si="2">(N4-M4)/N4</f>
        <v>4.7008547008547008E-2</v>
      </c>
      <c r="Q4">
        <f>O4/DARK!$O4</f>
        <v>6.5006915629322273E-2</v>
      </c>
    </row>
    <row r="5" spans="1:17">
      <c r="A5" t="s">
        <v>20</v>
      </c>
      <c r="B5">
        <v>1078</v>
      </c>
      <c r="C5">
        <v>496</v>
      </c>
      <c r="D5">
        <v>517</v>
      </c>
      <c r="E5">
        <v>40</v>
      </c>
      <c r="F5">
        <f t="shared" si="0"/>
        <v>4.0618955512572531E-2</v>
      </c>
      <c r="G5">
        <f>E5/DARK!$O5</f>
        <v>5.4945054945054944E-2</v>
      </c>
      <c r="H5">
        <v>523</v>
      </c>
      <c r="I5">
        <v>549</v>
      </c>
      <c r="J5">
        <v>47</v>
      </c>
      <c r="K5">
        <f t="shared" si="1"/>
        <v>4.7358834244080147E-2</v>
      </c>
      <c r="L5">
        <f>J5/DARK!$O5</f>
        <v>6.4560439560439567E-2</v>
      </c>
      <c r="M5">
        <v>510</v>
      </c>
      <c r="N5">
        <v>533</v>
      </c>
      <c r="O5">
        <v>43</v>
      </c>
      <c r="P5">
        <f t="shared" si="2"/>
        <v>4.3151969981238276E-2</v>
      </c>
      <c r="Q5">
        <f>O5/DARK!$O5</f>
        <v>5.9065934065934064E-2</v>
      </c>
    </row>
    <row r="6" spans="1:17">
      <c r="A6" t="s">
        <v>20</v>
      </c>
      <c r="B6">
        <v>1079</v>
      </c>
      <c r="C6">
        <v>183</v>
      </c>
      <c r="D6">
        <v>185</v>
      </c>
      <c r="E6">
        <v>10</v>
      </c>
      <c r="F6">
        <f t="shared" si="0"/>
        <v>1.0810810810810811E-2</v>
      </c>
      <c r="G6">
        <f>E6/DARK!$O6</f>
        <v>1.3654984069185251E-2</v>
      </c>
      <c r="H6">
        <v>185</v>
      </c>
      <c r="I6">
        <v>185</v>
      </c>
      <c r="J6">
        <v>0</v>
      </c>
      <c r="K6">
        <f t="shared" si="1"/>
        <v>0</v>
      </c>
      <c r="L6">
        <f>J6/DARK!$O6</f>
        <v>0</v>
      </c>
      <c r="M6">
        <v>197</v>
      </c>
      <c r="N6">
        <v>197</v>
      </c>
      <c r="O6">
        <v>0</v>
      </c>
      <c r="P6">
        <f t="shared" si="2"/>
        <v>0</v>
      </c>
      <c r="Q6">
        <f>O6/DARK!$O6</f>
        <v>0</v>
      </c>
    </row>
    <row r="7" spans="1:17">
      <c r="A7" t="s">
        <v>20</v>
      </c>
      <c r="B7">
        <v>1080</v>
      </c>
      <c r="C7">
        <v>511</v>
      </c>
      <c r="D7">
        <v>559</v>
      </c>
      <c r="E7">
        <v>85</v>
      </c>
      <c r="F7">
        <f t="shared" si="0"/>
        <v>8.5867620751341675E-2</v>
      </c>
      <c r="G7">
        <f>E7/DARK!$O7</f>
        <v>0.12336719883889695</v>
      </c>
      <c r="H7">
        <v>524</v>
      </c>
      <c r="I7">
        <v>599</v>
      </c>
      <c r="J7">
        <v>125</v>
      </c>
      <c r="K7">
        <f t="shared" si="1"/>
        <v>0.12520868113522537</v>
      </c>
      <c r="L7">
        <f>J7/DARK!$O7</f>
        <v>0.18142235123367198</v>
      </c>
      <c r="M7">
        <v>559</v>
      </c>
      <c r="N7">
        <v>628</v>
      </c>
      <c r="O7">
        <v>109</v>
      </c>
      <c r="P7">
        <f t="shared" si="2"/>
        <v>0.10987261146496816</v>
      </c>
      <c r="Q7">
        <f>O7/DARK!$O7</f>
        <v>0.15820029027576196</v>
      </c>
    </row>
    <row r="8" spans="1:17">
      <c r="A8" t="s">
        <v>20</v>
      </c>
      <c r="B8">
        <v>1083</v>
      </c>
      <c r="C8">
        <v>194</v>
      </c>
      <c r="D8">
        <v>196</v>
      </c>
      <c r="E8">
        <v>10</v>
      </c>
      <c r="F8">
        <f t="shared" si="0"/>
        <v>1.020408163265306E-2</v>
      </c>
      <c r="G8">
        <f>E8/DARK!$O8</f>
        <v>1.3556258472661547E-2</v>
      </c>
      <c r="H8">
        <v>200</v>
      </c>
      <c r="I8">
        <v>204</v>
      </c>
      <c r="J8">
        <v>19</v>
      </c>
      <c r="K8">
        <f t="shared" si="1"/>
        <v>1.9607843137254902E-2</v>
      </c>
      <c r="L8">
        <f>J8/DARK!$O8</f>
        <v>2.5756891098056938E-2</v>
      </c>
      <c r="M8">
        <v>200</v>
      </c>
      <c r="N8">
        <v>205</v>
      </c>
      <c r="O8">
        <v>24</v>
      </c>
      <c r="P8">
        <f t="shared" si="2"/>
        <v>2.4390243902439025E-2</v>
      </c>
      <c r="Q8">
        <f>O8/DARK!$O8</f>
        <v>3.253502033438771E-2</v>
      </c>
    </row>
    <row r="9" spans="1:17">
      <c r="A9" t="s">
        <v>20</v>
      </c>
      <c r="B9">
        <v>1084</v>
      </c>
      <c r="C9">
        <v>263</v>
      </c>
      <c r="D9">
        <v>268</v>
      </c>
      <c r="E9">
        <v>18</v>
      </c>
      <c r="F9">
        <f t="shared" si="0"/>
        <v>1.8656716417910446E-2</v>
      </c>
      <c r="G9">
        <f>E9/DARK!$O9</f>
        <v>2.3914968999114262E-2</v>
      </c>
      <c r="H9">
        <v>275</v>
      </c>
      <c r="I9">
        <v>276</v>
      </c>
      <c r="J9">
        <v>3</v>
      </c>
      <c r="K9">
        <f t="shared" si="1"/>
        <v>3.6231884057971015E-3</v>
      </c>
      <c r="L9">
        <f>J9/DARK!$O9</f>
        <v>3.9858281665190436E-3</v>
      </c>
      <c r="M9">
        <v>293</v>
      </c>
      <c r="N9">
        <v>293</v>
      </c>
      <c r="O9">
        <v>0</v>
      </c>
      <c r="P9">
        <f t="shared" si="2"/>
        <v>0</v>
      </c>
      <c r="Q9">
        <f>O9/DARK!$O9</f>
        <v>0</v>
      </c>
    </row>
    <row r="10" spans="1:17">
      <c r="A10" t="s">
        <v>20</v>
      </c>
      <c r="B10">
        <v>1085</v>
      </c>
      <c r="C10">
        <v>715</v>
      </c>
      <c r="D10">
        <v>780</v>
      </c>
      <c r="E10">
        <v>83</v>
      </c>
      <c r="F10">
        <f t="shared" si="0"/>
        <v>8.3333333333333329E-2</v>
      </c>
      <c r="G10">
        <f>E10/DARK!$O10</f>
        <v>0.11773049645390071</v>
      </c>
      <c r="H10">
        <v>661</v>
      </c>
      <c r="I10">
        <v>745</v>
      </c>
      <c r="J10">
        <v>112</v>
      </c>
      <c r="K10">
        <f t="shared" si="1"/>
        <v>0.11275167785234899</v>
      </c>
      <c r="L10">
        <f>J10/DARK!$O10</f>
        <v>0.15886524822695036</v>
      </c>
      <c r="M10">
        <v>831</v>
      </c>
      <c r="N10">
        <v>917</v>
      </c>
      <c r="O10">
        <v>93</v>
      </c>
      <c r="P10">
        <f t="shared" si="2"/>
        <v>9.3784078516902944E-2</v>
      </c>
      <c r="Q10">
        <f>O10/DARK!$O10</f>
        <v>0.13191489361702127</v>
      </c>
    </row>
    <row r="11" spans="1:17">
      <c r="A11" t="s">
        <v>20</v>
      </c>
      <c r="B11">
        <v>1086</v>
      </c>
      <c r="C11">
        <v>358</v>
      </c>
      <c r="D11">
        <v>398</v>
      </c>
      <c r="E11">
        <v>100</v>
      </c>
      <c r="F11">
        <f t="shared" si="0"/>
        <v>0.10050251256281408</v>
      </c>
      <c r="G11">
        <f>E11/DARK!$O11</f>
        <v>0.13940520446096655</v>
      </c>
      <c r="H11">
        <v>344</v>
      </c>
      <c r="I11">
        <v>406</v>
      </c>
      <c r="J11">
        <v>152</v>
      </c>
      <c r="K11">
        <f t="shared" si="1"/>
        <v>0.15270935960591134</v>
      </c>
      <c r="L11">
        <f>J11/DARK!$O11</f>
        <v>0.21189591078066913</v>
      </c>
      <c r="M11">
        <v>377</v>
      </c>
      <c r="N11">
        <v>429</v>
      </c>
      <c r="O11">
        <v>121</v>
      </c>
      <c r="P11">
        <f t="shared" si="2"/>
        <v>0.12121212121212122</v>
      </c>
      <c r="Q11">
        <f>O11/DARK!$O11</f>
        <v>0.16868029739776952</v>
      </c>
    </row>
    <row r="12" spans="1:17">
      <c r="A12" t="s">
        <v>20</v>
      </c>
      <c r="B12">
        <v>1089</v>
      </c>
      <c r="C12">
        <v>618</v>
      </c>
      <c r="D12">
        <v>636</v>
      </c>
      <c r="E12">
        <v>28</v>
      </c>
      <c r="F12">
        <f t="shared" si="0"/>
        <v>2.8301886792452831E-2</v>
      </c>
      <c r="G12">
        <f>E12/DARK!$O12</f>
        <v>3.8942976356050069E-2</v>
      </c>
      <c r="H12">
        <v>643</v>
      </c>
      <c r="I12">
        <v>670</v>
      </c>
      <c r="J12">
        <v>40</v>
      </c>
      <c r="K12">
        <f t="shared" si="1"/>
        <v>4.0298507462686567E-2</v>
      </c>
      <c r="L12">
        <f>J12/DARK!$O12</f>
        <v>5.5632823365785816E-2</v>
      </c>
      <c r="M12">
        <v>666</v>
      </c>
      <c r="N12">
        <v>684</v>
      </c>
      <c r="O12">
        <v>26</v>
      </c>
      <c r="P12">
        <f t="shared" si="2"/>
        <v>2.6315789473684209E-2</v>
      </c>
      <c r="Q12">
        <f>O12/DARK!$O12</f>
        <v>3.6161335187760782E-2</v>
      </c>
    </row>
    <row r="13" spans="1:17">
      <c r="A13" t="s">
        <v>20</v>
      </c>
      <c r="B13">
        <v>1090</v>
      </c>
      <c r="C13">
        <v>155</v>
      </c>
      <c r="D13">
        <v>158</v>
      </c>
      <c r="E13">
        <v>18</v>
      </c>
      <c r="F13">
        <f t="shared" si="0"/>
        <v>1.8987341772151899E-2</v>
      </c>
      <c r="G13">
        <f>E13/DARK!$O13</f>
        <v>2.4534302589731941E-2</v>
      </c>
      <c r="H13">
        <v>165</v>
      </c>
      <c r="I13">
        <v>162</v>
      </c>
      <c r="J13">
        <v>0</v>
      </c>
      <c r="K13">
        <f t="shared" si="1"/>
        <v>-1.8518518518518517E-2</v>
      </c>
      <c r="L13">
        <f>J13/DARK!$O13</f>
        <v>0</v>
      </c>
      <c r="M13">
        <v>148</v>
      </c>
      <c r="N13">
        <v>148</v>
      </c>
      <c r="O13">
        <v>0</v>
      </c>
      <c r="P13">
        <f t="shared" si="2"/>
        <v>0</v>
      </c>
      <c r="Q13">
        <f>O13/DARK!$O13</f>
        <v>0</v>
      </c>
    </row>
    <row r="14" spans="1:17">
      <c r="A14" t="s">
        <v>20</v>
      </c>
      <c r="B14">
        <v>1092</v>
      </c>
      <c r="C14">
        <v>279</v>
      </c>
      <c r="D14">
        <v>284</v>
      </c>
      <c r="E14">
        <v>17</v>
      </c>
      <c r="F14">
        <f t="shared" si="0"/>
        <v>1.7605633802816902E-2</v>
      </c>
      <c r="G14">
        <f>E14/DARK!$O14</f>
        <v>2.4613899613899617E-2</v>
      </c>
      <c r="H14">
        <v>276</v>
      </c>
      <c r="I14">
        <v>288</v>
      </c>
      <c r="J14">
        <v>41</v>
      </c>
      <c r="K14">
        <f t="shared" si="1"/>
        <v>4.1666666666666664E-2</v>
      </c>
      <c r="L14">
        <f>J14/DARK!$O14</f>
        <v>5.9362934362934369E-2</v>
      </c>
      <c r="M14">
        <v>197</v>
      </c>
      <c r="N14">
        <v>204</v>
      </c>
      <c r="O14">
        <v>34</v>
      </c>
      <c r="P14">
        <f t="shared" si="2"/>
        <v>3.4313725490196081E-2</v>
      </c>
      <c r="Q14">
        <f>O14/DARK!$O14</f>
        <v>4.9227799227799234E-2</v>
      </c>
    </row>
    <row r="15" spans="1:17">
      <c r="A15" t="s">
        <v>21</v>
      </c>
      <c r="B15">
        <v>1067</v>
      </c>
      <c r="C15">
        <v>318</v>
      </c>
      <c r="D15">
        <v>381</v>
      </c>
      <c r="E15">
        <v>165</v>
      </c>
      <c r="F15">
        <f t="shared" si="0"/>
        <v>0.16535433070866143</v>
      </c>
      <c r="G15">
        <f>E15/DARK!$O15</f>
        <v>0.25568181818181818</v>
      </c>
      <c r="H15">
        <v>294</v>
      </c>
      <c r="I15">
        <v>375</v>
      </c>
      <c r="J15">
        <v>216</v>
      </c>
      <c r="K15">
        <f t="shared" si="1"/>
        <v>0.216</v>
      </c>
      <c r="L15">
        <f>J15/DARK!$O15</f>
        <v>0.33471074380165289</v>
      </c>
      <c r="M15">
        <v>313</v>
      </c>
      <c r="N15">
        <v>389</v>
      </c>
      <c r="O15">
        <v>195</v>
      </c>
      <c r="P15">
        <f t="shared" si="2"/>
        <v>0.19537275064267351</v>
      </c>
      <c r="Q15">
        <f>O15/DARK!$O15</f>
        <v>0.30216942148760328</v>
      </c>
    </row>
    <row r="16" spans="1:17">
      <c r="A16" t="s">
        <v>21</v>
      </c>
      <c r="B16">
        <v>1068</v>
      </c>
      <c r="C16">
        <v>347</v>
      </c>
      <c r="D16">
        <v>413</v>
      </c>
      <c r="E16">
        <v>159</v>
      </c>
      <c r="F16">
        <f t="shared" si="0"/>
        <v>0.15980629539951574</v>
      </c>
      <c r="G16">
        <f>E16/DARK!$O16</f>
        <v>0.22987951807228918</v>
      </c>
      <c r="H16">
        <v>323</v>
      </c>
      <c r="I16">
        <v>423</v>
      </c>
      <c r="J16">
        <v>236</v>
      </c>
      <c r="K16">
        <f t="shared" si="1"/>
        <v>0.2364066193853428</v>
      </c>
      <c r="L16">
        <f>J16/DARK!$O16</f>
        <v>0.34120481927710844</v>
      </c>
      <c r="M16">
        <v>335</v>
      </c>
      <c r="N16">
        <v>421</v>
      </c>
      <c r="O16">
        <v>204</v>
      </c>
      <c r="P16">
        <f t="shared" si="2"/>
        <v>0.20427553444180521</v>
      </c>
      <c r="Q16">
        <f>O16/DARK!$O16</f>
        <v>0.29493975903614461</v>
      </c>
    </row>
    <row r="17" spans="1:17">
      <c r="A17" t="s">
        <v>21</v>
      </c>
      <c r="B17">
        <v>1069</v>
      </c>
      <c r="C17">
        <v>433</v>
      </c>
      <c r="D17">
        <v>484</v>
      </c>
      <c r="E17">
        <v>105</v>
      </c>
      <c r="F17">
        <f t="shared" si="0"/>
        <v>0.10537190082644628</v>
      </c>
      <c r="G17">
        <f>E17/DARK!$O17</f>
        <v>0.14781792585640544</v>
      </c>
      <c r="H17">
        <v>432</v>
      </c>
      <c r="I17">
        <v>512</v>
      </c>
      <c r="J17">
        <v>156</v>
      </c>
      <c r="K17">
        <f t="shared" si="1"/>
        <v>0.15625</v>
      </c>
      <c r="L17">
        <f>J17/DARK!$O17</f>
        <v>0.21961520412951666</v>
      </c>
      <c r="M17">
        <v>500</v>
      </c>
      <c r="N17">
        <v>586</v>
      </c>
      <c r="O17">
        <v>146</v>
      </c>
      <c r="P17">
        <f t="shared" si="2"/>
        <v>0.14675767918088736</v>
      </c>
      <c r="Q17">
        <f>O17/DARK!$O17</f>
        <v>0.20553730642890661</v>
      </c>
    </row>
    <row r="18" spans="1:17">
      <c r="A18" t="s">
        <v>21</v>
      </c>
      <c r="B18">
        <v>1070</v>
      </c>
      <c r="C18">
        <v>235</v>
      </c>
      <c r="D18">
        <v>271</v>
      </c>
      <c r="E18">
        <v>132</v>
      </c>
      <c r="F18">
        <f t="shared" si="0"/>
        <v>0.13284132841328414</v>
      </c>
      <c r="G18">
        <f>E18/DARK!$O18</f>
        <v>0.19526627218934911</v>
      </c>
      <c r="H18">
        <v>215</v>
      </c>
      <c r="I18">
        <v>267</v>
      </c>
      <c r="J18">
        <v>194</v>
      </c>
      <c r="K18">
        <f t="shared" si="1"/>
        <v>0.19475655430711611</v>
      </c>
      <c r="L18">
        <f>J18/DARK!$O18</f>
        <v>0.28698224852071008</v>
      </c>
      <c r="M18">
        <v>256</v>
      </c>
      <c r="N18">
        <v>313</v>
      </c>
      <c r="O18">
        <v>182</v>
      </c>
      <c r="P18">
        <f t="shared" si="2"/>
        <v>0.18210862619808307</v>
      </c>
      <c r="Q18">
        <f>O18/DARK!$O18</f>
        <v>0.26923076923076922</v>
      </c>
    </row>
    <row r="19" spans="1:17">
      <c r="A19" t="s">
        <v>21</v>
      </c>
      <c r="B19">
        <v>1071</v>
      </c>
      <c r="C19">
        <v>473</v>
      </c>
      <c r="D19">
        <v>530</v>
      </c>
      <c r="E19">
        <v>107</v>
      </c>
      <c r="F19">
        <f t="shared" si="0"/>
        <v>0.10754716981132076</v>
      </c>
      <c r="G19">
        <f>E19/DARK!$O19</f>
        <v>0.15875370919881307</v>
      </c>
      <c r="H19">
        <v>452</v>
      </c>
      <c r="I19">
        <v>530</v>
      </c>
      <c r="J19">
        <v>147</v>
      </c>
      <c r="K19">
        <f t="shared" si="1"/>
        <v>0.14716981132075471</v>
      </c>
      <c r="L19">
        <f>J19/DARK!$O19</f>
        <v>0.21810089020771514</v>
      </c>
      <c r="M19">
        <v>479</v>
      </c>
      <c r="N19">
        <v>553</v>
      </c>
      <c r="O19">
        <v>133</v>
      </c>
      <c r="P19">
        <f t="shared" si="2"/>
        <v>0.13381555153707053</v>
      </c>
      <c r="Q19">
        <f>O19/DARK!$O19</f>
        <v>0.19732937685459942</v>
      </c>
    </row>
    <row r="20" spans="1:17">
      <c r="A20" t="s">
        <v>21</v>
      </c>
      <c r="B20">
        <v>1072</v>
      </c>
      <c r="C20">
        <v>336</v>
      </c>
      <c r="D20">
        <v>384</v>
      </c>
      <c r="E20">
        <v>125</v>
      </c>
      <c r="F20">
        <f t="shared" si="0"/>
        <v>0.125</v>
      </c>
      <c r="G20">
        <f>E20/DARK!$O20</f>
        <v>0.18536826495304004</v>
      </c>
      <c r="H20">
        <v>292</v>
      </c>
      <c r="I20">
        <v>357</v>
      </c>
      <c r="J20">
        <v>182</v>
      </c>
      <c r="K20">
        <f t="shared" si="1"/>
        <v>0.18207282913165265</v>
      </c>
      <c r="L20">
        <f>J20/DARK!$O20</f>
        <v>0.26989619377162627</v>
      </c>
      <c r="M20">
        <v>327</v>
      </c>
      <c r="N20">
        <v>397</v>
      </c>
      <c r="O20">
        <v>176</v>
      </c>
      <c r="P20">
        <f t="shared" si="2"/>
        <v>0.17632241813602015</v>
      </c>
      <c r="Q20">
        <f>O20/DARK!$O20</f>
        <v>0.26099851705388039</v>
      </c>
    </row>
    <row r="21" spans="1:17">
      <c r="A21" t="s">
        <v>21</v>
      </c>
      <c r="B21">
        <v>1073</v>
      </c>
      <c r="C21">
        <v>260</v>
      </c>
      <c r="D21">
        <v>296</v>
      </c>
      <c r="E21">
        <v>121</v>
      </c>
      <c r="F21">
        <f t="shared" si="0"/>
        <v>0.12162162162162163</v>
      </c>
      <c r="G21">
        <f>E21/DARK!$O21</f>
        <v>0.18296370967741934</v>
      </c>
      <c r="H21">
        <v>307</v>
      </c>
      <c r="I21">
        <v>381</v>
      </c>
      <c r="J21">
        <v>194</v>
      </c>
      <c r="K21">
        <f t="shared" si="1"/>
        <v>0.1942257217847769</v>
      </c>
      <c r="L21">
        <f>J21/DARK!$O21</f>
        <v>0.29334677419354838</v>
      </c>
      <c r="M21">
        <v>373</v>
      </c>
      <c r="N21">
        <v>470</v>
      </c>
      <c r="O21">
        <v>206</v>
      </c>
      <c r="P21">
        <f t="shared" si="2"/>
        <v>0.20638297872340425</v>
      </c>
      <c r="Q21">
        <f>O21/DARK!$O21</f>
        <v>0.31149193548387094</v>
      </c>
    </row>
    <row r="22" spans="1:17">
      <c r="A22" t="s">
        <v>22</v>
      </c>
      <c r="B22">
        <v>1050</v>
      </c>
      <c r="C22">
        <v>238</v>
      </c>
      <c r="D22">
        <v>252</v>
      </c>
      <c r="E22">
        <v>55</v>
      </c>
      <c r="F22">
        <f t="shared" si="0"/>
        <v>5.5555555555555552E-2</v>
      </c>
      <c r="G22">
        <f>E22/DARK!$O22</f>
        <v>7.8496669838249294E-2</v>
      </c>
      <c r="H22">
        <v>270</v>
      </c>
      <c r="I22">
        <v>288</v>
      </c>
      <c r="J22">
        <v>62</v>
      </c>
      <c r="K22">
        <f t="shared" si="1"/>
        <v>6.25E-2</v>
      </c>
      <c r="L22">
        <f>J22/DARK!$O22</f>
        <v>8.848715509039011E-2</v>
      </c>
      <c r="M22">
        <v>266</v>
      </c>
      <c r="N22">
        <v>280</v>
      </c>
      <c r="O22">
        <v>50</v>
      </c>
      <c r="P22">
        <f t="shared" si="2"/>
        <v>0.05</v>
      </c>
      <c r="Q22">
        <f>O22/DARK!$O22</f>
        <v>7.1360608943862994E-2</v>
      </c>
    </row>
    <row r="23" spans="1:17">
      <c r="A23" t="s">
        <v>22</v>
      </c>
      <c r="B23">
        <v>1051</v>
      </c>
      <c r="C23">
        <v>393</v>
      </c>
      <c r="D23">
        <v>409</v>
      </c>
      <c r="E23">
        <v>39</v>
      </c>
      <c r="F23">
        <f t="shared" si="0"/>
        <v>3.9119804400977995E-2</v>
      </c>
      <c r="G23">
        <f>E23/DARK!$O23</f>
        <v>6.6288951841359772E-2</v>
      </c>
      <c r="H23">
        <v>375</v>
      </c>
      <c r="I23">
        <v>400</v>
      </c>
      <c r="J23">
        <v>62</v>
      </c>
      <c r="K23">
        <f t="shared" si="1"/>
        <v>6.25E-2</v>
      </c>
      <c r="L23">
        <f>J23/DARK!$O23</f>
        <v>0.10538243626062323</v>
      </c>
      <c r="M23">
        <v>429</v>
      </c>
      <c r="N23">
        <v>454</v>
      </c>
      <c r="O23">
        <v>55</v>
      </c>
      <c r="P23">
        <f t="shared" si="2"/>
        <v>5.5066079295154183E-2</v>
      </c>
      <c r="Q23">
        <f>O23/DARK!$O23</f>
        <v>9.3484419263456089E-2</v>
      </c>
    </row>
    <row r="24" spans="1:17">
      <c r="A24" t="s">
        <v>22</v>
      </c>
      <c r="B24">
        <v>1055</v>
      </c>
      <c r="C24">
        <v>284</v>
      </c>
      <c r="D24">
        <v>287</v>
      </c>
      <c r="E24">
        <v>10</v>
      </c>
      <c r="F24">
        <f t="shared" si="0"/>
        <v>1.0452961672473868E-2</v>
      </c>
      <c r="G24">
        <f>E24/DARK!$O24</f>
        <v>1.3863216266173751E-2</v>
      </c>
      <c r="H24">
        <v>159</v>
      </c>
      <c r="I24">
        <v>161</v>
      </c>
      <c r="J24">
        <v>12</v>
      </c>
      <c r="K24">
        <f t="shared" si="1"/>
        <v>1.2422360248447204E-2</v>
      </c>
      <c r="L24">
        <f>J24/DARK!$O24</f>
        <v>1.6635859519408502E-2</v>
      </c>
      <c r="M24">
        <v>161</v>
      </c>
      <c r="N24">
        <v>165</v>
      </c>
      <c r="O24">
        <v>24</v>
      </c>
      <c r="P24">
        <f t="shared" si="2"/>
        <v>2.4242424242424242E-2</v>
      </c>
      <c r="Q24">
        <f>O24/DARK!$O24</f>
        <v>3.3271719038817003E-2</v>
      </c>
    </row>
    <row r="25" spans="1:17">
      <c r="A25" t="s">
        <v>22</v>
      </c>
      <c r="B25">
        <v>1056</v>
      </c>
      <c r="C25">
        <v>160</v>
      </c>
      <c r="D25">
        <v>177</v>
      </c>
      <c r="E25">
        <v>96</v>
      </c>
      <c r="F25">
        <f t="shared" si="0"/>
        <v>9.6045197740112997E-2</v>
      </c>
      <c r="G25">
        <f>E25/DARK!$O25</f>
        <v>0.15824175824175826</v>
      </c>
      <c r="H25">
        <v>201</v>
      </c>
      <c r="I25">
        <v>222</v>
      </c>
      <c r="J25">
        <v>94</v>
      </c>
      <c r="K25">
        <f t="shared" si="1"/>
        <v>9.45945945945946E-2</v>
      </c>
      <c r="L25">
        <f>J25/DARK!$O25</f>
        <v>0.15494505494505495</v>
      </c>
      <c r="M25">
        <v>179</v>
      </c>
      <c r="N25">
        <v>207</v>
      </c>
      <c r="O25">
        <v>135</v>
      </c>
      <c r="P25">
        <f t="shared" si="2"/>
        <v>0.13526570048309178</v>
      </c>
      <c r="Q25">
        <f>O25/DARK!$O25</f>
        <v>0.22252747252747254</v>
      </c>
    </row>
    <row r="26" spans="1:17">
      <c r="A26" t="s">
        <v>22</v>
      </c>
      <c r="B26">
        <v>1058</v>
      </c>
      <c r="C26">
        <v>185</v>
      </c>
      <c r="D26">
        <v>200</v>
      </c>
      <c r="E26">
        <v>75</v>
      </c>
      <c r="F26">
        <f t="shared" si="0"/>
        <v>7.4999999999999997E-2</v>
      </c>
      <c r="G26">
        <f>E26/DARK!$O26</f>
        <v>0.10523854069223575</v>
      </c>
      <c r="H26">
        <v>219</v>
      </c>
      <c r="I26">
        <v>234</v>
      </c>
      <c r="J26">
        <v>64</v>
      </c>
      <c r="K26">
        <f t="shared" si="1"/>
        <v>6.4102564102564097E-2</v>
      </c>
      <c r="L26">
        <f>J26/DARK!$O26</f>
        <v>8.9803554724041168E-2</v>
      </c>
      <c r="M26">
        <v>206</v>
      </c>
      <c r="N26">
        <v>221</v>
      </c>
      <c r="O26">
        <v>67</v>
      </c>
      <c r="P26">
        <f t="shared" si="2"/>
        <v>6.7873303167420809E-2</v>
      </c>
      <c r="Q26">
        <f>O26/DARK!$O26</f>
        <v>9.4013096351730593E-2</v>
      </c>
    </row>
    <row r="27" spans="1:17">
      <c r="A27" t="s">
        <v>22</v>
      </c>
      <c r="B27">
        <v>1059</v>
      </c>
      <c r="C27">
        <v>187</v>
      </c>
      <c r="D27">
        <v>194</v>
      </c>
      <c r="E27">
        <v>36</v>
      </c>
      <c r="F27">
        <f t="shared" si="0"/>
        <v>3.608247422680412E-2</v>
      </c>
      <c r="G27">
        <f>E27/DARK!$O27</f>
        <v>5.4244098442993473E-2</v>
      </c>
      <c r="H27">
        <v>162</v>
      </c>
      <c r="I27">
        <v>172</v>
      </c>
      <c r="J27">
        <v>58</v>
      </c>
      <c r="K27">
        <f t="shared" si="1"/>
        <v>5.8139534883720929E-2</v>
      </c>
      <c r="L27">
        <f>J27/DARK!$O27</f>
        <v>8.739326971371171E-2</v>
      </c>
      <c r="M27">
        <v>200</v>
      </c>
      <c r="N27">
        <v>213</v>
      </c>
      <c r="O27">
        <v>61</v>
      </c>
      <c r="P27">
        <f t="shared" si="2"/>
        <v>6.1032863849765258E-2</v>
      </c>
      <c r="Q27">
        <f>O27/DARK!$O27</f>
        <v>9.191361125062783E-2</v>
      </c>
    </row>
    <row r="28" spans="1:17">
      <c r="A28" t="s">
        <v>22</v>
      </c>
      <c r="B28">
        <v>1060</v>
      </c>
      <c r="C28">
        <v>224</v>
      </c>
      <c r="D28">
        <v>236</v>
      </c>
      <c r="E28">
        <v>50</v>
      </c>
      <c r="F28">
        <f t="shared" si="0"/>
        <v>5.0847457627118647E-2</v>
      </c>
      <c r="G28">
        <f>E28/DARK!$O28</f>
        <v>7.1873502635361769E-2</v>
      </c>
      <c r="H28">
        <v>263</v>
      </c>
      <c r="I28">
        <v>283</v>
      </c>
      <c r="J28">
        <v>70</v>
      </c>
      <c r="K28">
        <f t="shared" si="1"/>
        <v>7.0671378091872794E-2</v>
      </c>
      <c r="L28">
        <f>J28/DARK!$O28</f>
        <v>0.10062290368950648</v>
      </c>
      <c r="M28">
        <v>259</v>
      </c>
      <c r="N28">
        <v>275</v>
      </c>
      <c r="O28">
        <v>80</v>
      </c>
      <c r="P28">
        <f t="shared" si="2"/>
        <v>5.8181818181818182E-2</v>
      </c>
      <c r="Q28">
        <f>O28/DARK!$O28</f>
        <v>0.11499760421657883</v>
      </c>
    </row>
    <row r="29" spans="1:17">
      <c r="A29" t="s">
        <v>22</v>
      </c>
      <c r="B29">
        <v>1061</v>
      </c>
      <c r="C29">
        <v>142</v>
      </c>
      <c r="D29">
        <v>148</v>
      </c>
      <c r="E29">
        <v>40</v>
      </c>
      <c r="F29">
        <f t="shared" si="0"/>
        <v>4.0540540540540543E-2</v>
      </c>
      <c r="G29">
        <f>E29/DARK!$O29</f>
        <v>6.2761506276150625E-2</v>
      </c>
      <c r="H29">
        <v>201</v>
      </c>
      <c r="I29">
        <v>219</v>
      </c>
      <c r="J29">
        <v>82</v>
      </c>
      <c r="K29">
        <f t="shared" si="1"/>
        <v>8.2191780821917804E-2</v>
      </c>
      <c r="L29">
        <f>J29/DARK!$O29</f>
        <v>0.12866108786610878</v>
      </c>
      <c r="M29">
        <v>215</v>
      </c>
      <c r="N29">
        <v>235</v>
      </c>
      <c r="O29">
        <v>85</v>
      </c>
      <c r="P29">
        <f t="shared" si="2"/>
        <v>8.5106382978723402E-2</v>
      </c>
      <c r="Q29">
        <f>O29/DARK!$O29</f>
        <v>0.13336820083682008</v>
      </c>
    </row>
    <row r="30" spans="1:17">
      <c r="A30" t="s">
        <v>22</v>
      </c>
      <c r="B30">
        <v>1062</v>
      </c>
      <c r="C30">
        <v>193</v>
      </c>
      <c r="D30">
        <v>212</v>
      </c>
      <c r="E30">
        <v>89</v>
      </c>
      <c r="F30">
        <f t="shared" si="0"/>
        <v>8.9622641509433956E-2</v>
      </c>
      <c r="G30">
        <f>E30/DARK!$O30</f>
        <v>0.14278074866310159</v>
      </c>
      <c r="H30">
        <v>218</v>
      </c>
      <c r="I30">
        <v>234</v>
      </c>
      <c r="J30">
        <v>68</v>
      </c>
      <c r="K30">
        <f t="shared" si="1"/>
        <v>6.8376068376068383E-2</v>
      </c>
      <c r="L30">
        <f>J30/DARK!$O30</f>
        <v>0.10909090909090909</v>
      </c>
      <c r="M30">
        <v>140</v>
      </c>
      <c r="N30">
        <v>153</v>
      </c>
      <c r="O30">
        <v>84</v>
      </c>
      <c r="P30">
        <f t="shared" si="2"/>
        <v>8.4967320261437912E-2</v>
      </c>
      <c r="Q30">
        <f>O30/DARK!$O30</f>
        <v>0.13475935828877003</v>
      </c>
    </row>
    <row r="31" spans="1:17">
      <c r="A31" t="s">
        <v>23</v>
      </c>
      <c r="B31">
        <v>1041</v>
      </c>
      <c r="C31">
        <v>284</v>
      </c>
      <c r="D31">
        <v>351</v>
      </c>
      <c r="E31">
        <v>190</v>
      </c>
      <c r="F31">
        <f t="shared" si="0"/>
        <v>0.19088319088319089</v>
      </c>
      <c r="G31">
        <f>E31/DARK!$O31</f>
        <v>0.26874115983026875</v>
      </c>
      <c r="H31">
        <v>307</v>
      </c>
      <c r="I31">
        <v>374</v>
      </c>
      <c r="J31">
        <v>179</v>
      </c>
      <c r="K31">
        <f t="shared" si="1"/>
        <v>0.17914438502673796</v>
      </c>
      <c r="L31">
        <f>J31/DARK!$O31</f>
        <v>0.25318246110325321</v>
      </c>
      <c r="M31">
        <v>292</v>
      </c>
      <c r="N31">
        <v>361</v>
      </c>
      <c r="O31">
        <v>191</v>
      </c>
      <c r="P31">
        <f t="shared" si="2"/>
        <v>0.19113573407202217</v>
      </c>
      <c r="Q31">
        <f>O31/DARK!$O31</f>
        <v>0.27015558698727016</v>
      </c>
    </row>
    <row r="32" spans="1:17">
      <c r="A32" t="s">
        <v>23</v>
      </c>
      <c r="B32">
        <v>1042</v>
      </c>
      <c r="C32">
        <v>185</v>
      </c>
      <c r="D32">
        <v>237</v>
      </c>
      <c r="E32">
        <v>219</v>
      </c>
      <c r="F32">
        <f t="shared" si="0"/>
        <v>0.21940928270042195</v>
      </c>
      <c r="G32">
        <f>E32/DARK!$O32</f>
        <v>0.33064921992954199</v>
      </c>
      <c r="H32">
        <v>197</v>
      </c>
      <c r="I32">
        <v>252</v>
      </c>
      <c r="J32">
        <v>218</v>
      </c>
      <c r="K32">
        <f t="shared" si="1"/>
        <v>0.21825396825396826</v>
      </c>
      <c r="L32">
        <f>J32/DARK!$O32</f>
        <v>0.32913940613990939</v>
      </c>
      <c r="M32">
        <v>200</v>
      </c>
      <c r="N32">
        <v>260</v>
      </c>
      <c r="O32">
        <v>230</v>
      </c>
      <c r="P32">
        <f t="shared" si="2"/>
        <v>0.23076923076923078</v>
      </c>
      <c r="Q32">
        <f>O32/DARK!$O32</f>
        <v>0.34725717161550074</v>
      </c>
    </row>
    <row r="33" spans="1:17">
      <c r="A33" t="s">
        <v>23</v>
      </c>
      <c r="B33">
        <v>1043</v>
      </c>
      <c r="C33">
        <v>638</v>
      </c>
      <c r="D33">
        <v>890</v>
      </c>
      <c r="E33">
        <v>283</v>
      </c>
      <c r="F33">
        <f t="shared" si="0"/>
        <v>0.28314606741573034</v>
      </c>
      <c r="G33">
        <f>E33/DARK!$O33</f>
        <v>0.45817593092282788</v>
      </c>
      <c r="H33">
        <v>700</v>
      </c>
      <c r="I33">
        <v>950</v>
      </c>
      <c r="J33">
        <v>263</v>
      </c>
      <c r="K33">
        <f t="shared" si="1"/>
        <v>0.26315789473684209</v>
      </c>
      <c r="L33">
        <f>J33/DARK!$O33</f>
        <v>0.42579600647598492</v>
      </c>
      <c r="M33">
        <v>621</v>
      </c>
      <c r="N33">
        <v>861</v>
      </c>
      <c r="O33">
        <v>278</v>
      </c>
      <c r="P33">
        <f t="shared" si="2"/>
        <v>0.27874564459930312</v>
      </c>
      <c r="Q33">
        <f>O33/DARK!$O33</f>
        <v>0.45008094981111713</v>
      </c>
    </row>
    <row r="34" spans="1:17">
      <c r="A34" t="s">
        <v>23</v>
      </c>
      <c r="B34">
        <v>1044</v>
      </c>
      <c r="C34">
        <v>169</v>
      </c>
      <c r="D34">
        <v>206</v>
      </c>
      <c r="E34">
        <v>179</v>
      </c>
      <c r="F34">
        <f t="shared" si="0"/>
        <v>0.1796116504854369</v>
      </c>
      <c r="G34">
        <f>E34/DARK!$O34</f>
        <v>0.25743048897411314</v>
      </c>
      <c r="H34">
        <v>156</v>
      </c>
      <c r="I34">
        <v>188</v>
      </c>
      <c r="J34">
        <v>170</v>
      </c>
      <c r="K34">
        <f t="shared" si="1"/>
        <v>0.1702127659574468</v>
      </c>
      <c r="L34">
        <f>J34/DARK!$O34</f>
        <v>0.24448705656759348</v>
      </c>
      <c r="M34">
        <v>167</v>
      </c>
      <c r="N34">
        <v>197</v>
      </c>
      <c r="O34">
        <v>152</v>
      </c>
      <c r="P34">
        <f t="shared" si="2"/>
        <v>0.15228426395939088</v>
      </c>
      <c r="Q34">
        <f>O34/DARK!$O34</f>
        <v>0.21860019175455417</v>
      </c>
    </row>
    <row r="35" spans="1:17">
      <c r="A35" t="s">
        <v>23</v>
      </c>
      <c r="B35">
        <v>1045</v>
      </c>
      <c r="C35">
        <v>231</v>
      </c>
      <c r="D35">
        <v>289</v>
      </c>
      <c r="E35">
        <v>200</v>
      </c>
      <c r="F35">
        <f t="shared" si="0"/>
        <v>0.20069204152249134</v>
      </c>
      <c r="G35">
        <f>E35/DARK!$O35</f>
        <v>0.29880478087649398</v>
      </c>
      <c r="H35">
        <v>210</v>
      </c>
      <c r="I35">
        <v>265</v>
      </c>
      <c r="J35">
        <v>207</v>
      </c>
      <c r="K35">
        <f t="shared" si="1"/>
        <v>0.20754716981132076</v>
      </c>
      <c r="L35">
        <f>J35/DARK!$O35</f>
        <v>0.30926294820717132</v>
      </c>
      <c r="M35">
        <v>226</v>
      </c>
      <c r="N35">
        <v>280</v>
      </c>
      <c r="O35">
        <v>192</v>
      </c>
      <c r="P35">
        <f t="shared" si="2"/>
        <v>0.19285714285714287</v>
      </c>
      <c r="Q35">
        <f>O35/DARK!$O35</f>
        <v>0.28685258964143423</v>
      </c>
    </row>
    <row r="36" spans="1:17">
      <c r="A36" t="s">
        <v>23</v>
      </c>
      <c r="B36">
        <v>1046</v>
      </c>
      <c r="C36">
        <v>246</v>
      </c>
      <c r="D36" t="s">
        <v>15</v>
      </c>
      <c r="E36">
        <v>247</v>
      </c>
      <c r="F36" t="e">
        <f t="shared" si="0"/>
        <v>#VALUE!</v>
      </c>
      <c r="G36">
        <f>E36/DARK!$O36</f>
        <v>0.34210526315789475</v>
      </c>
      <c r="H36">
        <v>268</v>
      </c>
      <c r="I36">
        <v>350</v>
      </c>
      <c r="J36">
        <v>234</v>
      </c>
      <c r="K36">
        <f t="shared" si="1"/>
        <v>0.23428571428571429</v>
      </c>
      <c r="L36">
        <f>J36/DARK!$O36</f>
        <v>0.32409972299168976</v>
      </c>
      <c r="M36">
        <v>293</v>
      </c>
      <c r="N36">
        <v>387</v>
      </c>
      <c r="O36">
        <v>242</v>
      </c>
      <c r="P36">
        <f t="shared" si="2"/>
        <v>0.24289405684754523</v>
      </c>
      <c r="Q36">
        <f>O36/DARK!$O36</f>
        <v>0.33518005540166207</v>
      </c>
    </row>
    <row r="37" spans="1:17">
      <c r="A37" t="s">
        <v>23</v>
      </c>
      <c r="B37">
        <v>1065</v>
      </c>
      <c r="C37">
        <v>257</v>
      </c>
      <c r="D37">
        <v>303</v>
      </c>
      <c r="E37">
        <v>151</v>
      </c>
      <c r="F37">
        <f t="shared" si="0"/>
        <v>0.15181518151815182</v>
      </c>
      <c r="G37">
        <f>E37/DARK!$O37</f>
        <v>0.22492552135054616</v>
      </c>
      <c r="H37">
        <v>249</v>
      </c>
      <c r="I37">
        <v>283</v>
      </c>
      <c r="J37">
        <v>120</v>
      </c>
      <c r="K37">
        <f t="shared" si="1"/>
        <v>0.12014134275618374</v>
      </c>
      <c r="L37">
        <f>J37/DARK!$O37</f>
        <v>0.17874875868917575</v>
      </c>
      <c r="M37">
        <v>181</v>
      </c>
      <c r="N37">
        <v>214</v>
      </c>
      <c r="O37">
        <v>154</v>
      </c>
      <c r="P37">
        <f t="shared" si="2"/>
        <v>0.1542056074766355</v>
      </c>
      <c r="Q37">
        <f>O37/DARK!$O37</f>
        <v>0.22939424031777556</v>
      </c>
    </row>
    <row r="38" spans="1:17">
      <c r="A38" t="s">
        <v>24</v>
      </c>
      <c r="B38">
        <v>1011</v>
      </c>
      <c r="C38">
        <v>134</v>
      </c>
      <c r="D38">
        <v>135</v>
      </c>
      <c r="E38">
        <v>7</v>
      </c>
      <c r="F38">
        <f t="shared" si="0"/>
        <v>7.4074074074074077E-3</v>
      </c>
      <c r="G38">
        <f>E38/DARK!$O38</f>
        <v>1.0375494071146246E-2</v>
      </c>
      <c r="H38">
        <v>140</v>
      </c>
      <c r="I38">
        <v>137</v>
      </c>
      <c r="J38">
        <v>0</v>
      </c>
      <c r="K38">
        <f t="shared" si="1"/>
        <v>-2.1897810218978103E-2</v>
      </c>
      <c r="L38">
        <f>J38/DARK!$O38</f>
        <v>0</v>
      </c>
      <c r="M38">
        <v>144</v>
      </c>
      <c r="N38">
        <v>143</v>
      </c>
      <c r="O38">
        <v>0</v>
      </c>
      <c r="P38">
        <f t="shared" si="2"/>
        <v>-6.993006993006993E-3</v>
      </c>
      <c r="Q38">
        <f>O38/DARK!$O38</f>
        <v>0</v>
      </c>
    </row>
    <row r="39" spans="1:17">
      <c r="A39" t="s">
        <v>24</v>
      </c>
      <c r="B39">
        <v>1012</v>
      </c>
      <c r="C39">
        <v>133</v>
      </c>
      <c r="D39">
        <v>137</v>
      </c>
      <c r="E39">
        <v>29</v>
      </c>
      <c r="F39">
        <f t="shared" si="0"/>
        <v>2.9197080291970802E-2</v>
      </c>
      <c r="G39">
        <f>E39/DARK!$O39</f>
        <v>7.1311475409836067E-2</v>
      </c>
      <c r="H39">
        <v>139</v>
      </c>
      <c r="I39">
        <v>145</v>
      </c>
      <c r="J39">
        <v>41</v>
      </c>
      <c r="K39">
        <f t="shared" si="1"/>
        <v>4.1379310344827586E-2</v>
      </c>
      <c r="L39">
        <f>J39/DARK!$O39</f>
        <v>0.10081967213114754</v>
      </c>
      <c r="M39">
        <v>146</v>
      </c>
      <c r="N39">
        <v>146</v>
      </c>
      <c r="O39">
        <v>0</v>
      </c>
      <c r="P39">
        <f t="shared" si="2"/>
        <v>0</v>
      </c>
      <c r="Q39">
        <f>O39/DARK!$O39</f>
        <v>0</v>
      </c>
    </row>
    <row r="40" spans="1:17">
      <c r="A40" t="s">
        <v>24</v>
      </c>
      <c r="B40">
        <v>1013</v>
      </c>
      <c r="C40">
        <v>149</v>
      </c>
      <c r="D40">
        <v>158</v>
      </c>
      <c r="E40">
        <v>56</v>
      </c>
      <c r="F40">
        <f t="shared" si="0"/>
        <v>5.6962025316455694E-2</v>
      </c>
      <c r="G40">
        <f>E40/DARK!$O40</f>
        <v>7.8358208955223885E-2</v>
      </c>
      <c r="H40">
        <v>150</v>
      </c>
      <c r="I40">
        <v>157</v>
      </c>
      <c r="J40">
        <v>44</v>
      </c>
      <c r="K40">
        <f t="shared" si="1"/>
        <v>4.4585987261146494E-2</v>
      </c>
      <c r="L40">
        <f>J40/DARK!$O40</f>
        <v>6.1567164179104482E-2</v>
      </c>
      <c r="M40">
        <v>152</v>
      </c>
      <c r="N40">
        <v>160</v>
      </c>
      <c r="O40">
        <v>50</v>
      </c>
      <c r="P40">
        <f t="shared" si="2"/>
        <v>0.05</v>
      </c>
      <c r="Q40">
        <f>O40/DARK!$O40</f>
        <v>6.9962686567164187E-2</v>
      </c>
    </row>
    <row r="41" spans="1:17">
      <c r="A41" t="s">
        <v>24</v>
      </c>
      <c r="B41">
        <v>1014</v>
      </c>
      <c r="C41">
        <v>205</v>
      </c>
      <c r="D41">
        <v>225</v>
      </c>
      <c r="E41">
        <v>88</v>
      </c>
      <c r="F41">
        <f t="shared" si="0"/>
        <v>8.8888888888888892E-2</v>
      </c>
      <c r="G41">
        <f>E41/DARK!$O41</f>
        <v>0.12821758135016997</v>
      </c>
      <c r="H41">
        <v>195</v>
      </c>
      <c r="I41">
        <v>207</v>
      </c>
      <c r="J41">
        <v>57</v>
      </c>
      <c r="K41">
        <f t="shared" si="1"/>
        <v>5.7971014492753624E-2</v>
      </c>
      <c r="L41">
        <f>J41/DARK!$O41</f>
        <v>8.3050024283632826E-2</v>
      </c>
      <c r="M41">
        <v>233</v>
      </c>
      <c r="N41">
        <v>253</v>
      </c>
      <c r="O41">
        <v>79</v>
      </c>
      <c r="P41">
        <f t="shared" si="2"/>
        <v>7.9051383399209488E-2</v>
      </c>
      <c r="Q41">
        <f>O41/DARK!$O41</f>
        <v>0.11510441962117532</v>
      </c>
    </row>
    <row r="42" spans="1:17">
      <c r="A42" t="s">
        <v>24</v>
      </c>
      <c r="B42">
        <v>1016</v>
      </c>
      <c r="C42">
        <v>146</v>
      </c>
      <c r="D42">
        <v>137</v>
      </c>
      <c r="E42">
        <v>0</v>
      </c>
      <c r="F42">
        <f t="shared" si="0"/>
        <v>-6.569343065693431E-2</v>
      </c>
      <c r="G42">
        <f>E42/DARK!$O42</f>
        <v>0</v>
      </c>
      <c r="H42">
        <v>154</v>
      </c>
      <c r="I42">
        <v>164</v>
      </c>
      <c r="J42">
        <v>60</v>
      </c>
      <c r="K42">
        <f t="shared" si="1"/>
        <v>6.097560975609756E-2</v>
      </c>
      <c r="L42">
        <f>J42/DARK!$O42</f>
        <v>9.6826250672404524E-2</v>
      </c>
      <c r="M42">
        <v>148</v>
      </c>
      <c r="N42">
        <v>150</v>
      </c>
      <c r="O42">
        <v>13</v>
      </c>
      <c r="P42">
        <f t="shared" si="2"/>
        <v>1.3333333333333334E-2</v>
      </c>
      <c r="Q42">
        <f>O42/DARK!$O42</f>
        <v>2.097902097902098E-2</v>
      </c>
    </row>
    <row r="43" spans="1:17">
      <c r="A43" t="s">
        <v>24</v>
      </c>
      <c r="B43">
        <v>1017</v>
      </c>
      <c r="C43">
        <v>339</v>
      </c>
      <c r="D43">
        <v>357</v>
      </c>
      <c r="E43">
        <v>50</v>
      </c>
      <c r="F43">
        <f t="shared" si="0"/>
        <v>5.0420168067226892E-2</v>
      </c>
      <c r="G43">
        <f>E43/DARK!$O43</f>
        <v>9.6215522771007062E-2</v>
      </c>
      <c r="H43">
        <v>207</v>
      </c>
      <c r="I43">
        <v>216</v>
      </c>
      <c r="J43">
        <v>41</v>
      </c>
      <c r="K43">
        <f t="shared" si="1"/>
        <v>4.1666666666666664E-2</v>
      </c>
      <c r="L43">
        <f>J43/DARK!$O43</f>
        <v>7.8896728672225788E-2</v>
      </c>
      <c r="M43">
        <v>348</v>
      </c>
      <c r="N43">
        <v>365</v>
      </c>
      <c r="O43">
        <v>46</v>
      </c>
      <c r="P43">
        <f t="shared" si="2"/>
        <v>4.6575342465753428E-2</v>
      </c>
      <c r="Q43">
        <f>O43/DARK!$O43</f>
        <v>8.8518280949326497E-2</v>
      </c>
    </row>
    <row r="44" spans="1:17">
      <c r="A44" t="s">
        <v>24</v>
      </c>
      <c r="B44">
        <v>1020</v>
      </c>
      <c r="C44">
        <v>151</v>
      </c>
      <c r="D44">
        <v>153</v>
      </c>
      <c r="E44">
        <v>13</v>
      </c>
      <c r="F44">
        <f t="shared" si="0"/>
        <v>1.3071895424836602E-2</v>
      </c>
      <c r="G44">
        <f>E44/DARK!$O44</f>
        <v>1.9211822660098524E-2</v>
      </c>
      <c r="H44">
        <v>167</v>
      </c>
      <c r="I44">
        <v>171</v>
      </c>
      <c r="J44">
        <v>23</v>
      </c>
      <c r="K44">
        <f t="shared" si="1"/>
        <v>2.3391812865497075E-2</v>
      </c>
      <c r="L44">
        <f>J44/DARK!$O44</f>
        <v>3.3990147783251233E-2</v>
      </c>
      <c r="M44">
        <v>184</v>
      </c>
      <c r="N44">
        <v>181</v>
      </c>
      <c r="O44">
        <v>0</v>
      </c>
      <c r="P44">
        <f t="shared" si="2"/>
        <v>-1.6574585635359115E-2</v>
      </c>
      <c r="Q44">
        <f>O44/DARK!$O44</f>
        <v>0</v>
      </c>
    </row>
    <row r="45" spans="1:17">
      <c r="A45" t="s">
        <v>24</v>
      </c>
      <c r="B45">
        <v>1022</v>
      </c>
      <c r="C45">
        <v>202</v>
      </c>
      <c r="D45">
        <v>211</v>
      </c>
      <c r="E45">
        <v>42</v>
      </c>
      <c r="F45">
        <f t="shared" si="0"/>
        <v>4.2654028436018961E-2</v>
      </c>
      <c r="G45">
        <f>E45/DARK!$O45</f>
        <v>6.6772655007949128E-2</v>
      </c>
      <c r="H45">
        <v>206</v>
      </c>
      <c r="I45">
        <v>209</v>
      </c>
      <c r="J45">
        <v>14</v>
      </c>
      <c r="K45">
        <f t="shared" si="1"/>
        <v>1.4354066985645933E-2</v>
      </c>
      <c r="L45">
        <f>J45/DARK!$O45</f>
        <v>2.2257551669316374E-2</v>
      </c>
      <c r="M45">
        <v>211</v>
      </c>
      <c r="N45">
        <v>216</v>
      </c>
      <c r="O45">
        <v>23</v>
      </c>
      <c r="P45">
        <f t="shared" si="2"/>
        <v>2.3148148148148147E-2</v>
      </c>
      <c r="Q45">
        <f>O45/DARK!$O45</f>
        <v>3.6565977742448331E-2</v>
      </c>
    </row>
    <row r="46" spans="1:17">
      <c r="A46" t="s">
        <v>24</v>
      </c>
      <c r="B46">
        <v>1023</v>
      </c>
      <c r="C46">
        <v>137</v>
      </c>
      <c r="D46">
        <v>148</v>
      </c>
      <c r="E46">
        <v>74</v>
      </c>
      <c r="F46">
        <f t="shared" si="0"/>
        <v>7.4324324324324328E-2</v>
      </c>
      <c r="G46">
        <f>E46/DARK!$O46</f>
        <v>0.10220994475138122</v>
      </c>
      <c r="H46">
        <v>133</v>
      </c>
      <c r="I46">
        <v>141</v>
      </c>
      <c r="J46">
        <v>56</v>
      </c>
      <c r="K46">
        <f t="shared" si="1"/>
        <v>5.6737588652482268E-2</v>
      </c>
      <c r="L46">
        <f>J46/DARK!$O46</f>
        <v>7.7348066298342538E-2</v>
      </c>
      <c r="M46">
        <v>137</v>
      </c>
      <c r="N46">
        <v>146</v>
      </c>
      <c r="O46">
        <v>61</v>
      </c>
      <c r="P46">
        <f t="shared" si="2"/>
        <v>6.1643835616438353E-2</v>
      </c>
      <c r="Q46">
        <f>O46/DARK!$O46</f>
        <v>8.4254143646408847E-2</v>
      </c>
    </row>
    <row r="47" spans="1:17">
      <c r="A47" t="s">
        <v>24</v>
      </c>
      <c r="B47">
        <v>1024</v>
      </c>
      <c r="C47">
        <v>308</v>
      </c>
      <c r="D47">
        <v>317</v>
      </c>
      <c r="E47">
        <v>28</v>
      </c>
      <c r="F47">
        <f t="shared" si="0"/>
        <v>2.8391167192429023E-2</v>
      </c>
      <c r="G47">
        <f>E47/DARK!$O47</f>
        <v>4.5234248788368334E-2</v>
      </c>
      <c r="H47">
        <v>166</v>
      </c>
      <c r="I47">
        <v>175</v>
      </c>
      <c r="J47">
        <v>51</v>
      </c>
      <c r="K47">
        <f t="shared" si="1"/>
        <v>5.1428571428571428E-2</v>
      </c>
      <c r="L47">
        <f>J47/DARK!$O47</f>
        <v>8.2390953150242321E-2</v>
      </c>
      <c r="M47">
        <v>295</v>
      </c>
      <c r="N47">
        <v>305</v>
      </c>
      <c r="O47">
        <v>32</v>
      </c>
      <c r="P47">
        <f t="shared" si="2"/>
        <v>3.2786885245901641E-2</v>
      </c>
      <c r="Q47">
        <f>O47/DARK!$O47</f>
        <v>5.1696284329563816E-2</v>
      </c>
    </row>
    <row r="48" spans="1:17">
      <c r="A48" t="s">
        <v>24</v>
      </c>
      <c r="B48">
        <v>1025</v>
      </c>
      <c r="C48">
        <v>543</v>
      </c>
      <c r="D48">
        <v>601</v>
      </c>
      <c r="E48">
        <v>96</v>
      </c>
      <c r="F48">
        <f t="shared" si="0"/>
        <v>9.6505823627287851E-2</v>
      </c>
      <c r="G48">
        <f>E48/DARK!$O48</f>
        <v>0.13364269141531321</v>
      </c>
      <c r="H48">
        <v>319</v>
      </c>
      <c r="I48">
        <v>358</v>
      </c>
      <c r="J48">
        <v>108</v>
      </c>
      <c r="K48">
        <f t="shared" si="1"/>
        <v>0.10893854748603352</v>
      </c>
      <c r="L48">
        <f>J48/DARK!$O48</f>
        <v>0.15034802784222737</v>
      </c>
      <c r="M48">
        <v>519</v>
      </c>
      <c r="N48">
        <v>571</v>
      </c>
      <c r="O48">
        <v>91</v>
      </c>
      <c r="P48">
        <f t="shared" si="2"/>
        <v>9.106830122591944E-2</v>
      </c>
      <c r="Q48">
        <f>O48/DARK!$O48</f>
        <v>0.12668213457076566</v>
      </c>
    </row>
    <row r="49" spans="1:17">
      <c r="A49" t="s">
        <v>24</v>
      </c>
      <c r="B49">
        <v>1026</v>
      </c>
      <c r="C49">
        <v>483</v>
      </c>
      <c r="D49">
        <v>628</v>
      </c>
      <c r="E49">
        <v>230</v>
      </c>
      <c r="F49">
        <f t="shared" si="0"/>
        <v>0.23089171974522293</v>
      </c>
      <c r="G49">
        <f>E49/DARK!$O49</f>
        <v>0.327790973871734</v>
      </c>
      <c r="H49">
        <v>380</v>
      </c>
      <c r="I49">
        <v>482</v>
      </c>
      <c r="J49">
        <v>211</v>
      </c>
      <c r="K49">
        <f t="shared" si="1"/>
        <v>0.21161825726141079</v>
      </c>
      <c r="L49">
        <f>J49/DARK!$O49</f>
        <v>0.30071258907363424</v>
      </c>
      <c r="M49">
        <v>364</v>
      </c>
      <c r="N49">
        <v>451</v>
      </c>
      <c r="O49">
        <v>192</v>
      </c>
      <c r="P49">
        <f t="shared" si="2"/>
        <v>0.19290465631929046</v>
      </c>
      <c r="Q49">
        <f>O49/DARK!$O49</f>
        <v>0.27363420427553448</v>
      </c>
    </row>
    <row r="50" spans="1:17">
      <c r="A50" t="s">
        <v>24</v>
      </c>
      <c r="B50">
        <v>1027</v>
      </c>
      <c r="C50">
        <v>178</v>
      </c>
      <c r="D50">
        <v>189</v>
      </c>
      <c r="E50">
        <v>58</v>
      </c>
      <c r="F50">
        <f t="shared" si="0"/>
        <v>5.8201058201058198E-2</v>
      </c>
      <c r="G50">
        <f>E50/DARK!$O50</f>
        <v>8.413926499032881E-2</v>
      </c>
      <c r="H50">
        <v>149</v>
      </c>
      <c r="I50">
        <v>150</v>
      </c>
      <c r="J50">
        <v>6</v>
      </c>
      <c r="K50">
        <f t="shared" si="1"/>
        <v>6.6666666666666671E-3</v>
      </c>
      <c r="L50">
        <f>J50/DARK!$O50</f>
        <v>8.7040618955512572E-3</v>
      </c>
      <c r="M50">
        <v>159</v>
      </c>
      <c r="N50">
        <v>169</v>
      </c>
      <c r="O50">
        <v>59</v>
      </c>
      <c r="P50">
        <f t="shared" si="2"/>
        <v>5.9171597633136092E-2</v>
      </c>
      <c r="Q50">
        <f>O50/DARK!$O50</f>
        <v>8.5589941972920691E-2</v>
      </c>
    </row>
    <row r="51" spans="1:17">
      <c r="A51" t="s">
        <v>25</v>
      </c>
      <c r="B51">
        <v>1029</v>
      </c>
      <c r="C51">
        <v>806</v>
      </c>
      <c r="D51">
        <v>914</v>
      </c>
      <c r="E51">
        <v>118</v>
      </c>
      <c r="F51">
        <f t="shared" si="0"/>
        <v>0.11816192560175055</v>
      </c>
      <c r="G51">
        <f>E51/DARK!$O51</f>
        <v>0.20033955857385399</v>
      </c>
      <c r="H51">
        <v>810</v>
      </c>
      <c r="I51">
        <v>909</v>
      </c>
      <c r="J51">
        <v>108</v>
      </c>
      <c r="K51">
        <f t="shared" si="1"/>
        <v>0.10891089108910891</v>
      </c>
      <c r="L51">
        <f>J51/DARK!$O51</f>
        <v>0.18336162988115451</v>
      </c>
      <c r="M51">
        <v>812</v>
      </c>
      <c r="N51">
        <v>899</v>
      </c>
      <c r="O51">
        <v>96</v>
      </c>
      <c r="P51">
        <f t="shared" si="2"/>
        <v>9.6774193548387094E-2</v>
      </c>
      <c r="Q51">
        <f>O51/DARK!$O51</f>
        <v>0.16298811544991512</v>
      </c>
    </row>
    <row r="52" spans="1:17">
      <c r="A52" t="s">
        <v>25</v>
      </c>
      <c r="B52">
        <v>1030</v>
      </c>
      <c r="C52">
        <v>616</v>
      </c>
      <c r="D52">
        <v>741</v>
      </c>
      <c r="E52">
        <v>168</v>
      </c>
      <c r="F52">
        <f t="shared" si="0"/>
        <v>0.16869095816464239</v>
      </c>
      <c r="G52">
        <f>E52/DARK!$O52</f>
        <v>0.24693777560019597</v>
      </c>
      <c r="H52">
        <v>638</v>
      </c>
      <c r="I52">
        <v>773</v>
      </c>
      <c r="J52">
        <v>174</v>
      </c>
      <c r="K52">
        <f t="shared" si="1"/>
        <v>0.17464424320827943</v>
      </c>
      <c r="L52">
        <f>J52/DARK!$O52</f>
        <v>0.25575698187163154</v>
      </c>
      <c r="M52">
        <v>712</v>
      </c>
      <c r="N52">
        <v>832</v>
      </c>
      <c r="O52">
        <v>144</v>
      </c>
      <c r="P52">
        <f t="shared" si="2"/>
        <v>0.14423076923076922</v>
      </c>
      <c r="Q52">
        <f>O52/DARK!$O52</f>
        <v>0.21166095051445369</v>
      </c>
    </row>
    <row r="53" spans="1:17">
      <c r="A53" t="s">
        <v>25</v>
      </c>
      <c r="B53">
        <v>1031</v>
      </c>
      <c r="C53">
        <v>373</v>
      </c>
      <c r="D53">
        <v>453</v>
      </c>
      <c r="E53">
        <v>176</v>
      </c>
      <c r="F53">
        <f t="shared" si="0"/>
        <v>0.17660044150110377</v>
      </c>
      <c r="G53">
        <f>E53/DARK!$O53</f>
        <v>0.26506024096385544</v>
      </c>
      <c r="H53">
        <v>384</v>
      </c>
      <c r="I53">
        <v>453</v>
      </c>
      <c r="J53">
        <v>152</v>
      </c>
      <c r="K53">
        <f t="shared" si="1"/>
        <v>0.15231788079470199</v>
      </c>
      <c r="L53">
        <f>J53/DARK!$O53</f>
        <v>0.2289156626506024</v>
      </c>
      <c r="M53">
        <v>421</v>
      </c>
      <c r="N53">
        <v>487</v>
      </c>
      <c r="O53">
        <v>135</v>
      </c>
      <c r="P53">
        <f t="shared" si="2"/>
        <v>0.13552361396303902</v>
      </c>
      <c r="Q53">
        <f>O53/DARK!$O53</f>
        <v>0.2033132530120482</v>
      </c>
    </row>
    <row r="54" spans="1:17">
      <c r="A54" t="s">
        <v>25</v>
      </c>
      <c r="B54">
        <v>1032</v>
      </c>
      <c r="C54">
        <v>694</v>
      </c>
      <c r="D54">
        <v>811</v>
      </c>
      <c r="E54">
        <v>144</v>
      </c>
      <c r="F54">
        <f t="shared" si="0"/>
        <v>0.1442663378545006</v>
      </c>
      <c r="G54">
        <f>E54/DARK!$O54</f>
        <v>0.20348563353744703</v>
      </c>
      <c r="H54">
        <v>678</v>
      </c>
      <c r="I54">
        <v>780</v>
      </c>
      <c r="J54">
        <v>130</v>
      </c>
      <c r="K54">
        <f t="shared" si="1"/>
        <v>0.13076923076923078</v>
      </c>
      <c r="L54">
        <f>J54/DARK!$O54</f>
        <v>0.18370230805463966</v>
      </c>
      <c r="M54">
        <v>646</v>
      </c>
      <c r="N54">
        <v>735</v>
      </c>
      <c r="O54">
        <v>121</v>
      </c>
      <c r="P54">
        <f t="shared" si="2"/>
        <v>0.12108843537414966</v>
      </c>
      <c r="Q54">
        <f>O54/DARK!$O54</f>
        <v>0.17098445595854922</v>
      </c>
    </row>
    <row r="55" spans="1:17">
      <c r="A55" t="s">
        <v>25</v>
      </c>
      <c r="B55">
        <v>1033</v>
      </c>
      <c r="C55">
        <v>483</v>
      </c>
      <c r="D55">
        <v>578</v>
      </c>
      <c r="E55">
        <v>164</v>
      </c>
      <c r="F55">
        <f t="shared" si="0"/>
        <v>0.16435986159169549</v>
      </c>
      <c r="G55">
        <f>E55/DARK!$O55</f>
        <v>0.23529411764705882</v>
      </c>
      <c r="H55">
        <v>449</v>
      </c>
      <c r="I55">
        <v>533</v>
      </c>
      <c r="J55">
        <v>157</v>
      </c>
      <c r="K55">
        <f t="shared" si="1"/>
        <v>0.1575984990619137</v>
      </c>
      <c r="L55">
        <f>J55/DARK!$O55</f>
        <v>0.22525107604017217</v>
      </c>
      <c r="M55">
        <v>485</v>
      </c>
      <c r="N55">
        <v>572</v>
      </c>
      <c r="O55">
        <v>152</v>
      </c>
      <c r="P55">
        <f t="shared" si="2"/>
        <v>0.15209790209790211</v>
      </c>
      <c r="Q55">
        <f>O55/DARK!$O55</f>
        <v>0.21807747489239598</v>
      </c>
    </row>
    <row r="56" spans="1:17">
      <c r="A56" t="s">
        <v>25</v>
      </c>
      <c r="B56">
        <v>1034</v>
      </c>
      <c r="C56">
        <v>250</v>
      </c>
      <c r="D56">
        <v>289</v>
      </c>
      <c r="E56">
        <v>134</v>
      </c>
      <c r="F56">
        <f t="shared" si="0"/>
        <v>0.13494809688581316</v>
      </c>
      <c r="G56">
        <f>E56/DARK!$O56</f>
        <v>0.19754299754299753</v>
      </c>
      <c r="H56">
        <v>307</v>
      </c>
      <c r="I56">
        <v>356</v>
      </c>
      <c r="J56">
        <v>137</v>
      </c>
      <c r="K56">
        <f t="shared" si="1"/>
        <v>0.13764044943820225</v>
      </c>
      <c r="L56">
        <f>J56/DARK!$O56</f>
        <v>0.20196560196560195</v>
      </c>
      <c r="M56">
        <v>322</v>
      </c>
      <c r="N56">
        <v>361</v>
      </c>
      <c r="O56">
        <v>108</v>
      </c>
      <c r="P56">
        <f t="shared" si="2"/>
        <v>0.10803324099722991</v>
      </c>
      <c r="Q56">
        <f>O56/DARK!$O56</f>
        <v>0.15921375921375922</v>
      </c>
    </row>
    <row r="57" spans="1:17">
      <c r="A57" t="s">
        <v>25</v>
      </c>
      <c r="B57">
        <v>1037</v>
      </c>
      <c r="C57">
        <v>194</v>
      </c>
      <c r="D57">
        <v>224</v>
      </c>
      <c r="E57">
        <v>133</v>
      </c>
      <c r="F57">
        <f t="shared" si="0"/>
        <v>0.13392857142857142</v>
      </c>
      <c r="G57">
        <f>E57/DARK!$O57</f>
        <v>0.20171890798786651</v>
      </c>
      <c r="H57">
        <v>188</v>
      </c>
      <c r="I57">
        <v>213</v>
      </c>
      <c r="J57">
        <v>117</v>
      </c>
      <c r="K57">
        <f t="shared" si="1"/>
        <v>0.11737089201877934</v>
      </c>
      <c r="L57">
        <f>J57/DARK!$O57</f>
        <v>0.17745197168857429</v>
      </c>
      <c r="M57">
        <v>215</v>
      </c>
      <c r="N57">
        <v>242</v>
      </c>
      <c r="O57">
        <v>111</v>
      </c>
      <c r="P57">
        <f t="shared" si="2"/>
        <v>0.1115702479338843</v>
      </c>
      <c r="Q57">
        <f>O57/DARK!$O57</f>
        <v>0.16835187057633974</v>
      </c>
    </row>
    <row r="58" spans="1:17">
      <c r="A58" t="s">
        <v>25</v>
      </c>
      <c r="B58">
        <v>1038</v>
      </c>
      <c r="C58">
        <v>221</v>
      </c>
      <c r="D58">
        <v>280</v>
      </c>
      <c r="E58">
        <v>210</v>
      </c>
      <c r="F58">
        <f t="shared" si="0"/>
        <v>0.21071428571428572</v>
      </c>
      <c r="G58">
        <f>E58/DARK!$O58</f>
        <v>0.30129124820659969</v>
      </c>
      <c r="H58">
        <v>225</v>
      </c>
      <c r="I58">
        <v>284</v>
      </c>
      <c r="J58">
        <v>207</v>
      </c>
      <c r="K58">
        <f t="shared" si="1"/>
        <v>0.20774647887323944</v>
      </c>
      <c r="L58">
        <f>J58/DARK!$O58</f>
        <v>0.29698708751793401</v>
      </c>
      <c r="M58">
        <v>213</v>
      </c>
      <c r="N58">
        <v>261</v>
      </c>
      <c r="O58">
        <v>183</v>
      </c>
      <c r="P58">
        <f t="shared" si="2"/>
        <v>0.18390804597701149</v>
      </c>
      <c r="Q58">
        <f>O58/DARK!$O58</f>
        <v>0.26255380200860834</v>
      </c>
    </row>
    <row r="59" spans="1:17">
      <c r="A59" t="s">
        <v>25</v>
      </c>
      <c r="B59">
        <v>1039</v>
      </c>
      <c r="C59">
        <v>250</v>
      </c>
      <c r="D59">
        <v>314</v>
      </c>
      <c r="E59">
        <v>203</v>
      </c>
      <c r="F59">
        <f t="shared" si="0"/>
        <v>0.20382165605095542</v>
      </c>
      <c r="G59">
        <f>E59/DARK!$O59</f>
        <v>0.28207503473830481</v>
      </c>
      <c r="H59">
        <v>215</v>
      </c>
      <c r="I59">
        <v>265</v>
      </c>
      <c r="J59">
        <v>188</v>
      </c>
      <c r="K59">
        <f t="shared" si="1"/>
        <v>0.18867924528301888</v>
      </c>
      <c r="L59">
        <f>J59/DARK!$O59</f>
        <v>0.26123205187586845</v>
      </c>
      <c r="M59">
        <v>280</v>
      </c>
      <c r="N59">
        <v>334</v>
      </c>
      <c r="O59">
        <v>161</v>
      </c>
      <c r="P59">
        <f t="shared" si="2"/>
        <v>0.16167664670658682</v>
      </c>
      <c r="Q59">
        <f>O59/DARK!$O59</f>
        <v>0.2237146827234831</v>
      </c>
    </row>
    <row r="60" spans="1:17">
      <c r="A60" t="s">
        <v>49</v>
      </c>
      <c r="B60">
        <v>1273</v>
      </c>
      <c r="C60">
        <v>12</v>
      </c>
      <c r="D60">
        <f>C60/DARK!O60</f>
        <v>1.8643190056965304E-2</v>
      </c>
    </row>
    <row r="61" spans="1:17">
      <c r="A61" t="s">
        <v>49</v>
      </c>
      <c r="B61">
        <v>1276</v>
      </c>
      <c r="C61">
        <v>23</v>
      </c>
      <c r="D61">
        <f>C61/DARK!O61</f>
        <v>3.7096774193548385E-2</v>
      </c>
    </row>
    <row r="62" spans="1:17">
      <c r="A62" t="s">
        <v>49</v>
      </c>
      <c r="B62">
        <v>1277</v>
      </c>
      <c r="C62">
        <v>85</v>
      </c>
      <c r="D62">
        <f>C62/DARK!O62</f>
        <v>0.13435194942044257</v>
      </c>
    </row>
    <row r="63" spans="1:17">
      <c r="A63" t="s">
        <v>49</v>
      </c>
      <c r="B63">
        <v>1278</v>
      </c>
      <c r="C63">
        <v>53</v>
      </c>
      <c r="D63">
        <f>C63/DARK!O63</f>
        <v>7.0198675496688748E-2</v>
      </c>
    </row>
    <row r="64" spans="1:17">
      <c r="A64" t="s">
        <v>49</v>
      </c>
      <c r="B64">
        <v>1280</v>
      </c>
      <c r="C64">
        <v>0</v>
      </c>
      <c r="D64">
        <f>C64/DARK!O64</f>
        <v>0</v>
      </c>
    </row>
    <row r="65" spans="1:4">
      <c r="A65" t="s">
        <v>49</v>
      </c>
      <c r="B65">
        <v>1281</v>
      </c>
      <c r="C65">
        <v>46</v>
      </c>
      <c r="D65">
        <f>C65/DARK!O65</f>
        <v>7.407407407407407E-2</v>
      </c>
    </row>
    <row r="66" spans="1:4">
      <c r="A66" t="s">
        <v>49</v>
      </c>
      <c r="B66">
        <v>1282</v>
      </c>
      <c r="C66">
        <v>0</v>
      </c>
      <c r="D66">
        <f>C66/DARK!O66</f>
        <v>0</v>
      </c>
    </row>
    <row r="67" spans="1:4">
      <c r="A67" t="s">
        <v>49</v>
      </c>
      <c r="B67">
        <v>1283</v>
      </c>
      <c r="C67">
        <v>0</v>
      </c>
      <c r="D67">
        <f>C67/DARK!O67</f>
        <v>0</v>
      </c>
    </row>
    <row r="68" spans="1:4">
      <c r="A68" t="s">
        <v>49</v>
      </c>
      <c r="B68">
        <v>1284</v>
      </c>
      <c r="C68">
        <v>14</v>
      </c>
      <c r="D68">
        <f>C68/DARK!O68</f>
        <v>2.1863612701717855E-2</v>
      </c>
    </row>
    <row r="69" spans="1:4">
      <c r="A69" t="s">
        <v>49</v>
      </c>
      <c r="B69">
        <v>1288</v>
      </c>
      <c r="C69">
        <v>5</v>
      </c>
      <c r="D69">
        <f>C69/DARK!O69</f>
        <v>7.4738415545590429E-3</v>
      </c>
    </row>
    <row r="70" spans="1:4">
      <c r="A70" t="s">
        <v>49</v>
      </c>
      <c r="B70">
        <v>1290</v>
      </c>
      <c r="C70">
        <v>8</v>
      </c>
      <c r="D70">
        <f>C70/DARK!O70</f>
        <v>1.1922503725782414E-2</v>
      </c>
    </row>
    <row r="71" spans="1:4">
      <c r="A71" t="s">
        <v>49</v>
      </c>
      <c r="B71">
        <v>1291</v>
      </c>
      <c r="C71">
        <v>0</v>
      </c>
      <c r="D71">
        <f>C71/DARK!O71</f>
        <v>0</v>
      </c>
    </row>
    <row r="72" spans="1:4">
      <c r="A72" t="s">
        <v>50</v>
      </c>
      <c r="B72">
        <v>1292</v>
      </c>
      <c r="C72">
        <v>51</v>
      </c>
      <c r="D72">
        <f>C72/DARK!O72</f>
        <v>7.2408897302413622E-2</v>
      </c>
    </row>
    <row r="73" spans="1:4">
      <c r="A73" t="s">
        <v>50</v>
      </c>
      <c r="B73">
        <v>1293</v>
      </c>
      <c r="C73">
        <v>50</v>
      </c>
      <c r="D73">
        <f>C73/DARK!O73</f>
        <v>7.1394574012375062E-2</v>
      </c>
    </row>
    <row r="74" spans="1:4">
      <c r="A74" t="s">
        <v>50</v>
      </c>
      <c r="B74">
        <v>1294</v>
      </c>
      <c r="C74">
        <v>90</v>
      </c>
      <c r="D74">
        <f>C74/DARK!O74</f>
        <v>0.12471131639722864</v>
      </c>
    </row>
    <row r="75" spans="1:4">
      <c r="A75" t="s">
        <v>50</v>
      </c>
      <c r="B75">
        <v>1296</v>
      </c>
      <c r="C75">
        <v>23</v>
      </c>
      <c r="D75">
        <f>C75/DARK!O75</f>
        <v>3.4074074074074076E-2</v>
      </c>
    </row>
    <row r="76" spans="1:4">
      <c r="A76" t="s">
        <v>50</v>
      </c>
      <c r="B76">
        <v>1297</v>
      </c>
      <c r="C76">
        <v>52</v>
      </c>
      <c r="D76">
        <f>C76/DARK!O76</f>
        <v>7.1265417999086339E-2</v>
      </c>
    </row>
    <row r="77" spans="1:4">
      <c r="A77" t="s">
        <v>50</v>
      </c>
      <c r="B77">
        <v>1298</v>
      </c>
      <c r="C77">
        <v>11</v>
      </c>
      <c r="D77">
        <f>C77/DARK!O77</f>
        <v>1.619234543670265E-2</v>
      </c>
    </row>
    <row r="78" spans="1:4">
      <c r="A78" t="s">
        <v>50</v>
      </c>
      <c r="B78">
        <v>1299</v>
      </c>
      <c r="C78">
        <v>26</v>
      </c>
      <c r="D78">
        <f>C78/DARK!O78</f>
        <v>3.5747021081576534E-2</v>
      </c>
    </row>
    <row r="79" spans="1:4">
      <c r="A79" t="s">
        <v>50</v>
      </c>
      <c r="B79">
        <v>1301</v>
      </c>
      <c r="C79">
        <v>64</v>
      </c>
      <c r="D79">
        <f>C79/DARK!O79</f>
        <v>8.5790884718498661E-2</v>
      </c>
    </row>
    <row r="80" spans="1:4">
      <c r="A80" t="s">
        <v>50</v>
      </c>
      <c r="B80">
        <v>1302</v>
      </c>
      <c r="C80">
        <v>75</v>
      </c>
      <c r="D80">
        <f>C80/DARK!O80</f>
        <v>0.12057877813504823</v>
      </c>
    </row>
    <row r="81" spans="1:4">
      <c r="A81" t="s">
        <v>50</v>
      </c>
      <c r="B81">
        <v>1303</v>
      </c>
      <c r="C81">
        <v>59</v>
      </c>
      <c r="D81">
        <f>C81/DARK!O81</f>
        <v>8.2479030754892824E-2</v>
      </c>
    </row>
    <row r="82" spans="1:4">
      <c r="A82" t="s">
        <v>51</v>
      </c>
      <c r="B82">
        <v>1202</v>
      </c>
    </row>
    <row r="83" spans="1:4">
      <c r="A83" t="s">
        <v>51</v>
      </c>
      <c r="B83">
        <v>1203</v>
      </c>
    </row>
    <row r="84" spans="1:4">
      <c r="A84" t="s">
        <v>51</v>
      </c>
      <c r="B84">
        <v>1204</v>
      </c>
    </row>
    <row r="85" spans="1:4">
      <c r="A85" t="s">
        <v>51</v>
      </c>
      <c r="B85">
        <v>1205</v>
      </c>
    </row>
    <row r="86" spans="1:4">
      <c r="A86" t="s">
        <v>51</v>
      </c>
      <c r="B86">
        <v>1206</v>
      </c>
    </row>
    <row r="87" spans="1:4">
      <c r="A87" t="s">
        <v>51</v>
      </c>
      <c r="B87">
        <v>1207</v>
      </c>
      <c r="C87">
        <v>46</v>
      </c>
      <c r="D87">
        <f>C87/DARK!O87</f>
        <v>7.1874999999999994E-2</v>
      </c>
    </row>
    <row r="88" spans="1:4">
      <c r="A88" t="s">
        <v>51</v>
      </c>
      <c r="B88">
        <v>1209</v>
      </c>
      <c r="C88">
        <v>0</v>
      </c>
    </row>
    <row r="89" spans="1:4">
      <c r="A89" t="s">
        <v>51</v>
      </c>
      <c r="B89">
        <v>1210</v>
      </c>
      <c r="C89">
        <v>9</v>
      </c>
      <c r="D89">
        <f>C89/DARK!O89</f>
        <v>1.3274336283185841E-2</v>
      </c>
    </row>
    <row r="90" spans="1:4">
      <c r="A90" t="s">
        <v>51</v>
      </c>
      <c r="B90">
        <v>1211</v>
      </c>
      <c r="C90">
        <v>47</v>
      </c>
      <c r="D90">
        <f>C90/DARK!O90</f>
        <v>6.7270992366412222E-2</v>
      </c>
    </row>
    <row r="91" spans="1:4">
      <c r="A91" t="s">
        <v>51</v>
      </c>
      <c r="B91">
        <v>1212</v>
      </c>
      <c r="C91">
        <v>0</v>
      </c>
    </row>
    <row r="92" spans="1:4">
      <c r="A92" t="s">
        <v>51</v>
      </c>
      <c r="B92">
        <v>1213</v>
      </c>
      <c r="C92">
        <v>0</v>
      </c>
    </row>
    <row r="93" spans="1:4">
      <c r="A93" t="s">
        <v>51</v>
      </c>
      <c r="B93">
        <v>1214</v>
      </c>
      <c r="C93">
        <v>0</v>
      </c>
    </row>
    <row r="94" spans="1:4">
      <c r="A94" t="s">
        <v>51</v>
      </c>
      <c r="B94">
        <v>1215</v>
      </c>
      <c r="C94">
        <v>7</v>
      </c>
      <c r="D94">
        <f>C94/DARK!O94</f>
        <v>1.0179350460494426E-2</v>
      </c>
    </row>
    <row r="95" spans="1:4">
      <c r="A95" t="s">
        <v>51</v>
      </c>
      <c r="B95">
        <v>1216</v>
      </c>
      <c r="C95">
        <v>62</v>
      </c>
      <c r="D95">
        <f>C95/DARK!O95</f>
        <v>9.1131798138167561E-2</v>
      </c>
    </row>
    <row r="96" spans="1:4">
      <c r="A96" t="s">
        <v>51</v>
      </c>
      <c r="B96">
        <v>1217</v>
      </c>
      <c r="C96">
        <v>67</v>
      </c>
      <c r="D96">
        <f>C96/DARK!O96</f>
        <v>9.2926490984743412E-2</v>
      </c>
    </row>
    <row r="97" spans="1:4">
      <c r="A97" t="s">
        <v>52</v>
      </c>
      <c r="B97">
        <v>1260</v>
      </c>
    </row>
    <row r="98" spans="1:4">
      <c r="A98" t="s">
        <v>52</v>
      </c>
      <c r="B98">
        <v>1262</v>
      </c>
      <c r="C98">
        <v>6</v>
      </c>
      <c r="D98">
        <f>C98/DARK!O98</f>
        <v>8.3916083916083916E-3</v>
      </c>
    </row>
    <row r="99" spans="1:4">
      <c r="A99" t="s">
        <v>52</v>
      </c>
      <c r="B99">
        <v>1263</v>
      </c>
      <c r="C99">
        <v>25</v>
      </c>
      <c r="D99">
        <f>C99/DARK!O99</f>
        <v>3.5919540229885055E-2</v>
      </c>
    </row>
    <row r="100" spans="1:4">
      <c r="A100" t="s">
        <v>52</v>
      </c>
      <c r="B100">
        <v>1265</v>
      </c>
      <c r="C100">
        <v>47</v>
      </c>
      <c r="D100">
        <f>C100/DARK!O100</f>
        <v>7.2568193515182705E-2</v>
      </c>
    </row>
    <row r="101" spans="1:4">
      <c r="A101" t="s">
        <v>52</v>
      </c>
      <c r="B101">
        <v>1266</v>
      </c>
    </row>
    <row r="102" spans="1:4">
      <c r="A102" t="s">
        <v>52</v>
      </c>
      <c r="B102">
        <v>1268</v>
      </c>
      <c r="C102">
        <v>16</v>
      </c>
      <c r="D102">
        <f>C102/DARK!O102</f>
        <v>2.5078369905956112E-2</v>
      </c>
    </row>
    <row r="103" spans="1:4">
      <c r="A103" t="s">
        <v>52</v>
      </c>
      <c r="B103">
        <v>1270</v>
      </c>
      <c r="C103">
        <v>38</v>
      </c>
      <c r="D103">
        <f>C103/DARK!O103</f>
        <v>5.3621825023518345E-2</v>
      </c>
    </row>
    <row r="104" spans="1:4">
      <c r="A104" t="s">
        <v>53</v>
      </c>
      <c r="B104">
        <v>1223</v>
      </c>
      <c r="C104">
        <v>4</v>
      </c>
      <c r="D104">
        <f>C104/DARK!O104</f>
        <v>5.4471175669541533E-3</v>
      </c>
    </row>
    <row r="105" spans="1:4">
      <c r="A105" t="s">
        <v>53</v>
      </c>
      <c r="B105">
        <v>1224</v>
      </c>
      <c r="C105">
        <v>7</v>
      </c>
      <c r="D105">
        <f>C105/DARK!O105</f>
        <v>1.0174418604651164E-2</v>
      </c>
    </row>
    <row r="106" spans="1:4">
      <c r="A106" t="s">
        <v>53</v>
      </c>
      <c r="B106">
        <v>1226</v>
      </c>
      <c r="C106">
        <v>16</v>
      </c>
      <c r="D106">
        <f>C106/DARK!O106</f>
        <v>2.1699819168173599E-2</v>
      </c>
    </row>
    <row r="107" spans="1:4">
      <c r="A107" t="s">
        <v>53</v>
      </c>
      <c r="B107">
        <v>1227</v>
      </c>
      <c r="C107">
        <v>15</v>
      </c>
      <c r="D107">
        <f>C107/DARK!O107</f>
        <v>2.1887159533073929E-2</v>
      </c>
    </row>
    <row r="108" spans="1:4">
      <c r="A108" t="s">
        <v>53</v>
      </c>
      <c r="B108">
        <v>1228</v>
      </c>
    </row>
    <row r="109" spans="1:4">
      <c r="A109" t="s">
        <v>53</v>
      </c>
      <c r="B109">
        <v>1232</v>
      </c>
    </row>
    <row r="110" spans="1:4">
      <c r="A110" t="s">
        <v>53</v>
      </c>
      <c r="B110">
        <v>1233</v>
      </c>
    </row>
    <row r="111" spans="1:4">
      <c r="A111" t="s">
        <v>54</v>
      </c>
      <c r="B111">
        <v>1236</v>
      </c>
      <c r="C111">
        <v>36</v>
      </c>
      <c r="D111">
        <f>C111/DARK!O111</f>
        <v>4.88909008601177E-2</v>
      </c>
    </row>
    <row r="112" spans="1:4">
      <c r="A112" t="s">
        <v>54</v>
      </c>
      <c r="B112">
        <v>1237</v>
      </c>
      <c r="C112">
        <v>38</v>
      </c>
      <c r="D112">
        <f>C112/DARK!O112</f>
        <v>5.6575682382134E-2</v>
      </c>
    </row>
    <row r="113" spans="1:4">
      <c r="A113" t="s">
        <v>54</v>
      </c>
      <c r="B113">
        <v>1238</v>
      </c>
      <c r="C113">
        <v>31</v>
      </c>
      <c r="D113">
        <f>C113/DARK!O113</f>
        <v>4.6039603960396039E-2</v>
      </c>
    </row>
    <row r="114" spans="1:4">
      <c r="A114" t="s">
        <v>54</v>
      </c>
      <c r="B114">
        <v>1239</v>
      </c>
      <c r="C114">
        <v>3</v>
      </c>
      <c r="D114">
        <f>C114/DARK!O114</f>
        <v>5.3956834532374104E-3</v>
      </c>
    </row>
    <row r="115" spans="1:4">
      <c r="A115" t="s">
        <v>54</v>
      </c>
      <c r="B115">
        <v>1240</v>
      </c>
      <c r="C115">
        <v>65</v>
      </c>
      <c r="D115">
        <f>C115/DARK!O115</f>
        <v>9.4890510948905105E-2</v>
      </c>
    </row>
    <row r="116" spans="1:4">
      <c r="A116" t="s">
        <v>54</v>
      </c>
      <c r="B116">
        <v>1245</v>
      </c>
      <c r="C116">
        <v>138</v>
      </c>
      <c r="D116">
        <f>C116/DARK!O116</f>
        <v>0.18590031432420295</v>
      </c>
    </row>
    <row r="117" spans="1:4">
      <c r="A117" t="s">
        <v>54</v>
      </c>
      <c r="B117">
        <v>1246</v>
      </c>
      <c r="C117">
        <v>40</v>
      </c>
      <c r="D117">
        <f>C117/DARK!O117</f>
        <v>5.9612518628912071E-2</v>
      </c>
    </row>
    <row r="118" spans="1:4">
      <c r="A118" t="s">
        <v>54</v>
      </c>
      <c r="B118">
        <v>1247</v>
      </c>
    </row>
    <row r="119" spans="1:4">
      <c r="A119" t="s">
        <v>54</v>
      </c>
      <c r="B119">
        <v>1248</v>
      </c>
      <c r="C119">
        <v>14</v>
      </c>
      <c r="D119">
        <f>C119/DARK!O119</f>
        <v>1.9886363636363636E-2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119"/>
  <sheetViews>
    <sheetView topLeftCell="A81" workbookViewId="0">
      <selection activeCell="B106" sqref="B106"/>
    </sheetView>
  </sheetViews>
  <sheetFormatPr baseColWidth="10" defaultRowHeight="13"/>
  <sheetData>
    <row r="1" spans="1:17">
      <c r="A1" t="s">
        <v>13</v>
      </c>
      <c r="C1" t="s">
        <v>4</v>
      </c>
      <c r="H1" t="s">
        <v>5</v>
      </c>
      <c r="M1" t="s">
        <v>6</v>
      </c>
    </row>
    <row r="2" spans="1:17">
      <c r="A2" t="s">
        <v>36</v>
      </c>
      <c r="B2" t="s">
        <v>38</v>
      </c>
      <c r="C2" t="s">
        <v>43</v>
      </c>
      <c r="D2" t="s">
        <v>30</v>
      </c>
      <c r="E2" t="s">
        <v>32</v>
      </c>
      <c r="F2" t="s">
        <v>34</v>
      </c>
      <c r="G2" t="s">
        <v>27</v>
      </c>
      <c r="H2" t="s">
        <v>43</v>
      </c>
      <c r="I2" t="s">
        <v>30</v>
      </c>
      <c r="J2" t="s">
        <v>32</v>
      </c>
      <c r="K2" t="s">
        <v>34</v>
      </c>
      <c r="L2" t="s">
        <v>27</v>
      </c>
      <c r="M2" t="s">
        <v>43</v>
      </c>
      <c r="N2" t="s">
        <v>30</v>
      </c>
      <c r="O2" t="s">
        <v>32</v>
      </c>
      <c r="P2" t="s">
        <v>34</v>
      </c>
      <c r="Q2" t="s">
        <v>27</v>
      </c>
    </row>
    <row r="3" spans="1:17">
      <c r="A3" t="s">
        <v>20</v>
      </c>
      <c r="B3">
        <v>1074</v>
      </c>
      <c r="C3">
        <v>399</v>
      </c>
      <c r="D3">
        <v>526</v>
      </c>
      <c r="E3">
        <v>241</v>
      </c>
      <c r="F3">
        <f>(D3-C3)/D3</f>
        <v>0.2414448669201521</v>
      </c>
      <c r="G3">
        <f>E3/DARK!$O3</f>
        <v>0.37057919015889285</v>
      </c>
      <c r="H3">
        <v>377</v>
      </c>
      <c r="I3">
        <v>494</v>
      </c>
      <c r="J3">
        <v>236</v>
      </c>
      <c r="K3">
        <f>(I3-H3)/I3</f>
        <v>0.23684210526315788</v>
      </c>
      <c r="L3">
        <f>J3/DARK!$O3</f>
        <v>0.362890825217837</v>
      </c>
      <c r="M3">
        <v>296</v>
      </c>
      <c r="N3">
        <v>402</v>
      </c>
      <c r="O3">
        <v>263</v>
      </c>
      <c r="P3">
        <f>(N3-M3)/N3</f>
        <v>0.26368159203980102</v>
      </c>
      <c r="Q3">
        <f>O3/DARK!$O3</f>
        <v>0.40440799589953869</v>
      </c>
    </row>
    <row r="4" spans="1:17">
      <c r="A4" t="s">
        <v>20</v>
      </c>
      <c r="B4">
        <v>1075</v>
      </c>
      <c r="C4">
        <v>164</v>
      </c>
      <c r="D4">
        <v>188</v>
      </c>
      <c r="E4">
        <v>127</v>
      </c>
      <c r="F4">
        <f t="shared" ref="F4:F59" si="0">(D4-C4)/D4</f>
        <v>0.1276595744680851</v>
      </c>
      <c r="G4">
        <f>E4/DARK!$O4</f>
        <v>0.17565698478561548</v>
      </c>
      <c r="H4">
        <v>161</v>
      </c>
      <c r="I4">
        <v>186</v>
      </c>
      <c r="J4">
        <v>134</v>
      </c>
      <c r="K4">
        <f t="shared" ref="K4:K59" si="1">(I4-H4)/I4</f>
        <v>0.13440860215053763</v>
      </c>
      <c r="L4">
        <f>J4/DARK!$O4</f>
        <v>0.18533886583679116</v>
      </c>
      <c r="M4">
        <v>191</v>
      </c>
      <c r="N4">
        <v>217</v>
      </c>
      <c r="O4">
        <v>119</v>
      </c>
      <c r="P4">
        <f t="shared" ref="P4:P59" si="2">(N4-M4)/N4</f>
        <v>0.11981566820276497</v>
      </c>
      <c r="Q4">
        <f>O4/DARK!$O4</f>
        <v>0.16459197786998617</v>
      </c>
    </row>
    <row r="5" spans="1:17">
      <c r="A5" t="s">
        <v>20</v>
      </c>
      <c r="B5">
        <v>1078</v>
      </c>
      <c r="C5">
        <v>460</v>
      </c>
      <c r="D5">
        <v>496</v>
      </c>
      <c r="E5">
        <v>72</v>
      </c>
      <c r="F5">
        <f t="shared" si="0"/>
        <v>7.2580645161290328E-2</v>
      </c>
      <c r="G5">
        <f>E5/DARK!$O5</f>
        <v>9.8901098901098897E-2</v>
      </c>
      <c r="H5">
        <v>491</v>
      </c>
      <c r="I5">
        <v>532</v>
      </c>
      <c r="J5">
        <v>77</v>
      </c>
      <c r="K5">
        <f t="shared" si="1"/>
        <v>7.7067669172932327E-2</v>
      </c>
      <c r="L5">
        <f>J5/DARK!$O5</f>
        <v>0.10576923076923077</v>
      </c>
      <c r="M5">
        <v>407</v>
      </c>
      <c r="N5">
        <v>441</v>
      </c>
      <c r="O5">
        <v>77</v>
      </c>
      <c r="P5">
        <f t="shared" si="2"/>
        <v>7.7097505668934238E-2</v>
      </c>
      <c r="Q5">
        <f>O5/DARK!$O5</f>
        <v>0.10576923076923077</v>
      </c>
    </row>
    <row r="6" spans="1:17">
      <c r="A6" t="s">
        <v>20</v>
      </c>
      <c r="B6">
        <v>1079</v>
      </c>
      <c r="C6">
        <v>258</v>
      </c>
      <c r="D6">
        <v>266</v>
      </c>
      <c r="E6">
        <v>30</v>
      </c>
      <c r="F6">
        <f t="shared" si="0"/>
        <v>3.007518796992481E-2</v>
      </c>
      <c r="G6">
        <f>E6/DARK!$O6</f>
        <v>4.0964952207555756E-2</v>
      </c>
      <c r="H6">
        <v>272</v>
      </c>
      <c r="I6">
        <v>276</v>
      </c>
      <c r="J6">
        <v>14</v>
      </c>
      <c r="K6">
        <f t="shared" si="1"/>
        <v>1.4492753623188406E-2</v>
      </c>
      <c r="L6">
        <f>J6/DARK!$O6</f>
        <v>1.9116977696859352E-2</v>
      </c>
      <c r="M6">
        <v>229</v>
      </c>
      <c r="N6">
        <v>232</v>
      </c>
      <c r="O6">
        <v>12</v>
      </c>
      <c r="P6">
        <f t="shared" si="2"/>
        <v>1.2931034482758621E-2</v>
      </c>
      <c r="Q6">
        <f>O6/DARK!$O6</f>
        <v>1.6385980883022302E-2</v>
      </c>
    </row>
    <row r="7" spans="1:17">
      <c r="A7" t="s">
        <v>20</v>
      </c>
      <c r="B7">
        <v>1080</v>
      </c>
      <c r="C7">
        <v>376</v>
      </c>
      <c r="D7">
        <v>453</v>
      </c>
      <c r="E7">
        <v>169</v>
      </c>
      <c r="F7">
        <f t="shared" si="0"/>
        <v>0.16997792494481237</v>
      </c>
      <c r="G7">
        <f>E7/DARK!$O7</f>
        <v>0.24528301886792453</v>
      </c>
      <c r="H7">
        <v>378</v>
      </c>
      <c r="I7">
        <v>466</v>
      </c>
      <c r="J7">
        <v>188</v>
      </c>
      <c r="K7">
        <f t="shared" si="1"/>
        <v>0.18884120171673821</v>
      </c>
      <c r="L7">
        <f>J7/DARK!$O7</f>
        <v>0.27285921625544268</v>
      </c>
      <c r="M7">
        <v>331</v>
      </c>
      <c r="N7">
        <v>395</v>
      </c>
      <c r="O7">
        <v>162</v>
      </c>
      <c r="P7">
        <f t="shared" si="2"/>
        <v>0.16202531645569621</v>
      </c>
      <c r="Q7">
        <f>O7/DARK!$O7</f>
        <v>0.23512336719883889</v>
      </c>
    </row>
    <row r="8" spans="1:17">
      <c r="A8" t="s">
        <v>20</v>
      </c>
      <c r="B8">
        <v>1083</v>
      </c>
      <c r="C8">
        <v>328</v>
      </c>
      <c r="D8">
        <v>335</v>
      </c>
      <c r="E8">
        <v>20</v>
      </c>
      <c r="F8">
        <f t="shared" si="0"/>
        <v>2.0895522388059702E-2</v>
      </c>
      <c r="G8">
        <f>E8/DARK!$O8</f>
        <v>2.7112516945323094E-2</v>
      </c>
      <c r="H8">
        <v>291</v>
      </c>
      <c r="I8">
        <v>300</v>
      </c>
      <c r="J8">
        <v>30</v>
      </c>
      <c r="K8">
        <f t="shared" si="1"/>
        <v>0.03</v>
      </c>
      <c r="L8">
        <f>J8/DARK!$O8</f>
        <v>4.0668775417984637E-2</v>
      </c>
      <c r="M8">
        <v>290</v>
      </c>
      <c r="N8">
        <v>296</v>
      </c>
      <c r="O8">
        <v>20</v>
      </c>
      <c r="P8">
        <f t="shared" si="2"/>
        <v>2.0270270270270271E-2</v>
      </c>
      <c r="Q8">
        <f>O8/DARK!$O8</f>
        <v>2.7112516945323094E-2</v>
      </c>
    </row>
    <row r="9" spans="1:17">
      <c r="A9" t="s">
        <v>20</v>
      </c>
      <c r="B9">
        <v>1084</v>
      </c>
      <c r="C9">
        <v>245</v>
      </c>
      <c r="D9">
        <v>258</v>
      </c>
      <c r="E9">
        <v>50</v>
      </c>
      <c r="F9">
        <f t="shared" si="0"/>
        <v>5.0387596899224806E-2</v>
      </c>
      <c r="G9">
        <f>E9/DARK!$O9</f>
        <v>6.6430469441984066E-2</v>
      </c>
      <c r="H9">
        <v>210</v>
      </c>
      <c r="I9">
        <v>217</v>
      </c>
      <c r="J9">
        <v>32</v>
      </c>
      <c r="K9">
        <f t="shared" si="1"/>
        <v>3.2258064516129031E-2</v>
      </c>
      <c r="L9">
        <f>J9/DARK!$O9</f>
        <v>4.2515500442869801E-2</v>
      </c>
      <c r="M9">
        <v>208</v>
      </c>
      <c r="N9">
        <v>215</v>
      </c>
      <c r="O9">
        <v>32</v>
      </c>
      <c r="P9">
        <f t="shared" si="2"/>
        <v>3.255813953488372E-2</v>
      </c>
      <c r="Q9">
        <f>O9/DARK!$O9</f>
        <v>4.2515500442869801E-2</v>
      </c>
    </row>
    <row r="10" spans="1:17">
      <c r="A10" t="s">
        <v>20</v>
      </c>
      <c r="B10">
        <v>1085</v>
      </c>
      <c r="C10">
        <v>1353</v>
      </c>
      <c r="D10">
        <v>1605</v>
      </c>
      <c r="E10">
        <v>157</v>
      </c>
      <c r="F10">
        <f t="shared" si="0"/>
        <v>0.15700934579439252</v>
      </c>
      <c r="G10">
        <f>E10/DARK!$O10</f>
        <v>0.2226950354609929</v>
      </c>
      <c r="H10">
        <v>1289</v>
      </c>
      <c r="I10">
        <v>1497</v>
      </c>
      <c r="J10">
        <v>138</v>
      </c>
      <c r="K10">
        <f t="shared" si="1"/>
        <v>0.13894455577822312</v>
      </c>
      <c r="L10">
        <f>J10/DARK!$O10</f>
        <v>0.19574468085106383</v>
      </c>
      <c r="M10">
        <v>1112</v>
      </c>
      <c r="N10">
        <v>1295</v>
      </c>
      <c r="O10">
        <v>141</v>
      </c>
      <c r="P10">
        <f t="shared" si="2"/>
        <v>0.14131274131274132</v>
      </c>
      <c r="Q10">
        <f>O10/DARK!$O10</f>
        <v>0.2</v>
      </c>
    </row>
    <row r="11" spans="1:17">
      <c r="A11" t="s">
        <v>20</v>
      </c>
      <c r="B11">
        <v>1086</v>
      </c>
      <c r="C11">
        <v>333</v>
      </c>
      <c r="D11">
        <v>392</v>
      </c>
      <c r="E11">
        <v>150</v>
      </c>
      <c r="F11">
        <f t="shared" si="0"/>
        <v>0.15051020408163265</v>
      </c>
      <c r="G11">
        <f>E11/DARK!$O11</f>
        <v>0.20910780669144979</v>
      </c>
      <c r="H11">
        <v>258</v>
      </c>
      <c r="I11">
        <v>300</v>
      </c>
      <c r="J11">
        <v>140</v>
      </c>
      <c r="K11">
        <f t="shared" si="1"/>
        <v>0.14000000000000001</v>
      </c>
      <c r="L11">
        <f>J11/DARK!$O11</f>
        <v>0.19516728624535315</v>
      </c>
      <c r="M11">
        <v>214</v>
      </c>
      <c r="N11">
        <v>242</v>
      </c>
      <c r="O11">
        <v>115</v>
      </c>
      <c r="P11">
        <f t="shared" si="2"/>
        <v>0.11570247933884298</v>
      </c>
      <c r="Q11">
        <f>O11/DARK!$O11</f>
        <v>0.16031598513011153</v>
      </c>
    </row>
    <row r="12" spans="1:17">
      <c r="A12" t="s">
        <v>20</v>
      </c>
      <c r="B12">
        <v>1089</v>
      </c>
      <c r="C12">
        <v>335</v>
      </c>
      <c r="D12">
        <v>353</v>
      </c>
      <c r="E12">
        <v>50</v>
      </c>
      <c r="F12">
        <f t="shared" si="0"/>
        <v>5.0991501416430593E-2</v>
      </c>
      <c r="G12">
        <f>E12/DARK!$O12</f>
        <v>6.9541029207232263E-2</v>
      </c>
      <c r="H12">
        <v>336</v>
      </c>
      <c r="I12">
        <v>356</v>
      </c>
      <c r="J12">
        <v>56</v>
      </c>
      <c r="K12">
        <f t="shared" si="1"/>
        <v>5.6179775280898875E-2</v>
      </c>
      <c r="L12">
        <f>J12/DARK!$O12</f>
        <v>7.7885952712100137E-2</v>
      </c>
      <c r="M12">
        <v>287</v>
      </c>
      <c r="N12">
        <v>307</v>
      </c>
      <c r="O12">
        <v>65</v>
      </c>
      <c r="P12">
        <f t="shared" si="2"/>
        <v>6.5146579804560262E-2</v>
      </c>
      <c r="Q12">
        <f>O12/DARK!$O12</f>
        <v>9.0403337969401948E-2</v>
      </c>
    </row>
    <row r="13" spans="1:17">
      <c r="A13" t="s">
        <v>20</v>
      </c>
      <c r="B13">
        <v>1090</v>
      </c>
      <c r="C13">
        <v>172</v>
      </c>
      <c r="D13">
        <v>184</v>
      </c>
      <c r="E13">
        <v>65</v>
      </c>
      <c r="F13">
        <f t="shared" si="0"/>
        <v>6.5217391304347824E-2</v>
      </c>
      <c r="G13">
        <f>E13/DARK!$O13</f>
        <v>8.8596092685143124E-2</v>
      </c>
      <c r="H13">
        <v>225</v>
      </c>
      <c r="I13">
        <v>236</v>
      </c>
      <c r="J13">
        <v>46</v>
      </c>
      <c r="K13">
        <f t="shared" si="1"/>
        <v>4.6610169491525424E-2</v>
      </c>
      <c r="L13">
        <f>J13/DARK!$O13</f>
        <v>6.2698773284870515E-2</v>
      </c>
      <c r="M13">
        <v>164</v>
      </c>
      <c r="N13">
        <v>177</v>
      </c>
      <c r="O13">
        <v>73</v>
      </c>
      <c r="P13">
        <f t="shared" si="2"/>
        <v>7.3446327683615822E-2</v>
      </c>
      <c r="Q13">
        <f>O13/DARK!$O13</f>
        <v>9.9500227169468422E-2</v>
      </c>
    </row>
    <row r="14" spans="1:17">
      <c r="A14" t="s">
        <v>20</v>
      </c>
      <c r="B14">
        <v>1092</v>
      </c>
      <c r="C14">
        <v>201</v>
      </c>
      <c r="D14">
        <v>225</v>
      </c>
      <c r="E14">
        <v>106</v>
      </c>
      <c r="F14">
        <f t="shared" si="0"/>
        <v>0.10666666666666667</v>
      </c>
      <c r="G14">
        <f>E14/DARK!$O14</f>
        <v>0.15347490347490347</v>
      </c>
      <c r="H14">
        <v>326</v>
      </c>
      <c r="I14">
        <v>364</v>
      </c>
      <c r="J14">
        <v>104</v>
      </c>
      <c r="K14">
        <f t="shared" si="1"/>
        <v>0.1043956043956044</v>
      </c>
      <c r="L14">
        <f>J14/DARK!$O14</f>
        <v>0.15057915057915058</v>
      </c>
      <c r="M14">
        <v>198</v>
      </c>
      <c r="N14">
        <v>221</v>
      </c>
      <c r="O14">
        <v>104</v>
      </c>
      <c r="P14">
        <f t="shared" si="2"/>
        <v>0.10407239819004525</v>
      </c>
      <c r="Q14">
        <f>O14/DARK!$O14</f>
        <v>0.15057915057915058</v>
      </c>
    </row>
    <row r="15" spans="1:17">
      <c r="A15" t="s">
        <v>21</v>
      </c>
      <c r="B15">
        <v>1067</v>
      </c>
      <c r="C15">
        <v>302</v>
      </c>
      <c r="D15">
        <v>429</v>
      </c>
      <c r="E15">
        <v>296</v>
      </c>
      <c r="F15">
        <f t="shared" si="0"/>
        <v>0.29603729603729606</v>
      </c>
      <c r="G15">
        <f>E15/DARK!$O15</f>
        <v>0.45867768595041319</v>
      </c>
      <c r="H15">
        <v>290</v>
      </c>
      <c r="I15">
        <v>429</v>
      </c>
      <c r="J15">
        <v>324</v>
      </c>
      <c r="K15">
        <f t="shared" si="1"/>
        <v>0.32400932400932403</v>
      </c>
      <c r="L15">
        <f>J15/DARK!$O15</f>
        <v>0.50206611570247928</v>
      </c>
      <c r="M15">
        <v>226</v>
      </c>
      <c r="N15">
        <v>337</v>
      </c>
      <c r="O15">
        <v>329</v>
      </c>
      <c r="P15">
        <f t="shared" si="2"/>
        <v>0.32937685459940652</v>
      </c>
      <c r="Q15">
        <f>O15/DARK!$O15</f>
        <v>0.50981404958677679</v>
      </c>
    </row>
    <row r="16" spans="1:17">
      <c r="A16" t="s">
        <v>21</v>
      </c>
      <c r="B16">
        <v>1068</v>
      </c>
      <c r="C16">
        <v>235</v>
      </c>
      <c r="D16">
        <v>421</v>
      </c>
      <c r="E16">
        <v>441</v>
      </c>
      <c r="F16">
        <f t="shared" si="0"/>
        <v>0.44180522565320662</v>
      </c>
      <c r="G16">
        <f>E16/DARK!$O16</f>
        <v>0.63759036144578318</v>
      </c>
      <c r="H16">
        <v>202</v>
      </c>
      <c r="I16">
        <v>371</v>
      </c>
      <c r="J16">
        <v>455</v>
      </c>
      <c r="K16">
        <f t="shared" si="1"/>
        <v>0.4555256064690027</v>
      </c>
      <c r="L16">
        <f>J16/DARK!$O16</f>
        <v>0.65783132530120481</v>
      </c>
      <c r="M16">
        <v>164</v>
      </c>
      <c r="N16">
        <v>300</v>
      </c>
      <c r="O16">
        <v>453</v>
      </c>
      <c r="P16">
        <f t="shared" si="2"/>
        <v>0.45333333333333331</v>
      </c>
      <c r="Q16">
        <f>O16/DARK!$O16</f>
        <v>0.65493975903614465</v>
      </c>
    </row>
    <row r="17" spans="1:17">
      <c r="A17" t="s">
        <v>21</v>
      </c>
      <c r="B17">
        <v>1069</v>
      </c>
      <c r="C17">
        <v>545</v>
      </c>
      <c r="D17">
        <v>676</v>
      </c>
      <c r="E17">
        <v>193</v>
      </c>
      <c r="F17">
        <f t="shared" si="0"/>
        <v>0.1937869822485207</v>
      </c>
      <c r="G17">
        <f>E17/DARK!$O17</f>
        <v>0.2717034256217738</v>
      </c>
      <c r="H17">
        <v>460</v>
      </c>
      <c r="I17">
        <v>556</v>
      </c>
      <c r="J17">
        <v>172</v>
      </c>
      <c r="K17">
        <f t="shared" si="1"/>
        <v>0.17266187050359713</v>
      </c>
      <c r="L17">
        <f>J17/DARK!$O17</f>
        <v>0.24213984045049272</v>
      </c>
      <c r="M17">
        <v>389</v>
      </c>
      <c r="N17">
        <v>469</v>
      </c>
      <c r="O17">
        <v>170</v>
      </c>
      <c r="P17">
        <f t="shared" si="2"/>
        <v>0.17057569296375266</v>
      </c>
      <c r="Q17">
        <f>O17/DARK!$O17</f>
        <v>0.23932426091037071</v>
      </c>
    </row>
    <row r="18" spans="1:17">
      <c r="A18" t="s">
        <v>21</v>
      </c>
      <c r="B18">
        <v>1070</v>
      </c>
      <c r="C18">
        <v>282</v>
      </c>
      <c r="D18">
        <v>407</v>
      </c>
      <c r="E18">
        <v>307</v>
      </c>
      <c r="F18">
        <f t="shared" si="0"/>
        <v>0.30712530712530711</v>
      </c>
      <c r="G18">
        <f>E18/DARK!$O18</f>
        <v>0.45414201183431951</v>
      </c>
      <c r="H18">
        <v>233</v>
      </c>
      <c r="I18">
        <v>346</v>
      </c>
      <c r="J18">
        <v>326</v>
      </c>
      <c r="K18">
        <f t="shared" si="1"/>
        <v>0.32658959537572252</v>
      </c>
      <c r="L18">
        <f>J18/DARK!$O18</f>
        <v>0.48224852071005919</v>
      </c>
      <c r="M18">
        <v>163</v>
      </c>
      <c r="N18">
        <v>261</v>
      </c>
      <c r="O18">
        <v>375</v>
      </c>
      <c r="P18">
        <f t="shared" si="2"/>
        <v>0.37547892720306514</v>
      </c>
      <c r="Q18">
        <f>O18/DARK!$O18</f>
        <v>0.55473372781065089</v>
      </c>
    </row>
    <row r="19" spans="1:17">
      <c r="A19" t="s">
        <v>21</v>
      </c>
      <c r="B19">
        <v>1071</v>
      </c>
      <c r="C19">
        <v>528</v>
      </c>
      <c r="D19">
        <v>896</v>
      </c>
      <c r="E19">
        <v>410</v>
      </c>
      <c r="F19">
        <f t="shared" si="0"/>
        <v>0.4107142857142857</v>
      </c>
      <c r="G19">
        <f>E19/DARK!$O19</f>
        <v>0.60830860534124631</v>
      </c>
      <c r="H19">
        <v>537</v>
      </c>
      <c r="I19">
        <v>918</v>
      </c>
      <c r="J19">
        <v>415</v>
      </c>
      <c r="K19">
        <f t="shared" si="1"/>
        <v>0.41503267973856212</v>
      </c>
      <c r="L19">
        <f>J19/DARK!$O19</f>
        <v>0.61572700296735905</v>
      </c>
      <c r="M19">
        <v>373</v>
      </c>
      <c r="N19">
        <v>652</v>
      </c>
      <c r="O19">
        <v>427</v>
      </c>
      <c r="P19">
        <f t="shared" si="2"/>
        <v>0.42791411042944788</v>
      </c>
      <c r="Q19">
        <f>O19/DARK!$O19</f>
        <v>0.63353115727002962</v>
      </c>
    </row>
    <row r="20" spans="1:17">
      <c r="A20" t="s">
        <v>21</v>
      </c>
      <c r="B20">
        <v>1072</v>
      </c>
      <c r="C20">
        <v>279</v>
      </c>
      <c r="D20">
        <v>404</v>
      </c>
      <c r="E20">
        <v>309</v>
      </c>
      <c r="F20">
        <f t="shared" si="0"/>
        <v>0.3094059405940594</v>
      </c>
      <c r="G20">
        <f>E20/DARK!$O20</f>
        <v>0.45823035096391496</v>
      </c>
      <c r="H20">
        <v>286</v>
      </c>
      <c r="I20">
        <v>453</v>
      </c>
      <c r="J20">
        <v>368</v>
      </c>
      <c r="K20">
        <f t="shared" si="1"/>
        <v>0.36865342163355408</v>
      </c>
      <c r="L20">
        <f>J20/DARK!$O20</f>
        <v>0.54572417202174983</v>
      </c>
      <c r="M20">
        <v>242</v>
      </c>
      <c r="N20">
        <v>380</v>
      </c>
      <c r="O20">
        <v>363</v>
      </c>
      <c r="P20">
        <f t="shared" si="2"/>
        <v>0.36315789473684212</v>
      </c>
      <c r="Q20">
        <f>O20/DARK!$O20</f>
        <v>0.53830944142362824</v>
      </c>
    </row>
    <row r="21" spans="1:17">
      <c r="A21" t="s">
        <v>21</v>
      </c>
      <c r="B21">
        <v>1073</v>
      </c>
      <c r="C21">
        <v>419</v>
      </c>
      <c r="D21">
        <v>678</v>
      </c>
      <c r="E21">
        <v>382</v>
      </c>
      <c r="F21">
        <f t="shared" si="0"/>
        <v>0.38200589970501475</v>
      </c>
      <c r="G21">
        <f>E21/DARK!$O21</f>
        <v>0.5776209677419355</v>
      </c>
      <c r="H21">
        <v>158</v>
      </c>
      <c r="I21">
        <v>243</v>
      </c>
      <c r="J21">
        <v>349</v>
      </c>
      <c r="K21">
        <f t="shared" si="1"/>
        <v>0.34979423868312759</v>
      </c>
      <c r="L21">
        <f>J21/DARK!$O21</f>
        <v>0.52772177419354838</v>
      </c>
      <c r="M21">
        <v>223</v>
      </c>
      <c r="N21">
        <v>345</v>
      </c>
      <c r="O21">
        <v>353</v>
      </c>
      <c r="P21">
        <f t="shared" si="2"/>
        <v>0.3536231884057971</v>
      </c>
      <c r="Q21">
        <f>O21/DARK!$O21</f>
        <v>0.53377016129032251</v>
      </c>
    </row>
    <row r="22" spans="1:17">
      <c r="A22" t="s">
        <v>22</v>
      </c>
      <c r="B22">
        <v>1050</v>
      </c>
      <c r="C22">
        <v>218</v>
      </c>
      <c r="D22">
        <v>245</v>
      </c>
      <c r="E22">
        <v>110</v>
      </c>
      <c r="F22">
        <f t="shared" si="0"/>
        <v>0.11020408163265306</v>
      </c>
      <c r="G22">
        <f>E22/DARK!$O22</f>
        <v>0.15699333967649859</v>
      </c>
      <c r="H22">
        <v>296</v>
      </c>
      <c r="I22">
        <v>324</v>
      </c>
      <c r="J22">
        <v>86</v>
      </c>
      <c r="K22">
        <f t="shared" si="1"/>
        <v>8.6419753086419748E-2</v>
      </c>
      <c r="L22">
        <f>J22/DARK!$O22</f>
        <v>0.12274024738344434</v>
      </c>
      <c r="M22">
        <v>430</v>
      </c>
      <c r="N22">
        <v>466</v>
      </c>
      <c r="O22">
        <v>77</v>
      </c>
      <c r="P22">
        <f t="shared" si="2"/>
        <v>7.7253218884120178E-2</v>
      </c>
      <c r="Q22">
        <f>O22/DARK!$O22</f>
        <v>0.10989533777354901</v>
      </c>
    </row>
    <row r="23" spans="1:17">
      <c r="A23" t="s">
        <v>22</v>
      </c>
      <c r="B23">
        <v>1051</v>
      </c>
      <c r="C23">
        <v>211</v>
      </c>
      <c r="D23">
        <v>213</v>
      </c>
      <c r="E23">
        <v>9</v>
      </c>
      <c r="F23">
        <f t="shared" si="0"/>
        <v>9.3896713615023476E-3</v>
      </c>
      <c r="G23">
        <f>E23/DARK!$O23</f>
        <v>1.5297450424929178E-2</v>
      </c>
      <c r="H23">
        <v>153</v>
      </c>
      <c r="I23">
        <v>160</v>
      </c>
      <c r="J23">
        <v>43</v>
      </c>
      <c r="K23">
        <f t="shared" si="1"/>
        <v>4.3749999999999997E-2</v>
      </c>
      <c r="L23">
        <f>J23/DARK!$O23</f>
        <v>7.3087818696883841E-2</v>
      </c>
      <c r="M23">
        <v>162</v>
      </c>
      <c r="N23">
        <v>177</v>
      </c>
      <c r="O23">
        <v>84</v>
      </c>
      <c r="P23">
        <f t="shared" si="2"/>
        <v>8.4745762711864403E-2</v>
      </c>
      <c r="Q23">
        <f>O23/DARK!$O23</f>
        <v>0.14277620396600565</v>
      </c>
    </row>
    <row r="24" spans="1:17">
      <c r="A24" t="s">
        <v>22</v>
      </c>
      <c r="B24">
        <v>1055</v>
      </c>
      <c r="C24">
        <v>176</v>
      </c>
      <c r="D24">
        <v>185</v>
      </c>
      <c r="E24">
        <v>48</v>
      </c>
      <c r="F24">
        <f t="shared" si="0"/>
        <v>4.8648648648648651E-2</v>
      </c>
      <c r="G24">
        <f>E24/DARK!$O24</f>
        <v>6.6543438077634007E-2</v>
      </c>
      <c r="H24">
        <v>195</v>
      </c>
      <c r="I24">
        <v>207</v>
      </c>
      <c r="J24">
        <v>57</v>
      </c>
      <c r="K24">
        <f t="shared" si="1"/>
        <v>5.7971014492753624E-2</v>
      </c>
      <c r="L24">
        <f>J24/DARK!$O24</f>
        <v>7.9020332717190389E-2</v>
      </c>
      <c r="M24">
        <v>228</v>
      </c>
      <c r="N24">
        <v>236</v>
      </c>
      <c r="O24">
        <v>33</v>
      </c>
      <c r="P24">
        <f t="shared" si="2"/>
        <v>3.3898305084745763E-2</v>
      </c>
      <c r="Q24">
        <f>O24/DARK!$O24</f>
        <v>4.5748613678373379E-2</v>
      </c>
    </row>
    <row r="25" spans="1:17">
      <c r="A25" t="s">
        <v>22</v>
      </c>
      <c r="B25">
        <v>1056</v>
      </c>
      <c r="C25">
        <v>136</v>
      </c>
      <c r="D25">
        <v>152</v>
      </c>
      <c r="E25">
        <v>105</v>
      </c>
      <c r="F25">
        <f t="shared" si="0"/>
        <v>0.10526315789473684</v>
      </c>
      <c r="G25">
        <f>E25/DARK!$O25</f>
        <v>0.1730769230769231</v>
      </c>
      <c r="H25">
        <v>123</v>
      </c>
      <c r="I25">
        <v>137</v>
      </c>
      <c r="J25">
        <v>102</v>
      </c>
      <c r="K25">
        <f t="shared" si="1"/>
        <v>0.10218978102189781</v>
      </c>
      <c r="L25">
        <f>J25/DARK!$O25</f>
        <v>0.16813186813186815</v>
      </c>
      <c r="M25">
        <v>130</v>
      </c>
      <c r="N25">
        <v>149</v>
      </c>
      <c r="O25">
        <v>127</v>
      </c>
      <c r="P25">
        <f t="shared" si="2"/>
        <v>0.12751677852348994</v>
      </c>
      <c r="Q25">
        <f>O25/DARK!$O25</f>
        <v>0.20934065934065935</v>
      </c>
    </row>
    <row r="26" spans="1:17">
      <c r="A26" t="s">
        <v>22</v>
      </c>
      <c r="B26">
        <v>1058</v>
      </c>
      <c r="C26">
        <v>147</v>
      </c>
      <c r="D26">
        <v>169</v>
      </c>
      <c r="E26">
        <v>130</v>
      </c>
      <c r="F26">
        <f t="shared" si="0"/>
        <v>0.13017751479289941</v>
      </c>
      <c r="G26">
        <f>E26/DARK!$O26</f>
        <v>0.18241347053320861</v>
      </c>
      <c r="H26">
        <v>193</v>
      </c>
      <c r="I26">
        <v>218</v>
      </c>
      <c r="J26">
        <v>114</v>
      </c>
      <c r="K26">
        <f t="shared" si="1"/>
        <v>0.11467889908256881</v>
      </c>
      <c r="L26">
        <f>J26/DARK!$O26</f>
        <v>0.15996258185219833</v>
      </c>
      <c r="M26">
        <v>164</v>
      </c>
      <c r="N26">
        <v>177</v>
      </c>
      <c r="O26">
        <v>73</v>
      </c>
      <c r="P26">
        <f t="shared" si="2"/>
        <v>7.3446327683615822E-2</v>
      </c>
      <c r="Q26">
        <f>O26/DARK!$O26</f>
        <v>0.10243217960710946</v>
      </c>
    </row>
    <row r="27" spans="1:17">
      <c r="A27" t="s">
        <v>22</v>
      </c>
      <c r="B27">
        <v>1059</v>
      </c>
      <c r="C27">
        <v>150</v>
      </c>
      <c r="D27">
        <v>156</v>
      </c>
      <c r="E27">
        <v>38</v>
      </c>
      <c r="F27">
        <f t="shared" si="0"/>
        <v>3.8461538461538464E-2</v>
      </c>
      <c r="G27">
        <f>E27/DARK!$O27</f>
        <v>5.7257659467604222E-2</v>
      </c>
      <c r="H27">
        <v>132</v>
      </c>
      <c r="I27">
        <v>143</v>
      </c>
      <c r="J27">
        <v>76</v>
      </c>
      <c r="K27">
        <f t="shared" si="1"/>
        <v>7.6923076923076927E-2</v>
      </c>
      <c r="L27">
        <f>J27/DARK!$O27</f>
        <v>0.11451531893520844</v>
      </c>
      <c r="M27">
        <v>187</v>
      </c>
      <c r="N27">
        <v>197</v>
      </c>
      <c r="O27">
        <v>50</v>
      </c>
      <c r="P27">
        <f t="shared" si="2"/>
        <v>5.0761421319796954E-2</v>
      </c>
      <c r="Q27">
        <f>O27/DARK!$O27</f>
        <v>7.5339025615268715E-2</v>
      </c>
    </row>
    <row r="28" spans="1:17">
      <c r="A28" t="s">
        <v>22</v>
      </c>
      <c r="B28">
        <v>1060</v>
      </c>
      <c r="C28">
        <v>139</v>
      </c>
      <c r="D28">
        <v>166</v>
      </c>
      <c r="E28">
        <v>162</v>
      </c>
      <c r="F28">
        <f t="shared" si="0"/>
        <v>0.16265060240963855</v>
      </c>
      <c r="G28">
        <f>E28/DARK!$O28</f>
        <v>0.23287014853857213</v>
      </c>
      <c r="H28">
        <v>177</v>
      </c>
      <c r="I28">
        <v>213</v>
      </c>
      <c r="J28">
        <v>169</v>
      </c>
      <c r="K28">
        <f t="shared" si="1"/>
        <v>0.16901408450704225</v>
      </c>
      <c r="L28">
        <f>J28/DARK!$O28</f>
        <v>0.24293243890752278</v>
      </c>
      <c r="M28">
        <v>146</v>
      </c>
      <c r="N28">
        <v>171</v>
      </c>
      <c r="O28">
        <v>146</v>
      </c>
      <c r="P28">
        <f t="shared" si="2"/>
        <v>0.14619883040935672</v>
      </c>
      <c r="Q28">
        <f>O28/DARK!$O28</f>
        <v>0.20987062769525636</v>
      </c>
    </row>
    <row r="29" spans="1:17">
      <c r="A29" t="s">
        <v>22</v>
      </c>
      <c r="B29">
        <v>1061</v>
      </c>
      <c r="C29">
        <v>170</v>
      </c>
      <c r="D29">
        <v>178</v>
      </c>
      <c r="E29">
        <v>44</v>
      </c>
      <c r="F29">
        <f t="shared" si="0"/>
        <v>4.49438202247191E-2</v>
      </c>
      <c r="G29">
        <f>E29/DARK!$O29</f>
        <v>6.903765690376569E-2</v>
      </c>
      <c r="H29">
        <v>170</v>
      </c>
      <c r="I29">
        <v>177</v>
      </c>
      <c r="J29">
        <v>39</v>
      </c>
      <c r="K29">
        <f t="shared" si="1"/>
        <v>3.954802259887006E-2</v>
      </c>
      <c r="L29">
        <f>J29/DARK!$O29</f>
        <v>6.1192468619246855E-2</v>
      </c>
      <c r="M29">
        <v>123</v>
      </c>
      <c r="N29">
        <v>129</v>
      </c>
      <c r="O29">
        <v>46</v>
      </c>
      <c r="P29">
        <f t="shared" si="2"/>
        <v>4.6511627906976744E-2</v>
      </c>
      <c r="Q29">
        <f>O29/DARK!$O29</f>
        <v>7.2175732217573216E-2</v>
      </c>
    </row>
    <row r="30" spans="1:17">
      <c r="A30" t="s">
        <v>22</v>
      </c>
      <c r="B30">
        <v>1062</v>
      </c>
      <c r="C30">
        <v>128</v>
      </c>
      <c r="D30">
        <v>144</v>
      </c>
      <c r="E30">
        <v>111</v>
      </c>
      <c r="F30">
        <f t="shared" si="0"/>
        <v>0.1111111111111111</v>
      </c>
      <c r="G30">
        <f>E30/DARK!$O30</f>
        <v>0.17807486631016042</v>
      </c>
      <c r="H30">
        <v>130</v>
      </c>
      <c r="I30">
        <v>136</v>
      </c>
      <c r="J30">
        <v>44</v>
      </c>
      <c r="K30">
        <f t="shared" si="1"/>
        <v>4.4117647058823532E-2</v>
      </c>
      <c r="L30">
        <f>J30/DARK!$O30</f>
        <v>7.0588235294117646E-2</v>
      </c>
      <c r="M30">
        <v>125</v>
      </c>
      <c r="N30">
        <v>128</v>
      </c>
      <c r="O30">
        <v>23</v>
      </c>
      <c r="P30">
        <f t="shared" si="2"/>
        <v>2.34375E-2</v>
      </c>
      <c r="Q30">
        <f>O30/DARK!$O30</f>
        <v>3.6898395721925131E-2</v>
      </c>
    </row>
    <row r="31" spans="1:17">
      <c r="A31" t="s">
        <v>23</v>
      </c>
      <c r="B31">
        <v>1041</v>
      </c>
      <c r="C31">
        <v>174</v>
      </c>
      <c r="D31">
        <v>213</v>
      </c>
      <c r="E31">
        <v>183</v>
      </c>
      <c r="F31">
        <f t="shared" si="0"/>
        <v>0.18309859154929578</v>
      </c>
      <c r="G31">
        <f>E31/DARK!$O31</f>
        <v>0.25884016973125884</v>
      </c>
      <c r="H31">
        <v>266</v>
      </c>
      <c r="I31">
        <v>315</v>
      </c>
      <c r="J31">
        <v>155</v>
      </c>
      <c r="K31">
        <f t="shared" si="1"/>
        <v>0.15555555555555556</v>
      </c>
      <c r="L31">
        <f>J31/DARK!$O31</f>
        <v>0.21923620933521923</v>
      </c>
      <c r="M31">
        <v>166</v>
      </c>
      <c r="N31">
        <v>193</v>
      </c>
      <c r="O31">
        <v>139</v>
      </c>
      <c r="P31">
        <f t="shared" si="2"/>
        <v>0.13989637305699482</v>
      </c>
      <c r="Q31">
        <f>O31/DARK!$O31</f>
        <v>0.19660537482319659</v>
      </c>
    </row>
    <row r="32" spans="1:17">
      <c r="A32" t="s">
        <v>23</v>
      </c>
      <c r="B32">
        <v>1042</v>
      </c>
      <c r="C32">
        <v>220</v>
      </c>
      <c r="D32">
        <v>344</v>
      </c>
      <c r="E32">
        <v>360</v>
      </c>
      <c r="F32">
        <f t="shared" si="0"/>
        <v>0.36046511627906974</v>
      </c>
      <c r="G32">
        <f>E32/DARK!$O32</f>
        <v>0.54353296426774023</v>
      </c>
      <c r="H32">
        <v>311</v>
      </c>
      <c r="I32">
        <v>500</v>
      </c>
      <c r="J32">
        <v>378</v>
      </c>
      <c r="K32">
        <f t="shared" si="1"/>
        <v>0.378</v>
      </c>
      <c r="L32">
        <f>J32/DARK!$O32</f>
        <v>0.57070961248112728</v>
      </c>
      <c r="M32">
        <v>225</v>
      </c>
      <c r="N32">
        <v>366</v>
      </c>
      <c r="O32">
        <v>385</v>
      </c>
      <c r="P32">
        <f t="shared" si="2"/>
        <v>0.38524590163934425</v>
      </c>
      <c r="Q32">
        <f>O32/DARK!$O32</f>
        <v>0.58127830900855559</v>
      </c>
    </row>
    <row r="33" spans="1:17">
      <c r="A33" t="s">
        <v>23</v>
      </c>
      <c r="B33">
        <v>1043</v>
      </c>
      <c r="C33">
        <v>396</v>
      </c>
      <c r="D33">
        <v>760</v>
      </c>
      <c r="E33">
        <v>478</v>
      </c>
      <c r="F33">
        <f t="shared" si="0"/>
        <v>0.47894736842105262</v>
      </c>
      <c r="G33">
        <f>E33/DARK!$O33</f>
        <v>0.77388019427954668</v>
      </c>
      <c r="H33">
        <v>644</v>
      </c>
      <c r="I33">
        <v>1212</v>
      </c>
      <c r="J33">
        <v>468</v>
      </c>
      <c r="K33">
        <f t="shared" si="1"/>
        <v>0.46864686468646866</v>
      </c>
      <c r="L33">
        <f>J33/DARK!$O33</f>
        <v>0.75769023205612529</v>
      </c>
      <c r="M33">
        <v>467</v>
      </c>
      <c r="N33">
        <v>900</v>
      </c>
      <c r="O33">
        <v>481</v>
      </c>
      <c r="P33">
        <f t="shared" si="2"/>
        <v>0.4811111111111111</v>
      </c>
      <c r="Q33">
        <f>O33/DARK!$O33</f>
        <v>0.77873718294657313</v>
      </c>
    </row>
    <row r="34" spans="1:17">
      <c r="A34" t="s">
        <v>23</v>
      </c>
      <c r="B34">
        <v>1044</v>
      </c>
      <c r="C34">
        <v>204</v>
      </c>
      <c r="D34">
        <v>251</v>
      </c>
      <c r="E34">
        <v>187</v>
      </c>
      <c r="F34">
        <f t="shared" si="0"/>
        <v>0.18725099601593626</v>
      </c>
      <c r="G34">
        <f>E34/DARK!$O34</f>
        <v>0.26893576222435284</v>
      </c>
      <c r="H34">
        <v>208</v>
      </c>
      <c r="I34">
        <v>253</v>
      </c>
      <c r="J34">
        <v>177</v>
      </c>
      <c r="K34">
        <f t="shared" si="1"/>
        <v>0.17786561264822134</v>
      </c>
      <c r="L34">
        <f>J34/DARK!$O34</f>
        <v>0.25455417066155323</v>
      </c>
      <c r="M34">
        <v>137</v>
      </c>
      <c r="N34">
        <v>170</v>
      </c>
      <c r="O34">
        <v>194</v>
      </c>
      <c r="P34">
        <f t="shared" si="2"/>
        <v>0.19411764705882353</v>
      </c>
      <c r="Q34">
        <f>O34/DARK!$O34</f>
        <v>0.27900287631831255</v>
      </c>
    </row>
    <row r="35" spans="1:17">
      <c r="A35" t="s">
        <v>23</v>
      </c>
      <c r="B35">
        <v>1045</v>
      </c>
      <c r="C35">
        <v>258</v>
      </c>
      <c r="D35">
        <v>390</v>
      </c>
      <c r="E35">
        <v>338</v>
      </c>
      <c r="F35">
        <f t="shared" si="0"/>
        <v>0.33846153846153848</v>
      </c>
      <c r="G35">
        <f>E35/DARK!$O35</f>
        <v>0.5049800796812749</v>
      </c>
      <c r="H35">
        <v>229</v>
      </c>
      <c r="I35">
        <v>340</v>
      </c>
      <c r="J35">
        <v>326</v>
      </c>
      <c r="K35">
        <f t="shared" si="1"/>
        <v>0.32647058823529412</v>
      </c>
      <c r="L35">
        <f>J35/DARK!$O35</f>
        <v>0.48705179282868521</v>
      </c>
      <c r="M35">
        <v>191</v>
      </c>
      <c r="N35">
        <v>292</v>
      </c>
      <c r="O35">
        <v>345</v>
      </c>
      <c r="P35">
        <f t="shared" si="2"/>
        <v>0.3458904109589041</v>
      </c>
      <c r="Q35">
        <f>O35/DARK!$O35</f>
        <v>0.51543824701195218</v>
      </c>
    </row>
    <row r="36" spans="1:17">
      <c r="A36" t="s">
        <v>23</v>
      </c>
      <c r="B36">
        <v>1046</v>
      </c>
      <c r="C36">
        <v>209</v>
      </c>
      <c r="D36">
        <v>318</v>
      </c>
      <c r="E36">
        <v>342</v>
      </c>
      <c r="F36">
        <f t="shared" si="0"/>
        <v>0.34276729559748426</v>
      </c>
      <c r="G36">
        <f>E36/DARK!$O36</f>
        <v>0.47368421052631576</v>
      </c>
      <c r="H36">
        <v>167</v>
      </c>
      <c r="I36">
        <v>253</v>
      </c>
      <c r="J36">
        <v>339</v>
      </c>
      <c r="K36">
        <f t="shared" si="1"/>
        <v>0.33992094861660077</v>
      </c>
      <c r="L36">
        <f>J36/DARK!$O36</f>
        <v>0.46952908587257619</v>
      </c>
      <c r="M36">
        <v>132</v>
      </c>
      <c r="N36">
        <v>195</v>
      </c>
      <c r="O36">
        <v>323</v>
      </c>
      <c r="P36">
        <f t="shared" si="2"/>
        <v>0.32307692307692309</v>
      </c>
      <c r="Q36">
        <f>O36/DARK!$O36</f>
        <v>0.44736842105263158</v>
      </c>
    </row>
    <row r="37" spans="1:17">
      <c r="A37" t="s">
        <v>23</v>
      </c>
      <c r="B37">
        <v>1065</v>
      </c>
      <c r="C37">
        <v>176</v>
      </c>
      <c r="D37">
        <v>221</v>
      </c>
      <c r="E37">
        <v>203</v>
      </c>
      <c r="F37">
        <f t="shared" si="0"/>
        <v>0.20361990950226244</v>
      </c>
      <c r="G37">
        <f>E37/DARK!$O37</f>
        <v>0.30238331678252234</v>
      </c>
      <c r="H37">
        <v>138</v>
      </c>
      <c r="I37">
        <v>169</v>
      </c>
      <c r="J37">
        <v>183</v>
      </c>
      <c r="K37">
        <f t="shared" si="1"/>
        <v>0.18343195266272189</v>
      </c>
      <c r="L37">
        <f>J37/DARK!$O37</f>
        <v>0.27259185700099303</v>
      </c>
      <c r="M37">
        <v>183</v>
      </c>
      <c r="N37">
        <v>225</v>
      </c>
      <c r="O37">
        <v>186</v>
      </c>
      <c r="P37">
        <f t="shared" si="2"/>
        <v>0.18666666666666668</v>
      </c>
      <c r="Q37">
        <f>O37/DARK!$O37</f>
        <v>0.27706057596822242</v>
      </c>
    </row>
    <row r="38" spans="1:17">
      <c r="A38" t="s">
        <v>24</v>
      </c>
      <c r="B38">
        <v>1011</v>
      </c>
      <c r="C38">
        <v>139</v>
      </c>
      <c r="D38">
        <v>141</v>
      </c>
      <c r="E38">
        <v>14</v>
      </c>
      <c r="F38">
        <f t="shared" si="0"/>
        <v>1.4184397163120567E-2</v>
      </c>
      <c r="G38">
        <f>E38/DARK!$O38</f>
        <v>2.0750988142292492E-2</v>
      </c>
      <c r="H38">
        <v>128</v>
      </c>
      <c r="I38">
        <v>129</v>
      </c>
      <c r="J38">
        <v>7</v>
      </c>
      <c r="K38">
        <f t="shared" si="1"/>
        <v>7.7519379844961239E-3</v>
      </c>
      <c r="L38">
        <f>J38/DARK!$O38</f>
        <v>1.0375494071146246E-2</v>
      </c>
      <c r="M38" t="s">
        <v>16</v>
      </c>
      <c r="P38" t="e">
        <f t="shared" si="2"/>
        <v>#VALUE!</v>
      </c>
      <c r="Q38">
        <f>O38/DARK!$O38</f>
        <v>0</v>
      </c>
    </row>
    <row r="39" spans="1:17">
      <c r="A39" t="s">
        <v>24</v>
      </c>
      <c r="B39">
        <v>1012</v>
      </c>
      <c r="C39">
        <v>132</v>
      </c>
      <c r="D39">
        <v>143</v>
      </c>
      <c r="E39">
        <v>76</v>
      </c>
      <c r="F39">
        <f t="shared" si="0"/>
        <v>7.6923076923076927E-2</v>
      </c>
      <c r="G39">
        <f>E39/DARK!$O39</f>
        <v>0.18688524590163932</v>
      </c>
      <c r="H39">
        <v>131</v>
      </c>
      <c r="I39">
        <v>139</v>
      </c>
      <c r="J39">
        <v>57</v>
      </c>
      <c r="K39">
        <f t="shared" si="1"/>
        <v>5.7553956834532377E-2</v>
      </c>
      <c r="L39">
        <f>J39/DARK!$O39</f>
        <v>0.14016393442622951</v>
      </c>
      <c r="M39" t="s">
        <v>17</v>
      </c>
      <c r="P39" t="e">
        <f t="shared" si="2"/>
        <v>#VALUE!</v>
      </c>
      <c r="Q39">
        <f>O39/DARK!$O39</f>
        <v>0</v>
      </c>
    </row>
    <row r="40" spans="1:17">
      <c r="A40" t="s">
        <v>24</v>
      </c>
      <c r="B40">
        <v>1013</v>
      </c>
      <c r="C40">
        <v>131</v>
      </c>
      <c r="D40">
        <v>149</v>
      </c>
      <c r="E40">
        <v>120</v>
      </c>
      <c r="F40">
        <f t="shared" si="0"/>
        <v>0.12080536912751678</v>
      </c>
      <c r="G40">
        <f>E40/DARK!$O40</f>
        <v>0.16791044776119404</v>
      </c>
      <c r="H40">
        <v>166</v>
      </c>
      <c r="I40">
        <v>178</v>
      </c>
      <c r="J40">
        <v>67</v>
      </c>
      <c r="K40">
        <f t="shared" si="1"/>
        <v>6.741573033707865E-2</v>
      </c>
      <c r="L40">
        <f>J40/DARK!$O40</f>
        <v>9.375E-2</v>
      </c>
      <c r="M40">
        <v>166</v>
      </c>
      <c r="N40">
        <v>176</v>
      </c>
      <c r="O40">
        <v>56</v>
      </c>
      <c r="P40">
        <f t="shared" si="2"/>
        <v>5.6818181818181816E-2</v>
      </c>
      <c r="Q40">
        <f>O40/DARK!$O40</f>
        <v>7.8358208955223885E-2</v>
      </c>
    </row>
    <row r="41" spans="1:17">
      <c r="A41" t="s">
        <v>24</v>
      </c>
      <c r="B41">
        <v>1014</v>
      </c>
      <c r="C41">
        <v>221</v>
      </c>
      <c r="D41">
        <v>225</v>
      </c>
      <c r="E41">
        <v>17</v>
      </c>
      <c r="F41">
        <f t="shared" si="0"/>
        <v>1.7777777777777778E-2</v>
      </c>
      <c r="G41">
        <f>E41/DARK!$O41</f>
        <v>2.476930548810102E-2</v>
      </c>
      <c r="H41">
        <v>228</v>
      </c>
      <c r="I41">
        <v>232</v>
      </c>
      <c r="J41">
        <v>17</v>
      </c>
      <c r="K41">
        <f t="shared" si="1"/>
        <v>1.7241379310344827E-2</v>
      </c>
      <c r="L41">
        <f>J41/DARK!$O41</f>
        <v>2.476930548810102E-2</v>
      </c>
      <c r="M41">
        <v>214</v>
      </c>
      <c r="N41">
        <v>218</v>
      </c>
      <c r="O41">
        <v>18</v>
      </c>
      <c r="P41">
        <f t="shared" si="2"/>
        <v>1.834862385321101E-2</v>
      </c>
      <c r="Q41">
        <f>O41/DARK!$O41</f>
        <v>2.6226323457989312E-2</v>
      </c>
    </row>
    <row r="42" spans="1:17">
      <c r="A42" t="s">
        <v>24</v>
      </c>
      <c r="B42">
        <v>1016</v>
      </c>
      <c r="C42">
        <v>131</v>
      </c>
      <c r="D42">
        <v>138</v>
      </c>
      <c r="E42">
        <v>50</v>
      </c>
      <c r="F42">
        <f t="shared" si="0"/>
        <v>5.0724637681159424E-2</v>
      </c>
      <c r="G42">
        <f>E42/DARK!$O42</f>
        <v>8.0688542227003765E-2</v>
      </c>
      <c r="H42">
        <v>141</v>
      </c>
      <c r="I42">
        <v>149</v>
      </c>
      <c r="J42">
        <v>144</v>
      </c>
      <c r="K42">
        <f t="shared" si="1"/>
        <v>5.3691275167785234E-2</v>
      </c>
      <c r="L42">
        <f>J42/DARK!$O42</f>
        <v>0.23238300161377085</v>
      </c>
      <c r="M42">
        <v>129</v>
      </c>
      <c r="N42">
        <v>136</v>
      </c>
      <c r="O42">
        <v>51</v>
      </c>
      <c r="P42">
        <f t="shared" si="2"/>
        <v>5.1470588235294115E-2</v>
      </c>
      <c r="Q42">
        <f>O42/DARK!$O42</f>
        <v>8.2302313071543842E-2</v>
      </c>
    </row>
    <row r="43" spans="1:17">
      <c r="A43" t="s">
        <v>24</v>
      </c>
      <c r="B43">
        <v>1017</v>
      </c>
      <c r="C43">
        <v>132</v>
      </c>
      <c r="D43">
        <v>149</v>
      </c>
      <c r="E43">
        <v>114</v>
      </c>
      <c r="F43">
        <f t="shared" si="0"/>
        <v>0.11409395973154363</v>
      </c>
      <c r="G43">
        <f>E43/DARK!$O43</f>
        <v>0.21937139191789609</v>
      </c>
      <c r="H43">
        <v>175</v>
      </c>
      <c r="I43">
        <v>196</v>
      </c>
      <c r="J43">
        <v>107</v>
      </c>
      <c r="K43">
        <f t="shared" si="1"/>
        <v>0.10714285714285714</v>
      </c>
      <c r="L43">
        <f>J43/DARK!$O43</f>
        <v>0.20590121872995512</v>
      </c>
      <c r="M43">
        <v>165</v>
      </c>
      <c r="N43">
        <v>189</v>
      </c>
      <c r="O43">
        <v>126</v>
      </c>
      <c r="P43">
        <f t="shared" si="2"/>
        <v>0.12698412698412698</v>
      </c>
      <c r="Q43">
        <f>O43/DARK!$O43</f>
        <v>0.2424631173829378</v>
      </c>
    </row>
    <row r="44" spans="1:17">
      <c r="A44" t="s">
        <v>24</v>
      </c>
      <c r="B44">
        <v>1020</v>
      </c>
      <c r="C44">
        <v>157</v>
      </c>
      <c r="D44">
        <v>163</v>
      </c>
      <c r="E44">
        <v>36</v>
      </c>
      <c r="F44">
        <f t="shared" si="0"/>
        <v>3.6809815950920248E-2</v>
      </c>
      <c r="G44">
        <f>E44/DARK!$O44</f>
        <v>5.3201970443349754E-2</v>
      </c>
      <c r="H44">
        <v>218</v>
      </c>
      <c r="I44">
        <v>224</v>
      </c>
      <c r="J44">
        <v>26</v>
      </c>
      <c r="K44">
        <f t="shared" si="1"/>
        <v>2.6785714285714284E-2</v>
      </c>
      <c r="L44">
        <f>J44/DARK!$O44</f>
        <v>3.8423645320197049E-2</v>
      </c>
      <c r="M44">
        <v>232</v>
      </c>
      <c r="N44">
        <v>236</v>
      </c>
      <c r="O44">
        <v>16</v>
      </c>
      <c r="P44">
        <f t="shared" si="2"/>
        <v>1.6949152542372881E-2</v>
      </c>
      <c r="Q44">
        <f>O44/DARK!$O44</f>
        <v>2.3645320197044337E-2</v>
      </c>
    </row>
    <row r="45" spans="1:17">
      <c r="A45" t="s">
        <v>24</v>
      </c>
      <c r="B45">
        <v>1022</v>
      </c>
      <c r="C45">
        <v>129</v>
      </c>
      <c r="D45">
        <v>137</v>
      </c>
      <c r="E45">
        <v>58</v>
      </c>
      <c r="F45">
        <f t="shared" si="0"/>
        <v>5.8394160583941604E-2</v>
      </c>
      <c r="G45">
        <f>E45/DARK!$O45</f>
        <v>9.2209856915739269E-2</v>
      </c>
      <c r="H45">
        <v>168</v>
      </c>
      <c r="I45">
        <v>177</v>
      </c>
      <c r="J45">
        <v>50</v>
      </c>
      <c r="K45">
        <f t="shared" si="1"/>
        <v>5.0847457627118647E-2</v>
      </c>
      <c r="L45">
        <f>J45/DARK!$O45</f>
        <v>7.9491255961844198E-2</v>
      </c>
      <c r="M45">
        <v>177</v>
      </c>
      <c r="N45">
        <v>198</v>
      </c>
      <c r="O45">
        <v>106</v>
      </c>
      <c r="P45">
        <f t="shared" si="2"/>
        <v>0.10606060606060606</v>
      </c>
      <c r="Q45">
        <f>O45/DARK!$O45</f>
        <v>0.16852146263910969</v>
      </c>
    </row>
    <row r="46" spans="1:17">
      <c r="A46" t="s">
        <v>24</v>
      </c>
      <c r="B46">
        <v>1023</v>
      </c>
      <c r="C46">
        <v>151</v>
      </c>
      <c r="D46">
        <v>165</v>
      </c>
      <c r="E46">
        <v>84</v>
      </c>
      <c r="F46">
        <f t="shared" si="0"/>
        <v>8.4848484848484854E-2</v>
      </c>
      <c r="G46">
        <f>E46/DARK!$O46</f>
        <v>0.11602209944751381</v>
      </c>
      <c r="H46">
        <v>216</v>
      </c>
      <c r="I46">
        <v>237</v>
      </c>
      <c r="J46">
        <v>88</v>
      </c>
      <c r="K46">
        <f t="shared" si="1"/>
        <v>8.8607594936708861E-2</v>
      </c>
      <c r="L46">
        <f>J46/DARK!$O46</f>
        <v>0.12154696132596685</v>
      </c>
      <c r="M46">
        <v>166</v>
      </c>
      <c r="N46">
        <v>177</v>
      </c>
      <c r="O46">
        <v>62</v>
      </c>
      <c r="P46">
        <f t="shared" si="2"/>
        <v>6.2146892655367235E-2</v>
      </c>
      <c r="Q46">
        <f>O46/DARK!$O46</f>
        <v>8.5635359116022103E-2</v>
      </c>
    </row>
    <row r="47" spans="1:17">
      <c r="A47" t="s">
        <v>24</v>
      </c>
      <c r="B47">
        <v>1024</v>
      </c>
      <c r="C47">
        <v>312</v>
      </c>
      <c r="D47">
        <v>335</v>
      </c>
      <c r="E47">
        <v>68</v>
      </c>
      <c r="F47">
        <f t="shared" si="0"/>
        <v>6.8656716417910449E-2</v>
      </c>
      <c r="G47">
        <f>E47/DARK!$O47</f>
        <v>0.1098546042003231</v>
      </c>
      <c r="H47">
        <v>316</v>
      </c>
      <c r="I47">
        <v>338</v>
      </c>
      <c r="J47">
        <v>65</v>
      </c>
      <c r="K47">
        <f t="shared" si="1"/>
        <v>6.5088757396449703E-2</v>
      </c>
      <c r="L47">
        <f>J47/DARK!$O47</f>
        <v>0.1050080775444265</v>
      </c>
      <c r="M47">
        <v>399</v>
      </c>
      <c r="N47">
        <v>428</v>
      </c>
      <c r="O47">
        <v>69</v>
      </c>
      <c r="P47">
        <f t="shared" si="2"/>
        <v>6.7757009345794386E-2</v>
      </c>
      <c r="Q47">
        <f>O47/DARK!$O47</f>
        <v>0.11147011308562198</v>
      </c>
    </row>
    <row r="48" spans="1:17">
      <c r="A48" t="s">
        <v>24</v>
      </c>
      <c r="B48">
        <v>1025</v>
      </c>
      <c r="C48">
        <v>239</v>
      </c>
      <c r="D48">
        <v>254</v>
      </c>
      <c r="E48">
        <v>59</v>
      </c>
      <c r="F48">
        <f t="shared" si="0"/>
        <v>5.905511811023622E-2</v>
      </c>
      <c r="G48">
        <f>E48/DARK!$O48</f>
        <v>8.2134570765661247E-2</v>
      </c>
      <c r="H48">
        <v>227</v>
      </c>
      <c r="I48">
        <v>245</v>
      </c>
      <c r="J48">
        <v>73</v>
      </c>
      <c r="K48">
        <f t="shared" si="1"/>
        <v>7.3469387755102047E-2</v>
      </c>
      <c r="L48">
        <f>J48/DARK!$O48</f>
        <v>0.10162412993039442</v>
      </c>
      <c r="M48">
        <v>305</v>
      </c>
      <c r="N48">
        <v>321</v>
      </c>
      <c r="O48">
        <v>49</v>
      </c>
      <c r="P48">
        <f t="shared" si="2"/>
        <v>4.9844236760124609E-2</v>
      </c>
      <c r="Q48">
        <f>O48/DARK!$O48</f>
        <v>6.821345707656612E-2</v>
      </c>
    </row>
    <row r="49" spans="1:17">
      <c r="A49" t="s">
        <v>24</v>
      </c>
      <c r="B49">
        <v>1026</v>
      </c>
      <c r="C49">
        <v>361</v>
      </c>
      <c r="D49">
        <v>589</v>
      </c>
      <c r="E49">
        <v>387</v>
      </c>
      <c r="F49">
        <f t="shared" si="0"/>
        <v>0.38709677419354838</v>
      </c>
      <c r="G49">
        <f>E49/DARK!$O49</f>
        <v>0.55154394299287413</v>
      </c>
      <c r="H49">
        <v>444</v>
      </c>
      <c r="I49">
        <v>659</v>
      </c>
      <c r="J49">
        <v>326</v>
      </c>
      <c r="K49">
        <f t="shared" si="1"/>
        <v>0.32625189681335359</v>
      </c>
      <c r="L49">
        <f>J49/DARK!$O49</f>
        <v>0.46460807600950121</v>
      </c>
      <c r="M49">
        <v>336</v>
      </c>
      <c r="N49">
        <v>476</v>
      </c>
      <c r="O49">
        <v>294</v>
      </c>
      <c r="P49">
        <f t="shared" si="2"/>
        <v>0.29411764705882354</v>
      </c>
      <c r="Q49">
        <f>O49/DARK!$O49</f>
        <v>0.41900237529691214</v>
      </c>
    </row>
    <row r="50" spans="1:17">
      <c r="A50" t="s">
        <v>24</v>
      </c>
      <c r="B50">
        <v>1027</v>
      </c>
      <c r="C50">
        <v>127</v>
      </c>
      <c r="D50">
        <v>135</v>
      </c>
      <c r="E50">
        <v>59</v>
      </c>
      <c r="F50">
        <f t="shared" si="0"/>
        <v>5.9259259259259262E-2</v>
      </c>
      <c r="G50">
        <f>E50/DARK!$O50</f>
        <v>8.5589941972920691E-2</v>
      </c>
      <c r="H50">
        <v>152</v>
      </c>
      <c r="I50">
        <v>163</v>
      </c>
      <c r="J50">
        <v>67</v>
      </c>
      <c r="K50">
        <f t="shared" si="1"/>
        <v>6.7484662576687116E-2</v>
      </c>
      <c r="L50">
        <f>J50/DARK!$O50</f>
        <v>9.7195357833655696E-2</v>
      </c>
      <c r="M50">
        <v>128</v>
      </c>
      <c r="N50">
        <v>137</v>
      </c>
      <c r="O50">
        <v>65</v>
      </c>
      <c r="P50">
        <f t="shared" si="2"/>
        <v>6.569343065693431E-2</v>
      </c>
      <c r="Q50">
        <f>O50/DARK!$O50</f>
        <v>9.4294003868471948E-2</v>
      </c>
    </row>
    <row r="51" spans="1:17">
      <c r="A51" t="s">
        <v>25</v>
      </c>
      <c r="B51">
        <v>1029</v>
      </c>
      <c r="C51">
        <v>743</v>
      </c>
      <c r="D51">
        <v>923</v>
      </c>
      <c r="E51">
        <v>195</v>
      </c>
      <c r="F51">
        <f t="shared" si="0"/>
        <v>0.19501625135427952</v>
      </c>
      <c r="G51">
        <f>E51/DARK!$O51</f>
        <v>0.33106960950764008</v>
      </c>
      <c r="H51">
        <v>536</v>
      </c>
      <c r="I51">
        <v>696</v>
      </c>
      <c r="J51">
        <v>229</v>
      </c>
      <c r="K51">
        <f t="shared" si="1"/>
        <v>0.22988505747126436</v>
      </c>
      <c r="L51">
        <f>J51/DARK!$O51</f>
        <v>0.38879456706281834</v>
      </c>
      <c r="M51">
        <v>493</v>
      </c>
      <c r="N51">
        <v>608</v>
      </c>
      <c r="O51">
        <v>189</v>
      </c>
      <c r="P51">
        <f t="shared" si="2"/>
        <v>0.18914473684210525</v>
      </c>
      <c r="Q51">
        <f>O51/DARK!$O51</f>
        <v>0.32088285229202035</v>
      </c>
    </row>
    <row r="52" spans="1:17">
      <c r="A52" t="s">
        <v>25</v>
      </c>
      <c r="B52">
        <v>1030</v>
      </c>
      <c r="C52">
        <v>507</v>
      </c>
      <c r="D52">
        <v>736</v>
      </c>
      <c r="E52">
        <v>311</v>
      </c>
      <c r="F52">
        <f t="shared" si="0"/>
        <v>0.31114130434782611</v>
      </c>
      <c r="G52">
        <f>E52/DARK!$O52</f>
        <v>0.45712885840274375</v>
      </c>
      <c r="H52">
        <v>460</v>
      </c>
      <c r="I52">
        <v>682</v>
      </c>
      <c r="J52">
        <v>325</v>
      </c>
      <c r="K52">
        <f t="shared" si="1"/>
        <v>0.3255131964809384</v>
      </c>
      <c r="L52">
        <f>J52/DARK!$O52</f>
        <v>0.4777070063694267</v>
      </c>
      <c r="M52">
        <v>319</v>
      </c>
      <c r="N52">
        <v>476</v>
      </c>
      <c r="O52">
        <v>329</v>
      </c>
      <c r="P52">
        <f t="shared" si="2"/>
        <v>0.32983193277310924</v>
      </c>
      <c r="Q52">
        <f>O52/DARK!$O52</f>
        <v>0.48358647721705045</v>
      </c>
    </row>
    <row r="53" spans="1:17">
      <c r="A53" t="s">
        <v>25</v>
      </c>
      <c r="B53">
        <v>1031</v>
      </c>
      <c r="C53">
        <v>607</v>
      </c>
      <c r="D53">
        <v>755</v>
      </c>
      <c r="E53">
        <v>196</v>
      </c>
      <c r="F53">
        <f t="shared" si="0"/>
        <v>0.19602649006622516</v>
      </c>
      <c r="G53">
        <f>E53/DARK!$O53</f>
        <v>0.29518072289156627</v>
      </c>
      <c r="H53">
        <v>544</v>
      </c>
      <c r="I53">
        <v>663</v>
      </c>
      <c r="J53">
        <v>179</v>
      </c>
      <c r="K53">
        <f t="shared" si="1"/>
        <v>0.17948717948717949</v>
      </c>
      <c r="L53">
        <f>J53/DARK!$O53</f>
        <v>0.26957831325301207</v>
      </c>
      <c r="M53">
        <v>355</v>
      </c>
      <c r="N53">
        <v>429</v>
      </c>
      <c r="O53">
        <v>172</v>
      </c>
      <c r="P53">
        <f t="shared" si="2"/>
        <v>0.17249417249417248</v>
      </c>
      <c r="Q53">
        <f>O53/DARK!$O53</f>
        <v>0.25903614457831325</v>
      </c>
    </row>
    <row r="54" spans="1:17">
      <c r="A54" t="s">
        <v>25</v>
      </c>
      <c r="B54">
        <v>1032</v>
      </c>
      <c r="C54">
        <v>391</v>
      </c>
      <c r="D54">
        <v>466</v>
      </c>
      <c r="E54">
        <v>160</v>
      </c>
      <c r="F54">
        <f t="shared" si="0"/>
        <v>0.1609442060085837</v>
      </c>
      <c r="G54">
        <f>E54/DARK!$O54</f>
        <v>0.22609514837494113</v>
      </c>
      <c r="H54">
        <v>337</v>
      </c>
      <c r="I54">
        <v>405</v>
      </c>
      <c r="J54">
        <v>167</v>
      </c>
      <c r="K54">
        <f t="shared" si="1"/>
        <v>0.16790123456790124</v>
      </c>
      <c r="L54">
        <f>J54/DARK!$O54</f>
        <v>0.23598681111634481</v>
      </c>
      <c r="M54">
        <v>248</v>
      </c>
      <c r="N54">
        <v>300</v>
      </c>
      <c r="O54">
        <v>173</v>
      </c>
      <c r="P54">
        <f t="shared" si="2"/>
        <v>0.17333333333333334</v>
      </c>
      <c r="Q54">
        <f>O54/DARK!$O54</f>
        <v>0.24446537918040509</v>
      </c>
    </row>
    <row r="55" spans="1:17">
      <c r="A55" t="s">
        <v>25</v>
      </c>
      <c r="B55">
        <v>1033</v>
      </c>
      <c r="C55">
        <v>427</v>
      </c>
      <c r="D55">
        <v>533</v>
      </c>
      <c r="E55">
        <v>198</v>
      </c>
      <c r="F55">
        <f t="shared" si="0"/>
        <v>0.19887429643527205</v>
      </c>
      <c r="G55">
        <f>E55/DARK!$O55</f>
        <v>0.28407460545193686</v>
      </c>
      <c r="H55">
        <v>414</v>
      </c>
      <c r="I55">
        <v>505</v>
      </c>
      <c r="J55">
        <v>180</v>
      </c>
      <c r="K55">
        <f t="shared" si="1"/>
        <v>0.18019801980198019</v>
      </c>
      <c r="L55">
        <f>J55/DARK!$O55</f>
        <v>0.2582496413199426</v>
      </c>
      <c r="M55">
        <v>312</v>
      </c>
      <c r="N55">
        <v>393</v>
      </c>
      <c r="O55">
        <v>206</v>
      </c>
      <c r="P55">
        <f t="shared" si="2"/>
        <v>0.20610687022900764</v>
      </c>
      <c r="Q55">
        <f>O55/DARK!$O55</f>
        <v>0.29555236728837875</v>
      </c>
    </row>
    <row r="56" spans="1:17">
      <c r="A56" t="s">
        <v>25</v>
      </c>
      <c r="B56">
        <v>1034</v>
      </c>
      <c r="C56">
        <v>312</v>
      </c>
      <c r="D56">
        <v>376</v>
      </c>
      <c r="E56">
        <v>170</v>
      </c>
      <c r="F56">
        <f t="shared" si="0"/>
        <v>0.1702127659574468</v>
      </c>
      <c r="G56">
        <f>E56/DARK!$O56</f>
        <v>0.25061425061425058</v>
      </c>
      <c r="H56">
        <v>278</v>
      </c>
      <c r="I56">
        <v>340</v>
      </c>
      <c r="J56">
        <v>182</v>
      </c>
      <c r="K56">
        <f t="shared" si="1"/>
        <v>0.18235294117647058</v>
      </c>
      <c r="L56">
        <f>J56/DARK!$O56</f>
        <v>0.26830466830466831</v>
      </c>
      <c r="M56">
        <v>274</v>
      </c>
      <c r="N56">
        <v>337</v>
      </c>
      <c r="O56">
        <v>186</v>
      </c>
      <c r="P56">
        <f t="shared" si="2"/>
        <v>0.18694362017804153</v>
      </c>
      <c r="Q56">
        <f>O56/DARK!$O56</f>
        <v>0.27420147420147417</v>
      </c>
    </row>
    <row r="57" spans="1:17">
      <c r="A57" t="s">
        <v>25</v>
      </c>
      <c r="B57">
        <v>1037</v>
      </c>
      <c r="C57">
        <v>167</v>
      </c>
      <c r="D57">
        <v>198</v>
      </c>
      <c r="E57">
        <v>156</v>
      </c>
      <c r="F57">
        <f t="shared" si="0"/>
        <v>0.15656565656565657</v>
      </c>
      <c r="G57">
        <f>E57/DARK!$O57</f>
        <v>0.23660262891809908</v>
      </c>
      <c r="H57">
        <v>186</v>
      </c>
      <c r="I57">
        <v>223</v>
      </c>
      <c r="J57">
        <v>165</v>
      </c>
      <c r="K57">
        <f t="shared" si="1"/>
        <v>0.16591928251121077</v>
      </c>
      <c r="L57">
        <f>J57/DARK!$O57</f>
        <v>0.25025278058645095</v>
      </c>
      <c r="M57">
        <v>159</v>
      </c>
      <c r="N57">
        <v>198</v>
      </c>
      <c r="O57">
        <v>196</v>
      </c>
      <c r="P57">
        <f t="shared" si="2"/>
        <v>0.19696969696969696</v>
      </c>
      <c r="Q57">
        <f>O57/DARK!$O57</f>
        <v>0.29726996966632963</v>
      </c>
    </row>
    <row r="58" spans="1:17">
      <c r="A58" t="s">
        <v>25</v>
      </c>
      <c r="B58">
        <v>1038</v>
      </c>
      <c r="C58">
        <v>260</v>
      </c>
      <c r="D58">
        <v>354</v>
      </c>
      <c r="E58">
        <v>265</v>
      </c>
      <c r="F58">
        <f t="shared" si="0"/>
        <v>0.2655367231638418</v>
      </c>
      <c r="G58">
        <f>E58/DARK!$O58</f>
        <v>0.38020086083213772</v>
      </c>
      <c r="H58">
        <v>235</v>
      </c>
      <c r="I58">
        <v>305</v>
      </c>
      <c r="J58">
        <v>229</v>
      </c>
      <c r="K58">
        <f t="shared" si="1"/>
        <v>0.22950819672131148</v>
      </c>
      <c r="L58">
        <f>J58/DARK!$O58</f>
        <v>0.32855093256814921</v>
      </c>
      <c r="M58">
        <v>201</v>
      </c>
      <c r="N58">
        <v>251</v>
      </c>
      <c r="O58">
        <v>199</v>
      </c>
      <c r="P58">
        <f t="shared" si="2"/>
        <v>0.19920318725099601</v>
      </c>
      <c r="Q58">
        <f>O58/DARK!$O58</f>
        <v>0.28550932568149212</v>
      </c>
    </row>
    <row r="59" spans="1:17">
      <c r="A59" t="s">
        <v>25</v>
      </c>
      <c r="B59">
        <v>1039</v>
      </c>
      <c r="C59">
        <v>202</v>
      </c>
      <c r="D59">
        <v>280</v>
      </c>
      <c r="E59">
        <v>278</v>
      </c>
      <c r="F59">
        <f t="shared" si="0"/>
        <v>0.27857142857142858</v>
      </c>
      <c r="G59">
        <f>E59/DARK!$O59</f>
        <v>0.38628994905048636</v>
      </c>
      <c r="H59">
        <v>196</v>
      </c>
      <c r="I59">
        <v>250</v>
      </c>
      <c r="J59">
        <v>216</v>
      </c>
      <c r="K59">
        <f t="shared" si="1"/>
        <v>0.216</v>
      </c>
      <c r="L59">
        <f>J59/DARK!$O59</f>
        <v>0.3001389532190829</v>
      </c>
      <c r="M59">
        <v>151</v>
      </c>
      <c r="N59">
        <v>191</v>
      </c>
      <c r="O59">
        <v>209</v>
      </c>
      <c r="P59">
        <f t="shared" si="2"/>
        <v>0.20942408376963351</v>
      </c>
      <c r="Q59">
        <f>O59/DARK!$O59</f>
        <v>0.29041222788327931</v>
      </c>
    </row>
    <row r="60" spans="1:17">
      <c r="A60" t="s">
        <v>49</v>
      </c>
      <c r="B60">
        <v>1273</v>
      </c>
      <c r="C60">
        <v>722</v>
      </c>
      <c r="D60">
        <v>719</v>
      </c>
      <c r="E60">
        <v>0</v>
      </c>
      <c r="F60">
        <f>(D60-C60)/D60</f>
        <v>-4.172461752433936E-3</v>
      </c>
      <c r="G60">
        <f>E60/DARK!$O60</f>
        <v>0</v>
      </c>
      <c r="H60">
        <v>720</v>
      </c>
      <c r="I60">
        <v>724</v>
      </c>
      <c r="J60">
        <v>5</v>
      </c>
      <c r="K60">
        <f>(I60-H60)/I60</f>
        <v>5.5248618784530384E-3</v>
      </c>
      <c r="L60">
        <f>J60/DARK!$O60</f>
        <v>7.7679958570688766E-3</v>
      </c>
      <c r="M60">
        <v>272</v>
      </c>
      <c r="N60">
        <v>267</v>
      </c>
      <c r="O60">
        <v>0</v>
      </c>
      <c r="P60">
        <f>(N60-M60)/N60</f>
        <v>-1.8726591760299626E-2</v>
      </c>
      <c r="Q60">
        <f>O60/DARK!$O60</f>
        <v>0</v>
      </c>
    </row>
    <row r="61" spans="1:17">
      <c r="A61" t="s">
        <v>49</v>
      </c>
      <c r="B61">
        <v>1276</v>
      </c>
      <c r="C61">
        <v>382</v>
      </c>
      <c r="D61">
        <v>384</v>
      </c>
      <c r="E61">
        <v>5</v>
      </c>
      <c r="F61">
        <f t="shared" ref="F61:F119" si="3">(D61-C61)/D61</f>
        <v>5.208333333333333E-3</v>
      </c>
      <c r="G61">
        <f>E61/DARK!$O61</f>
        <v>8.0645161290322578E-3</v>
      </c>
      <c r="H61">
        <v>483</v>
      </c>
      <c r="I61">
        <v>485</v>
      </c>
      <c r="J61">
        <v>4</v>
      </c>
      <c r="K61">
        <f t="shared" ref="K61:K119" si="4">(I61-H61)/I61</f>
        <v>4.1237113402061857E-3</v>
      </c>
      <c r="L61">
        <f>J61/DARK!$O61</f>
        <v>6.4516129032258064E-3</v>
      </c>
      <c r="M61">
        <v>221</v>
      </c>
      <c r="N61">
        <v>222</v>
      </c>
      <c r="O61">
        <v>4</v>
      </c>
      <c r="P61">
        <f t="shared" ref="P61:P119" si="5">(N61-M61)/N61</f>
        <v>4.5045045045045045E-3</v>
      </c>
      <c r="Q61">
        <f>O61/DARK!$O61</f>
        <v>6.4516129032258064E-3</v>
      </c>
    </row>
    <row r="62" spans="1:17">
      <c r="A62" t="s">
        <v>49</v>
      </c>
      <c r="B62">
        <v>1277</v>
      </c>
      <c r="C62">
        <v>176</v>
      </c>
      <c r="D62">
        <v>179</v>
      </c>
      <c r="E62">
        <v>16</v>
      </c>
      <c r="F62">
        <f t="shared" si="3"/>
        <v>1.6759776536312849E-2</v>
      </c>
      <c r="G62">
        <f>E62/DARK!$O62</f>
        <v>2.5289778714436249E-2</v>
      </c>
      <c r="H62">
        <v>172</v>
      </c>
      <c r="I62">
        <v>178</v>
      </c>
      <c r="J62">
        <v>33</v>
      </c>
      <c r="K62">
        <f t="shared" si="4"/>
        <v>3.3707865168539325E-2</v>
      </c>
      <c r="L62">
        <f>J62/DARK!$O62</f>
        <v>5.2160168598524764E-2</v>
      </c>
      <c r="M62">
        <v>131</v>
      </c>
      <c r="N62">
        <v>131</v>
      </c>
      <c r="O62">
        <v>0</v>
      </c>
      <c r="P62">
        <f t="shared" si="5"/>
        <v>0</v>
      </c>
      <c r="Q62">
        <f>O62/DARK!$O62</f>
        <v>0</v>
      </c>
    </row>
    <row r="63" spans="1:17">
      <c r="A63" t="s">
        <v>49</v>
      </c>
      <c r="B63">
        <v>1278</v>
      </c>
      <c r="C63">
        <v>1499</v>
      </c>
      <c r="D63">
        <v>2093</v>
      </c>
      <c r="E63">
        <v>283</v>
      </c>
      <c r="F63">
        <f t="shared" si="3"/>
        <v>0.28380315336837075</v>
      </c>
      <c r="G63">
        <f>E63/DARK!$O63</f>
        <v>0.37483443708609271</v>
      </c>
      <c r="H63">
        <v>505</v>
      </c>
      <c r="I63">
        <v>716</v>
      </c>
      <c r="J63">
        <v>294</v>
      </c>
      <c r="K63">
        <f t="shared" si="4"/>
        <v>0.29469273743016761</v>
      </c>
      <c r="L63">
        <f>J63/DARK!$O63</f>
        <v>0.38940397350993378</v>
      </c>
      <c r="M63">
        <v>577</v>
      </c>
      <c r="N63">
        <v>782</v>
      </c>
      <c r="O63">
        <v>262</v>
      </c>
      <c r="P63">
        <f t="shared" si="5"/>
        <v>0.26214833759590794</v>
      </c>
      <c r="Q63">
        <f>O63/DARK!$O63</f>
        <v>0.34701986754966885</v>
      </c>
    </row>
    <row r="64" spans="1:17">
      <c r="A64" t="s">
        <v>49</v>
      </c>
      <c r="B64">
        <v>1280</v>
      </c>
      <c r="C64">
        <v>660</v>
      </c>
      <c r="D64">
        <v>662</v>
      </c>
      <c r="E64">
        <v>3</v>
      </c>
      <c r="F64">
        <f t="shared" si="3"/>
        <v>3.0211480362537764E-3</v>
      </c>
      <c r="G64">
        <f>E64/DARK!$O64</f>
        <v>4.5918367346938771E-3</v>
      </c>
      <c r="H64">
        <v>233</v>
      </c>
      <c r="I64">
        <v>233</v>
      </c>
      <c r="J64">
        <v>0</v>
      </c>
      <c r="K64">
        <f t="shared" si="4"/>
        <v>0</v>
      </c>
      <c r="L64">
        <f>J64/DARK!$O64</f>
        <v>0</v>
      </c>
      <c r="M64">
        <v>272</v>
      </c>
      <c r="N64">
        <v>271</v>
      </c>
      <c r="O64">
        <v>0</v>
      </c>
      <c r="P64">
        <f t="shared" si="5"/>
        <v>-3.6900369003690036E-3</v>
      </c>
      <c r="Q64">
        <f>O64/DARK!$O64</f>
        <v>0</v>
      </c>
    </row>
    <row r="65" spans="1:17">
      <c r="A65" t="s">
        <v>49</v>
      </c>
      <c r="B65">
        <v>1281</v>
      </c>
      <c r="C65">
        <v>191</v>
      </c>
      <c r="D65">
        <v>190</v>
      </c>
      <c r="E65">
        <v>0</v>
      </c>
      <c r="F65">
        <f t="shared" si="3"/>
        <v>-5.263157894736842E-3</v>
      </c>
      <c r="G65">
        <f>E65/DARK!$O65</f>
        <v>0</v>
      </c>
      <c r="H65">
        <v>135</v>
      </c>
      <c r="I65">
        <v>139</v>
      </c>
      <c r="J65">
        <v>28</v>
      </c>
      <c r="K65">
        <f t="shared" si="4"/>
        <v>2.8776978417266189E-2</v>
      </c>
      <c r="L65">
        <f>J65/DARK!$O65</f>
        <v>4.5088566827697261E-2</v>
      </c>
      <c r="M65" t="s">
        <v>8</v>
      </c>
    </row>
    <row r="66" spans="1:17">
      <c r="A66" t="s">
        <v>49</v>
      </c>
      <c r="B66">
        <v>1282</v>
      </c>
      <c r="C66">
        <v>300</v>
      </c>
      <c r="D66">
        <v>299</v>
      </c>
      <c r="E66">
        <v>0</v>
      </c>
      <c r="F66">
        <f t="shared" si="3"/>
        <v>-3.3444816053511705E-3</v>
      </c>
      <c r="G66">
        <f>E66/DARK!$O66</f>
        <v>0</v>
      </c>
      <c r="H66">
        <v>193</v>
      </c>
      <c r="I66">
        <v>196</v>
      </c>
      <c r="J66">
        <v>15</v>
      </c>
      <c r="K66">
        <f t="shared" si="4"/>
        <v>1.5306122448979591E-2</v>
      </c>
      <c r="L66">
        <f>J66/DARK!$O66</f>
        <v>2.1876519202722412E-2</v>
      </c>
      <c r="M66">
        <v>151</v>
      </c>
      <c r="N66">
        <v>151</v>
      </c>
      <c r="O66">
        <v>0</v>
      </c>
      <c r="P66">
        <f t="shared" si="5"/>
        <v>0</v>
      </c>
      <c r="Q66">
        <f>O66/DARK!$O66</f>
        <v>0</v>
      </c>
    </row>
    <row r="67" spans="1:17">
      <c r="A67" t="s">
        <v>49</v>
      </c>
      <c r="B67">
        <v>1283</v>
      </c>
      <c r="C67">
        <v>144</v>
      </c>
      <c r="D67">
        <v>144</v>
      </c>
      <c r="E67">
        <v>0</v>
      </c>
      <c r="F67">
        <f t="shared" si="3"/>
        <v>0</v>
      </c>
      <c r="G67">
        <f>E67/DARK!$O67</f>
        <v>0</v>
      </c>
      <c r="H67">
        <v>173</v>
      </c>
      <c r="I67">
        <v>175</v>
      </c>
      <c r="J67">
        <v>11</v>
      </c>
      <c r="K67">
        <f t="shared" si="4"/>
        <v>1.1428571428571429E-2</v>
      </c>
      <c r="L67">
        <f>J67/DARK!$O67</f>
        <v>1.8092105263157895E-2</v>
      </c>
      <c r="M67">
        <v>167</v>
      </c>
      <c r="N67">
        <v>168</v>
      </c>
      <c r="O67">
        <v>5</v>
      </c>
      <c r="P67">
        <f t="shared" si="5"/>
        <v>5.9523809523809521E-3</v>
      </c>
      <c r="Q67">
        <f>O67/DARK!$O67</f>
        <v>8.2236842105263153E-3</v>
      </c>
    </row>
    <row r="68" spans="1:17">
      <c r="A68" t="s">
        <v>49</v>
      </c>
      <c r="B68">
        <v>1284</v>
      </c>
      <c r="C68">
        <v>171</v>
      </c>
      <c r="D68">
        <v>173</v>
      </c>
      <c r="E68">
        <v>11</v>
      </c>
      <c r="F68">
        <f t="shared" si="3"/>
        <v>1.1560693641618497E-2</v>
      </c>
      <c r="G68">
        <f>E68/DARK!$O68</f>
        <v>1.7178552837064029E-2</v>
      </c>
      <c r="H68">
        <v>243</v>
      </c>
      <c r="I68">
        <v>246</v>
      </c>
      <c r="J68">
        <v>12</v>
      </c>
      <c r="K68">
        <f t="shared" si="4"/>
        <v>1.2195121951219513E-2</v>
      </c>
      <c r="L68">
        <f>J68/DARK!$O68</f>
        <v>1.8740239458615304E-2</v>
      </c>
      <c r="M68">
        <v>144</v>
      </c>
      <c r="N68">
        <v>150</v>
      </c>
      <c r="O68">
        <v>40</v>
      </c>
      <c r="P68">
        <f t="shared" si="5"/>
        <v>0.04</v>
      </c>
      <c r="Q68">
        <f>O68/DARK!$O68</f>
        <v>6.2467464862051014E-2</v>
      </c>
    </row>
    <row r="69" spans="1:17">
      <c r="A69" t="s">
        <v>49</v>
      </c>
      <c r="B69">
        <v>1288</v>
      </c>
      <c r="C69">
        <v>460</v>
      </c>
      <c r="D69">
        <v>462</v>
      </c>
      <c r="E69">
        <v>4</v>
      </c>
      <c r="F69">
        <f t="shared" si="3"/>
        <v>4.329004329004329E-3</v>
      </c>
      <c r="G69">
        <f>E69/DARK!$O69</f>
        <v>5.9790732436472349E-3</v>
      </c>
      <c r="H69">
        <v>616</v>
      </c>
      <c r="I69">
        <v>619</v>
      </c>
      <c r="J69">
        <v>4</v>
      </c>
      <c r="K69">
        <f t="shared" si="4"/>
        <v>4.8465266558966073E-3</v>
      </c>
      <c r="L69">
        <f>J69/DARK!$O69</f>
        <v>5.9790732436472349E-3</v>
      </c>
      <c r="M69">
        <v>365</v>
      </c>
      <c r="N69">
        <v>375</v>
      </c>
      <c r="O69">
        <v>26</v>
      </c>
      <c r="P69">
        <f t="shared" si="5"/>
        <v>2.6666666666666668E-2</v>
      </c>
      <c r="Q69">
        <f>O69/DARK!$O69</f>
        <v>3.8863976083707022E-2</v>
      </c>
    </row>
    <row r="70" spans="1:17">
      <c r="A70" t="s">
        <v>49</v>
      </c>
      <c r="B70">
        <v>1290</v>
      </c>
      <c r="C70">
        <v>118</v>
      </c>
      <c r="D70">
        <v>118</v>
      </c>
      <c r="E70">
        <v>0</v>
      </c>
      <c r="F70">
        <f t="shared" si="3"/>
        <v>0</v>
      </c>
      <c r="G70">
        <f>E70/DARK!$O70</f>
        <v>0</v>
      </c>
      <c r="H70">
        <v>125</v>
      </c>
      <c r="I70">
        <v>129</v>
      </c>
      <c r="J70">
        <v>31</v>
      </c>
      <c r="K70">
        <f t="shared" si="4"/>
        <v>3.1007751937984496E-2</v>
      </c>
      <c r="L70">
        <f>J70/DARK!$O70</f>
        <v>4.6199701937406856E-2</v>
      </c>
      <c r="M70">
        <v>206</v>
      </c>
      <c r="N70">
        <v>210</v>
      </c>
      <c r="O70">
        <v>19</v>
      </c>
      <c r="P70">
        <f t="shared" si="5"/>
        <v>1.9047619047619049E-2</v>
      </c>
      <c r="Q70">
        <f>O70/DARK!$O70</f>
        <v>2.8315946348733235E-2</v>
      </c>
    </row>
    <row r="71" spans="1:17">
      <c r="A71" t="s">
        <v>49</v>
      </c>
      <c r="B71">
        <v>1291</v>
      </c>
      <c r="C71">
        <v>129</v>
      </c>
      <c r="D71">
        <v>125</v>
      </c>
      <c r="E71">
        <v>0</v>
      </c>
      <c r="F71">
        <f t="shared" si="3"/>
        <v>-3.2000000000000001E-2</v>
      </c>
      <c r="G71">
        <f>E71/DARK!$O71</f>
        <v>0</v>
      </c>
      <c r="H71">
        <v>118</v>
      </c>
      <c r="I71">
        <v>117</v>
      </c>
      <c r="J71">
        <v>0</v>
      </c>
      <c r="K71">
        <f t="shared" si="4"/>
        <v>-8.5470085470085479E-3</v>
      </c>
      <c r="L71">
        <f>J71/DARK!$O71</f>
        <v>0</v>
      </c>
      <c r="M71">
        <v>247</v>
      </c>
      <c r="N71">
        <v>252</v>
      </c>
      <c r="O71">
        <v>19</v>
      </c>
      <c r="P71">
        <f t="shared" si="5"/>
        <v>1.984126984126984E-2</v>
      </c>
      <c r="Q71">
        <f>O71/DARK!$O71</f>
        <v>2.7039848197343456E-2</v>
      </c>
    </row>
    <row r="72" spans="1:17">
      <c r="A72" t="s">
        <v>50</v>
      </c>
      <c r="B72">
        <v>1292</v>
      </c>
      <c r="C72">
        <v>573</v>
      </c>
      <c r="D72">
        <v>1005</v>
      </c>
      <c r="E72">
        <v>429</v>
      </c>
      <c r="F72">
        <f t="shared" si="3"/>
        <v>0.42985074626865671</v>
      </c>
      <c r="G72">
        <f>E72/DARK!$O72</f>
        <v>0.6090866067203029</v>
      </c>
      <c r="H72">
        <v>460</v>
      </c>
      <c r="I72">
        <v>892</v>
      </c>
      <c r="J72">
        <v>484</v>
      </c>
      <c r="K72">
        <f t="shared" si="4"/>
        <v>0.48430493273542602</v>
      </c>
      <c r="L72">
        <f>J72/DARK!$O72</f>
        <v>0.68717463322290584</v>
      </c>
      <c r="M72">
        <v>455</v>
      </c>
      <c r="N72">
        <v>903</v>
      </c>
      <c r="O72">
        <v>496</v>
      </c>
      <c r="P72">
        <f t="shared" si="5"/>
        <v>0.49612403100775193</v>
      </c>
      <c r="Q72">
        <f>O72/DARK!$O72</f>
        <v>0.70421202082347367</v>
      </c>
    </row>
    <row r="73" spans="1:17">
      <c r="A73" t="s">
        <v>50</v>
      </c>
      <c r="B73">
        <v>1293</v>
      </c>
      <c r="C73">
        <v>180</v>
      </c>
      <c r="D73">
        <v>189</v>
      </c>
      <c r="E73">
        <v>47</v>
      </c>
      <c r="F73">
        <f t="shared" si="3"/>
        <v>4.7619047619047616E-2</v>
      </c>
      <c r="G73">
        <f>E73/DARK!$O73</f>
        <v>6.7110899571632548E-2</v>
      </c>
      <c r="H73">
        <v>115</v>
      </c>
      <c r="I73">
        <v>124</v>
      </c>
      <c r="J73">
        <v>72</v>
      </c>
      <c r="K73">
        <f t="shared" si="4"/>
        <v>7.2580645161290328E-2</v>
      </c>
      <c r="L73">
        <f>J73/DARK!$O73</f>
        <v>0.10280818657782008</v>
      </c>
      <c r="M73">
        <v>296</v>
      </c>
      <c r="N73">
        <v>313</v>
      </c>
      <c r="O73">
        <v>54</v>
      </c>
      <c r="P73">
        <f t="shared" si="5"/>
        <v>5.4313099041533544E-2</v>
      </c>
      <c r="Q73">
        <f>O73/DARK!$O73</f>
        <v>7.7106139933365056E-2</v>
      </c>
    </row>
    <row r="74" spans="1:17">
      <c r="A74" t="s">
        <v>50</v>
      </c>
      <c r="B74">
        <v>1294</v>
      </c>
      <c r="C74">
        <v>124</v>
      </c>
      <c r="D74">
        <v>133</v>
      </c>
      <c r="E74">
        <v>67</v>
      </c>
      <c r="F74">
        <f t="shared" si="3"/>
        <v>6.7669172932330823E-2</v>
      </c>
      <c r="G74">
        <f>E74/DARK!$O74</f>
        <v>9.2840646651270217E-2</v>
      </c>
      <c r="H74">
        <v>132</v>
      </c>
      <c r="I74">
        <v>151</v>
      </c>
      <c r="J74">
        <v>125</v>
      </c>
      <c r="K74">
        <f t="shared" si="4"/>
        <v>0.12582781456953643</v>
      </c>
      <c r="L74">
        <f>J74/DARK!$O74</f>
        <v>0.17321016166281755</v>
      </c>
      <c r="M74">
        <v>136</v>
      </c>
      <c r="N74">
        <v>152</v>
      </c>
      <c r="O74">
        <v>105</v>
      </c>
      <c r="P74">
        <f t="shared" si="5"/>
        <v>0.10526315789473684</v>
      </c>
      <c r="Q74">
        <f>O74/DARK!$O74</f>
        <v>0.14549653579676675</v>
      </c>
    </row>
    <row r="75" spans="1:17">
      <c r="A75" t="s">
        <v>50</v>
      </c>
      <c r="B75">
        <v>1296</v>
      </c>
      <c r="C75">
        <v>196</v>
      </c>
      <c r="D75">
        <v>196</v>
      </c>
      <c r="E75">
        <v>0</v>
      </c>
      <c r="F75">
        <f t="shared" si="3"/>
        <v>0</v>
      </c>
      <c r="G75">
        <f>E75/DARK!$O75</f>
        <v>0</v>
      </c>
      <c r="H75">
        <v>192</v>
      </c>
      <c r="I75">
        <v>195</v>
      </c>
      <c r="J75">
        <v>15</v>
      </c>
      <c r="K75">
        <f t="shared" si="4"/>
        <v>1.5384615384615385E-2</v>
      </c>
      <c r="L75">
        <f>J75/DARK!$O75</f>
        <v>2.2222222222222223E-2</v>
      </c>
      <c r="M75">
        <v>236</v>
      </c>
      <c r="N75">
        <v>208</v>
      </c>
      <c r="O75">
        <v>0</v>
      </c>
      <c r="P75">
        <f t="shared" si="5"/>
        <v>-0.13461538461538461</v>
      </c>
      <c r="Q75">
        <f>O75/DARK!$O75</f>
        <v>0</v>
      </c>
    </row>
    <row r="76" spans="1:17">
      <c r="A76" t="s">
        <v>50</v>
      </c>
      <c r="B76">
        <v>1297</v>
      </c>
      <c r="C76">
        <v>219</v>
      </c>
      <c r="D76">
        <v>345</v>
      </c>
      <c r="E76">
        <v>465</v>
      </c>
      <c r="F76">
        <f t="shared" si="3"/>
        <v>0.36521739130434783</v>
      </c>
      <c r="G76">
        <f>E76/DARK!$O76</f>
        <v>0.6372772955687529</v>
      </c>
      <c r="H76">
        <v>135</v>
      </c>
      <c r="I76">
        <v>222</v>
      </c>
      <c r="J76">
        <v>391</v>
      </c>
      <c r="K76">
        <f t="shared" si="4"/>
        <v>0.39189189189189189</v>
      </c>
      <c r="L76">
        <f>J76/DARK!$O76</f>
        <v>0.53586112380082229</v>
      </c>
      <c r="M76">
        <v>131</v>
      </c>
      <c r="N76">
        <v>204</v>
      </c>
      <c r="O76">
        <v>357</v>
      </c>
      <c r="P76">
        <f t="shared" si="5"/>
        <v>0.35784313725490197</v>
      </c>
      <c r="Q76">
        <f>O76/DARK!$O76</f>
        <v>0.48926450433988122</v>
      </c>
    </row>
    <row r="77" spans="1:17">
      <c r="A77" t="s">
        <v>50</v>
      </c>
      <c r="B77">
        <v>1298</v>
      </c>
      <c r="C77">
        <v>412</v>
      </c>
      <c r="D77">
        <v>413</v>
      </c>
      <c r="E77">
        <v>2</v>
      </c>
      <c r="F77">
        <f t="shared" si="3"/>
        <v>2.4213075060532689E-3</v>
      </c>
      <c r="G77">
        <f>E77/DARK!$O77</f>
        <v>2.944062806673209E-3</v>
      </c>
      <c r="H77">
        <v>183</v>
      </c>
      <c r="I77">
        <v>185</v>
      </c>
      <c r="J77">
        <v>10</v>
      </c>
      <c r="K77">
        <f t="shared" si="4"/>
        <v>1.0810810810810811E-2</v>
      </c>
      <c r="L77">
        <f>J77/DARK!$O77</f>
        <v>1.4720314033366044E-2</v>
      </c>
      <c r="M77">
        <v>168</v>
      </c>
      <c r="N77">
        <v>167</v>
      </c>
      <c r="O77">
        <v>0</v>
      </c>
      <c r="P77">
        <f t="shared" si="5"/>
        <v>-5.9880239520958087E-3</v>
      </c>
      <c r="Q77">
        <f>O77/DARK!$O77</f>
        <v>0</v>
      </c>
    </row>
    <row r="78" spans="1:17">
      <c r="A78" t="s">
        <v>50</v>
      </c>
      <c r="B78">
        <v>1299</v>
      </c>
      <c r="C78">
        <v>634</v>
      </c>
      <c r="D78">
        <v>877</v>
      </c>
      <c r="E78">
        <v>277</v>
      </c>
      <c r="F78">
        <f t="shared" si="3"/>
        <v>0.27708095781071834</v>
      </c>
      <c r="G78">
        <f>E78/DARK!$O78</f>
        <v>0.38084326306141153</v>
      </c>
      <c r="H78">
        <v>314</v>
      </c>
      <c r="I78">
        <v>468</v>
      </c>
      <c r="J78">
        <v>329</v>
      </c>
      <c r="K78">
        <f t="shared" si="4"/>
        <v>0.32905982905982906</v>
      </c>
      <c r="L78">
        <f>J78/DARK!$O78</f>
        <v>0.45233730522456461</v>
      </c>
      <c r="M78">
        <v>324</v>
      </c>
      <c r="N78">
        <v>487</v>
      </c>
      <c r="O78">
        <v>334</v>
      </c>
      <c r="P78">
        <f t="shared" si="5"/>
        <v>0.3347022587268994</v>
      </c>
      <c r="Q78">
        <f>O78/DARK!$O78</f>
        <v>0.459211732355637</v>
      </c>
    </row>
    <row r="79" spans="1:17">
      <c r="A79" t="s">
        <v>50</v>
      </c>
      <c r="B79">
        <v>1301</v>
      </c>
      <c r="C79">
        <v>637</v>
      </c>
      <c r="D79">
        <v>923</v>
      </c>
      <c r="E79">
        <v>309</v>
      </c>
      <c r="F79">
        <f t="shared" si="3"/>
        <v>0.30985915492957744</v>
      </c>
      <c r="G79">
        <f>E79/DARK!$O79</f>
        <v>0.41420911528150134</v>
      </c>
      <c r="H79">
        <v>293</v>
      </c>
      <c r="I79">
        <v>402</v>
      </c>
      <c r="J79">
        <v>271</v>
      </c>
      <c r="K79">
        <f t="shared" si="4"/>
        <v>0.27114427860696516</v>
      </c>
      <c r="L79">
        <f>J79/DARK!$O79</f>
        <v>0.36327077747989278</v>
      </c>
      <c r="M79">
        <v>287</v>
      </c>
      <c r="N79">
        <v>396</v>
      </c>
      <c r="O79">
        <v>275</v>
      </c>
      <c r="P79">
        <f t="shared" si="5"/>
        <v>0.27525252525252525</v>
      </c>
      <c r="Q79">
        <f>O79/DARK!$O79</f>
        <v>0.36863270777479895</v>
      </c>
    </row>
    <row r="80" spans="1:17">
      <c r="A80" t="s">
        <v>50</v>
      </c>
      <c r="B80">
        <v>1302</v>
      </c>
      <c r="C80">
        <v>126</v>
      </c>
      <c r="D80">
        <v>129</v>
      </c>
      <c r="E80">
        <v>23</v>
      </c>
      <c r="F80">
        <f t="shared" si="3"/>
        <v>2.3255813953488372E-2</v>
      </c>
      <c r="G80">
        <f>E80/DARK!$O80</f>
        <v>3.6977491961414789E-2</v>
      </c>
      <c r="H80">
        <v>151</v>
      </c>
      <c r="I80">
        <v>156</v>
      </c>
      <c r="J80">
        <v>32</v>
      </c>
      <c r="K80">
        <f t="shared" si="4"/>
        <v>3.2051282051282048E-2</v>
      </c>
      <c r="L80">
        <f>J80/DARK!$O80</f>
        <v>5.1446945337620578E-2</v>
      </c>
      <c r="M80">
        <v>157</v>
      </c>
      <c r="N80">
        <v>156</v>
      </c>
      <c r="O80">
        <v>0</v>
      </c>
      <c r="P80">
        <f t="shared" si="5"/>
        <v>-6.41025641025641E-3</v>
      </c>
      <c r="Q80">
        <f>O80/DARK!$O80</f>
        <v>0</v>
      </c>
    </row>
    <row r="81" spans="1:17">
      <c r="A81" t="s">
        <v>50</v>
      </c>
      <c r="B81">
        <v>1303</v>
      </c>
      <c r="C81">
        <v>272</v>
      </c>
      <c r="D81">
        <v>337</v>
      </c>
      <c r="E81">
        <v>192</v>
      </c>
      <c r="F81">
        <f t="shared" si="3"/>
        <v>0.19287833827893175</v>
      </c>
      <c r="G81">
        <f>E81/DARK!$O81</f>
        <v>0.2684063373718546</v>
      </c>
      <c r="H81">
        <v>178</v>
      </c>
      <c r="I81">
        <v>222</v>
      </c>
      <c r="J81">
        <v>198</v>
      </c>
      <c r="K81">
        <f t="shared" si="4"/>
        <v>0.1981981981981982</v>
      </c>
      <c r="L81">
        <f>J81/DARK!$O81</f>
        <v>0.27679403541472508</v>
      </c>
      <c r="M81">
        <v>382</v>
      </c>
      <c r="N81">
        <v>477</v>
      </c>
      <c r="O81">
        <v>199</v>
      </c>
      <c r="P81">
        <f t="shared" si="5"/>
        <v>0.19916142557651992</v>
      </c>
      <c r="Q81">
        <f>O81/DARK!$O81</f>
        <v>0.27819198508853682</v>
      </c>
    </row>
    <row r="82" spans="1:17">
      <c r="A82" t="s">
        <v>51</v>
      </c>
      <c r="B82">
        <v>1202</v>
      </c>
      <c r="C82">
        <v>254</v>
      </c>
      <c r="D82">
        <v>260</v>
      </c>
      <c r="E82">
        <v>23</v>
      </c>
      <c r="F82">
        <f t="shared" si="3"/>
        <v>2.3076923076923078E-2</v>
      </c>
      <c r="G82">
        <f>E82/DARK!$O82</f>
        <v>3.315713599231139E-2</v>
      </c>
      <c r="H82">
        <v>134</v>
      </c>
      <c r="I82">
        <v>141</v>
      </c>
      <c r="J82">
        <v>49</v>
      </c>
      <c r="K82">
        <f t="shared" si="4"/>
        <v>4.9645390070921988E-2</v>
      </c>
      <c r="L82">
        <f>J82/DARK!$O82</f>
        <v>7.0639115809706873E-2</v>
      </c>
      <c r="M82">
        <v>146</v>
      </c>
      <c r="N82">
        <v>154</v>
      </c>
      <c r="O82">
        <v>51</v>
      </c>
      <c r="P82">
        <f t="shared" si="5"/>
        <v>5.1948051948051951E-2</v>
      </c>
      <c r="Q82">
        <f>O82/DARK!$O82</f>
        <v>7.3522345026429611E-2</v>
      </c>
    </row>
    <row r="83" spans="1:17">
      <c r="A83" t="s">
        <v>51</v>
      </c>
      <c r="B83">
        <v>1203</v>
      </c>
      <c r="C83">
        <v>299</v>
      </c>
      <c r="D83">
        <v>298</v>
      </c>
      <c r="E83">
        <v>0</v>
      </c>
      <c r="F83">
        <f t="shared" si="3"/>
        <v>-3.3557046979865771E-3</v>
      </c>
      <c r="G83">
        <f>E83/DARK!$O83</f>
        <v>0</v>
      </c>
      <c r="H83">
        <v>128</v>
      </c>
      <c r="I83">
        <v>130</v>
      </c>
      <c r="J83">
        <v>15</v>
      </c>
      <c r="K83">
        <f t="shared" si="4"/>
        <v>1.5384615384615385E-2</v>
      </c>
      <c r="L83">
        <f>J83/DARK!$O83</f>
        <v>2.1146616541353382E-2</v>
      </c>
      <c r="M83">
        <v>134</v>
      </c>
      <c r="N83">
        <v>134</v>
      </c>
      <c r="O83">
        <v>0</v>
      </c>
      <c r="P83">
        <f t="shared" si="5"/>
        <v>0</v>
      </c>
      <c r="Q83">
        <f>O83/DARK!$O83</f>
        <v>0</v>
      </c>
    </row>
    <row r="84" spans="1:17">
      <c r="A84" t="s">
        <v>51</v>
      </c>
      <c r="B84">
        <v>1204</v>
      </c>
      <c r="C84">
        <v>145</v>
      </c>
      <c r="D84">
        <v>143</v>
      </c>
      <c r="E84">
        <v>0</v>
      </c>
      <c r="F84">
        <f t="shared" si="3"/>
        <v>-1.3986013986013986E-2</v>
      </c>
      <c r="G84">
        <f>E84/DARK!$O84</f>
        <v>0</v>
      </c>
      <c r="H84">
        <v>138</v>
      </c>
      <c r="I84">
        <v>146</v>
      </c>
      <c r="J84">
        <v>54</v>
      </c>
      <c r="K84">
        <f t="shared" si="4"/>
        <v>5.4794520547945202E-2</v>
      </c>
      <c r="L84">
        <f>J84/DARK!$O84</f>
        <v>7.7142857142857138E-2</v>
      </c>
      <c r="M84">
        <v>211</v>
      </c>
      <c r="N84">
        <v>214</v>
      </c>
      <c r="O84">
        <v>14</v>
      </c>
      <c r="P84">
        <f t="shared" si="5"/>
        <v>1.4018691588785047E-2</v>
      </c>
      <c r="Q84">
        <f>O84/DARK!$O84</f>
        <v>0.02</v>
      </c>
    </row>
    <row r="85" spans="1:17">
      <c r="A85" t="s">
        <v>51</v>
      </c>
      <c r="B85">
        <v>1205</v>
      </c>
      <c r="C85">
        <v>267</v>
      </c>
      <c r="D85">
        <v>267</v>
      </c>
      <c r="E85">
        <v>0</v>
      </c>
      <c r="F85">
        <f t="shared" si="3"/>
        <v>0</v>
      </c>
      <c r="G85">
        <f>E85/DARK!$O85</f>
        <v>0</v>
      </c>
      <c r="H85">
        <v>153</v>
      </c>
      <c r="I85">
        <v>160</v>
      </c>
      <c r="J85">
        <v>43</v>
      </c>
      <c r="K85">
        <f t="shared" si="4"/>
        <v>4.3749999999999997E-2</v>
      </c>
      <c r="L85">
        <f>J85/DARK!$O85</f>
        <v>6.1692969870875178E-2</v>
      </c>
      <c r="M85">
        <v>150</v>
      </c>
      <c r="N85">
        <v>148</v>
      </c>
      <c r="O85">
        <v>0</v>
      </c>
      <c r="P85">
        <f t="shared" si="5"/>
        <v>-1.3513513513513514E-2</v>
      </c>
      <c r="Q85">
        <f>O85/DARK!$O85</f>
        <v>0</v>
      </c>
    </row>
    <row r="86" spans="1:17">
      <c r="A86" t="s">
        <v>51</v>
      </c>
      <c r="B86">
        <v>1206</v>
      </c>
      <c r="C86">
        <v>235</v>
      </c>
      <c r="D86">
        <v>235</v>
      </c>
      <c r="E86">
        <v>0</v>
      </c>
      <c r="F86">
        <f t="shared" si="3"/>
        <v>0</v>
      </c>
      <c r="G86">
        <f>E86/DARK!$O86</f>
        <v>0</v>
      </c>
      <c r="H86">
        <v>252</v>
      </c>
      <c r="I86">
        <v>250</v>
      </c>
      <c r="J86">
        <v>0</v>
      </c>
      <c r="K86">
        <f t="shared" si="4"/>
        <v>-8.0000000000000002E-3</v>
      </c>
      <c r="L86">
        <f>J86/DARK!$O86</f>
        <v>0</v>
      </c>
      <c r="M86">
        <v>257</v>
      </c>
      <c r="N86">
        <v>259</v>
      </c>
      <c r="O86">
        <v>7</v>
      </c>
      <c r="P86">
        <f t="shared" si="5"/>
        <v>7.7220077220077222E-3</v>
      </c>
      <c r="Q86">
        <f>O86/DARK!$O86</f>
        <v>1.0258915486077186E-2</v>
      </c>
    </row>
    <row r="87" spans="1:17">
      <c r="A87" t="s">
        <v>51</v>
      </c>
      <c r="B87">
        <v>1207</v>
      </c>
      <c r="C87">
        <v>480</v>
      </c>
      <c r="D87">
        <v>480</v>
      </c>
      <c r="E87">
        <v>0</v>
      </c>
      <c r="F87">
        <f t="shared" si="3"/>
        <v>0</v>
      </c>
      <c r="G87">
        <f>E87/DARK!$O87</f>
        <v>0</v>
      </c>
      <c r="H87">
        <v>225</v>
      </c>
      <c r="I87">
        <v>226</v>
      </c>
      <c r="J87">
        <v>4</v>
      </c>
      <c r="K87">
        <f t="shared" si="4"/>
        <v>4.4247787610619468E-3</v>
      </c>
      <c r="L87">
        <f>J87/DARK!$O87</f>
        <v>6.2500000000000003E-3</v>
      </c>
      <c r="M87">
        <v>583</v>
      </c>
      <c r="N87">
        <v>586</v>
      </c>
      <c r="O87">
        <v>5</v>
      </c>
      <c r="P87">
        <f t="shared" si="5"/>
        <v>5.1194539249146756E-3</v>
      </c>
      <c r="Q87">
        <f>O87/DARK!$O87</f>
        <v>7.8125E-3</v>
      </c>
    </row>
    <row r="88" spans="1:17">
      <c r="A88" t="s">
        <v>51</v>
      </c>
      <c r="B88">
        <v>1209</v>
      </c>
      <c r="C88">
        <v>237</v>
      </c>
      <c r="D88">
        <v>238</v>
      </c>
      <c r="E88">
        <v>4</v>
      </c>
      <c r="F88">
        <f t="shared" si="3"/>
        <v>4.2016806722689074E-3</v>
      </c>
      <c r="G88">
        <f>E88/DARK!$O88</f>
        <v>5.8622374206155348E-3</v>
      </c>
      <c r="H88">
        <v>162</v>
      </c>
      <c r="I88">
        <v>164</v>
      </c>
      <c r="J88">
        <v>12</v>
      </c>
      <c r="K88">
        <f t="shared" si="4"/>
        <v>1.2195121951219513E-2</v>
      </c>
      <c r="L88">
        <f>J88/DARK!$O88</f>
        <v>1.7586712261846604E-2</v>
      </c>
      <c r="M88">
        <v>127</v>
      </c>
      <c r="N88">
        <v>132</v>
      </c>
      <c r="O88">
        <v>37</v>
      </c>
      <c r="P88">
        <f t="shared" si="5"/>
        <v>3.787878787878788E-2</v>
      </c>
      <c r="Q88">
        <f>O88/DARK!$O88</f>
        <v>5.4225696140693697E-2</v>
      </c>
    </row>
    <row r="89" spans="1:17">
      <c r="A89" t="s">
        <v>51</v>
      </c>
      <c r="B89">
        <v>1210</v>
      </c>
      <c r="C89">
        <v>218</v>
      </c>
      <c r="D89">
        <v>219</v>
      </c>
      <c r="E89">
        <v>4</v>
      </c>
      <c r="F89">
        <f t="shared" si="3"/>
        <v>4.5662100456621002E-3</v>
      </c>
      <c r="G89">
        <f>E89/DARK!$O89</f>
        <v>5.8997050147492625E-3</v>
      </c>
      <c r="H89">
        <v>134</v>
      </c>
      <c r="I89">
        <v>136</v>
      </c>
      <c r="J89">
        <v>14</v>
      </c>
      <c r="K89">
        <f t="shared" si="4"/>
        <v>1.4705882352941176E-2</v>
      </c>
      <c r="L89">
        <f>J89/DARK!$O89</f>
        <v>2.0648967551622419E-2</v>
      </c>
      <c r="M89">
        <v>126</v>
      </c>
      <c r="N89">
        <v>128</v>
      </c>
      <c r="O89">
        <v>15</v>
      </c>
      <c r="P89">
        <f t="shared" si="5"/>
        <v>1.5625E-2</v>
      </c>
      <c r="Q89">
        <f>O89/DARK!$O89</f>
        <v>2.2123893805309734E-2</v>
      </c>
    </row>
    <row r="90" spans="1:17">
      <c r="A90" t="s">
        <v>51</v>
      </c>
      <c r="B90">
        <v>1211</v>
      </c>
      <c r="C90">
        <v>369</v>
      </c>
      <c r="D90">
        <v>372</v>
      </c>
      <c r="E90">
        <v>8</v>
      </c>
      <c r="F90">
        <f t="shared" si="3"/>
        <v>8.0645161290322578E-3</v>
      </c>
      <c r="G90">
        <f>E90/DARK!$O90</f>
        <v>1.1450381679389313E-2</v>
      </c>
      <c r="H90">
        <v>305</v>
      </c>
      <c r="I90">
        <v>307</v>
      </c>
      <c r="J90">
        <v>6</v>
      </c>
      <c r="K90">
        <f t="shared" si="4"/>
        <v>6.5146579804560263E-3</v>
      </c>
      <c r="L90">
        <f>J90/DARK!$O90</f>
        <v>8.5877862595419852E-3</v>
      </c>
      <c r="M90">
        <v>172</v>
      </c>
      <c r="N90">
        <v>173</v>
      </c>
      <c r="O90">
        <v>5</v>
      </c>
      <c r="P90">
        <f t="shared" si="5"/>
        <v>5.7803468208092483E-3</v>
      </c>
      <c r="Q90">
        <f>O90/DARK!$O90</f>
        <v>7.1564885496183213E-3</v>
      </c>
    </row>
    <row r="91" spans="1:17">
      <c r="A91" t="s">
        <v>51</v>
      </c>
      <c r="B91">
        <v>1212</v>
      </c>
      <c r="C91">
        <v>379</v>
      </c>
      <c r="D91">
        <v>382</v>
      </c>
      <c r="E91">
        <v>7</v>
      </c>
      <c r="F91">
        <f t="shared" si="3"/>
        <v>7.8534031413612562E-3</v>
      </c>
      <c r="G91">
        <f>E91/DARK!$O91</f>
        <v>1.0052656773575874E-2</v>
      </c>
      <c r="H91">
        <v>245</v>
      </c>
      <c r="I91">
        <v>244</v>
      </c>
      <c r="J91">
        <v>0</v>
      </c>
      <c r="K91">
        <f t="shared" si="4"/>
        <v>-4.0983606557377051E-3</v>
      </c>
      <c r="L91">
        <f>J91/DARK!$O91</f>
        <v>0</v>
      </c>
      <c r="M91">
        <v>231</v>
      </c>
      <c r="N91">
        <v>234</v>
      </c>
      <c r="O91">
        <v>12</v>
      </c>
      <c r="P91">
        <f t="shared" si="5"/>
        <v>1.282051282051282E-2</v>
      </c>
      <c r="Q91">
        <f>O91/DARK!$O91</f>
        <v>1.723312589755864E-2</v>
      </c>
    </row>
    <row r="92" spans="1:17">
      <c r="A92" t="s">
        <v>51</v>
      </c>
      <c r="B92">
        <v>1213</v>
      </c>
      <c r="C92">
        <v>265</v>
      </c>
      <c r="D92">
        <v>263</v>
      </c>
      <c r="E92">
        <v>0</v>
      </c>
      <c r="F92">
        <f t="shared" si="3"/>
        <v>-7.6045627376425855E-3</v>
      </c>
      <c r="G92">
        <f>E92/DARK!$O92</f>
        <v>0</v>
      </c>
      <c r="H92">
        <v>192</v>
      </c>
      <c r="I92">
        <v>191</v>
      </c>
      <c r="J92">
        <v>0</v>
      </c>
      <c r="K92">
        <f t="shared" si="4"/>
        <v>-5.235602094240838E-3</v>
      </c>
      <c r="L92">
        <f>J92/DARK!$O92</f>
        <v>0</v>
      </c>
      <c r="M92">
        <v>129</v>
      </c>
      <c r="N92">
        <v>128</v>
      </c>
      <c r="O92">
        <v>0</v>
      </c>
      <c r="P92">
        <f t="shared" si="5"/>
        <v>-7.8125E-3</v>
      </c>
      <c r="Q92">
        <f>O92/DARK!$O92</f>
        <v>0</v>
      </c>
    </row>
    <row r="93" spans="1:17">
      <c r="A93" t="s">
        <v>51</v>
      </c>
      <c r="B93">
        <v>1214</v>
      </c>
      <c r="C93">
        <v>233</v>
      </c>
      <c r="D93">
        <v>235</v>
      </c>
      <c r="E93">
        <v>8</v>
      </c>
      <c r="F93">
        <f t="shared" si="3"/>
        <v>8.5106382978723406E-3</v>
      </c>
      <c r="G93">
        <f>E93/DARK!$O93</f>
        <v>1.2545739675901725E-2</v>
      </c>
      <c r="H93">
        <v>193</v>
      </c>
      <c r="I93">
        <v>189</v>
      </c>
      <c r="J93">
        <v>0</v>
      </c>
      <c r="K93">
        <f t="shared" si="4"/>
        <v>-2.1164021164021163E-2</v>
      </c>
      <c r="L93">
        <f>J93/DARK!$O93</f>
        <v>0</v>
      </c>
      <c r="M93">
        <v>163</v>
      </c>
      <c r="N93">
        <v>160</v>
      </c>
      <c r="O93">
        <v>0</v>
      </c>
      <c r="P93">
        <f t="shared" si="5"/>
        <v>-1.8749999999999999E-2</v>
      </c>
      <c r="Q93">
        <f>O93/DARK!$O93</f>
        <v>0</v>
      </c>
    </row>
    <row r="94" spans="1:17">
      <c r="A94" t="s">
        <v>51</v>
      </c>
      <c r="B94">
        <v>1215</v>
      </c>
      <c r="C94">
        <v>265</v>
      </c>
      <c r="D94">
        <v>267</v>
      </c>
      <c r="E94">
        <v>7</v>
      </c>
      <c r="F94">
        <f t="shared" si="3"/>
        <v>7.4906367041198503E-3</v>
      </c>
      <c r="G94">
        <f>E94/DARK!$O94</f>
        <v>1.0179350460494426E-2</v>
      </c>
      <c r="H94">
        <v>220</v>
      </c>
      <c r="I94">
        <v>220</v>
      </c>
      <c r="J94">
        <v>0</v>
      </c>
      <c r="K94">
        <f t="shared" si="4"/>
        <v>0</v>
      </c>
      <c r="L94">
        <f>J94/DARK!$O94</f>
        <v>0</v>
      </c>
      <c r="M94">
        <v>205</v>
      </c>
      <c r="N94">
        <v>210</v>
      </c>
      <c r="O94">
        <v>23</v>
      </c>
      <c r="P94">
        <f t="shared" si="5"/>
        <v>2.3809523809523808E-2</v>
      </c>
      <c r="Q94">
        <f>O94/DARK!$O94</f>
        <v>3.3446437227338831E-2</v>
      </c>
    </row>
    <row r="95" spans="1:17">
      <c r="A95" t="s">
        <v>51</v>
      </c>
      <c r="B95">
        <v>1216</v>
      </c>
      <c r="C95">
        <v>208</v>
      </c>
      <c r="D95">
        <v>206</v>
      </c>
      <c r="E95">
        <v>0</v>
      </c>
      <c r="F95">
        <f t="shared" si="3"/>
        <v>-9.7087378640776691E-3</v>
      </c>
      <c r="G95">
        <f>E95/DARK!$O95</f>
        <v>0</v>
      </c>
      <c r="H95">
        <v>224</v>
      </c>
      <c r="I95">
        <v>228</v>
      </c>
      <c r="J95">
        <v>17</v>
      </c>
      <c r="K95">
        <f t="shared" si="4"/>
        <v>1.7543859649122806E-2</v>
      </c>
      <c r="L95">
        <f>J95/DARK!$O95</f>
        <v>2.4987751102400781E-2</v>
      </c>
      <c r="M95">
        <v>211</v>
      </c>
      <c r="N95">
        <v>213</v>
      </c>
      <c r="O95">
        <v>9</v>
      </c>
      <c r="P95">
        <f t="shared" si="5"/>
        <v>9.3896713615023476E-3</v>
      </c>
      <c r="Q95">
        <f>O95/DARK!$O95</f>
        <v>1.3228809407153356E-2</v>
      </c>
    </row>
    <row r="96" spans="1:17">
      <c r="A96" t="s">
        <v>51</v>
      </c>
      <c r="B96">
        <v>1217</v>
      </c>
      <c r="C96">
        <v>194</v>
      </c>
      <c r="D96">
        <v>198</v>
      </c>
      <c r="E96">
        <v>20</v>
      </c>
      <c r="F96">
        <f t="shared" si="3"/>
        <v>2.0202020202020204E-2</v>
      </c>
      <c r="G96">
        <f>E96/DARK!$O96</f>
        <v>2.7739251040221916E-2</v>
      </c>
      <c r="H96">
        <v>220</v>
      </c>
      <c r="I96">
        <v>226</v>
      </c>
      <c r="J96">
        <v>26</v>
      </c>
      <c r="K96">
        <f t="shared" si="4"/>
        <v>2.6548672566371681E-2</v>
      </c>
      <c r="L96">
        <f>J96/DARK!$O96</f>
        <v>3.6061026352288486E-2</v>
      </c>
      <c r="M96" t="s">
        <v>8</v>
      </c>
    </row>
    <row r="97" spans="1:17">
      <c r="A97" t="s">
        <v>52</v>
      </c>
      <c r="B97">
        <v>1260</v>
      </c>
      <c r="C97">
        <v>152</v>
      </c>
      <c r="D97">
        <v>195</v>
      </c>
      <c r="E97">
        <v>220</v>
      </c>
      <c r="F97">
        <f t="shared" si="3"/>
        <v>0.22051282051282051</v>
      </c>
      <c r="G97">
        <f>E97/DARK!$O97</f>
        <v>0.3479177648919346</v>
      </c>
      <c r="H97">
        <v>181</v>
      </c>
      <c r="I97">
        <v>268</v>
      </c>
      <c r="J97">
        <v>324</v>
      </c>
      <c r="K97">
        <f t="shared" si="4"/>
        <v>0.32462686567164178</v>
      </c>
      <c r="L97">
        <f>J97/DARK!$O97</f>
        <v>0.51238798102266736</v>
      </c>
      <c r="M97">
        <v>113</v>
      </c>
      <c r="N97">
        <v>175</v>
      </c>
      <c r="O97">
        <v>354</v>
      </c>
      <c r="P97">
        <f t="shared" si="5"/>
        <v>0.35428571428571426</v>
      </c>
      <c r="Q97">
        <f>O97/DARK!$O97</f>
        <v>0.55983131259884023</v>
      </c>
    </row>
    <row r="98" spans="1:17">
      <c r="A98" t="s">
        <v>52</v>
      </c>
      <c r="B98">
        <v>1262</v>
      </c>
      <c r="C98">
        <v>228</v>
      </c>
      <c r="D98">
        <v>333</v>
      </c>
      <c r="E98">
        <v>315</v>
      </c>
      <c r="F98">
        <f t="shared" si="3"/>
        <v>0.31531531531531531</v>
      </c>
      <c r="G98">
        <f>E98/DARK!$O98</f>
        <v>0.44055944055944057</v>
      </c>
      <c r="H98">
        <v>186</v>
      </c>
      <c r="I98">
        <v>275</v>
      </c>
      <c r="J98">
        <v>323</v>
      </c>
      <c r="K98">
        <f t="shared" si="4"/>
        <v>0.32363636363636361</v>
      </c>
      <c r="L98">
        <f>J98/DARK!$O98</f>
        <v>0.45174825174825173</v>
      </c>
      <c r="M98">
        <v>266</v>
      </c>
      <c r="N98">
        <v>367</v>
      </c>
      <c r="O98">
        <v>275</v>
      </c>
      <c r="P98">
        <f t="shared" si="5"/>
        <v>0.27520435967302453</v>
      </c>
      <c r="Q98">
        <f>O98/DARK!$O98</f>
        <v>0.38461538461538464</v>
      </c>
    </row>
    <row r="99" spans="1:17">
      <c r="A99" t="s">
        <v>52</v>
      </c>
      <c r="B99">
        <v>1263</v>
      </c>
      <c r="C99">
        <v>401</v>
      </c>
      <c r="D99">
        <v>594</v>
      </c>
      <c r="E99">
        <v>324</v>
      </c>
      <c r="F99">
        <f t="shared" si="3"/>
        <v>0.32491582491582494</v>
      </c>
      <c r="G99">
        <f>E99/DARK!$O99</f>
        <v>0.46551724137931033</v>
      </c>
      <c r="H99">
        <v>406</v>
      </c>
      <c r="I99">
        <v>763</v>
      </c>
      <c r="J99">
        <v>467</v>
      </c>
      <c r="K99">
        <f t="shared" si="4"/>
        <v>0.46788990825688076</v>
      </c>
      <c r="L99">
        <f>J99/DARK!$O99</f>
        <v>0.67097701149425293</v>
      </c>
      <c r="M99">
        <v>296</v>
      </c>
      <c r="N99">
        <v>627</v>
      </c>
      <c r="O99">
        <v>527</v>
      </c>
      <c r="P99">
        <f t="shared" si="5"/>
        <v>0.52791068580542266</v>
      </c>
      <c r="Q99">
        <f>O99/DARK!$O99</f>
        <v>0.75718390804597702</v>
      </c>
    </row>
    <row r="100" spans="1:17">
      <c r="A100" t="s">
        <v>52</v>
      </c>
      <c r="B100">
        <v>1265</v>
      </c>
      <c r="C100">
        <v>120</v>
      </c>
      <c r="D100">
        <v>170</v>
      </c>
      <c r="E100">
        <v>294</v>
      </c>
      <c r="F100">
        <f t="shared" si="3"/>
        <v>0.29411764705882354</v>
      </c>
      <c r="G100">
        <f>E100/DARK!$O100</f>
        <v>0.45393721049922803</v>
      </c>
      <c r="H100">
        <v>163</v>
      </c>
      <c r="I100">
        <v>247</v>
      </c>
      <c r="J100">
        <v>340</v>
      </c>
      <c r="K100">
        <f t="shared" si="4"/>
        <v>0.34008097165991902</v>
      </c>
      <c r="L100">
        <f>J100/DARK!$O100</f>
        <v>0.52496139989706647</v>
      </c>
      <c r="M100">
        <v>182</v>
      </c>
      <c r="N100">
        <v>278</v>
      </c>
      <c r="O100">
        <v>345</v>
      </c>
      <c r="P100">
        <f t="shared" si="5"/>
        <v>0.34532374100719426</v>
      </c>
      <c r="Q100">
        <f>O100/DARK!$O100</f>
        <v>0.53268142048378797</v>
      </c>
    </row>
    <row r="101" spans="1:17">
      <c r="A101" t="s">
        <v>52</v>
      </c>
      <c r="B101">
        <v>1266</v>
      </c>
      <c r="C101">
        <v>304</v>
      </c>
      <c r="D101">
        <v>443</v>
      </c>
      <c r="E101">
        <v>313</v>
      </c>
      <c r="F101">
        <f t="shared" si="3"/>
        <v>0.31376975169300225</v>
      </c>
      <c r="G101">
        <f>E101/DARK!$O101</f>
        <v>0.4825282631038027</v>
      </c>
      <c r="H101">
        <v>169</v>
      </c>
      <c r="I101">
        <v>291</v>
      </c>
      <c r="J101">
        <v>419</v>
      </c>
      <c r="K101">
        <f t="shared" si="4"/>
        <v>0.41924398625429554</v>
      </c>
      <c r="L101">
        <f>J101/DARK!$O101</f>
        <v>0.64594039054470709</v>
      </c>
      <c r="M101">
        <v>148</v>
      </c>
      <c r="N101">
        <v>243</v>
      </c>
      <c r="O101">
        <v>390</v>
      </c>
      <c r="P101">
        <f t="shared" si="5"/>
        <v>0.39094650205761317</v>
      </c>
      <c r="Q101">
        <f>O101/DARK!$O101</f>
        <v>0.60123329907502576</v>
      </c>
    </row>
    <row r="102" spans="1:17">
      <c r="A102" t="s">
        <v>52</v>
      </c>
      <c r="B102">
        <v>1268</v>
      </c>
      <c r="C102">
        <v>248</v>
      </c>
      <c r="D102">
        <v>319</v>
      </c>
      <c r="E102">
        <v>222</v>
      </c>
      <c r="F102">
        <f t="shared" si="3"/>
        <v>0.2225705329153605</v>
      </c>
      <c r="G102">
        <f>E102/DARK!$O102</f>
        <v>0.34796238244514105</v>
      </c>
      <c r="H102">
        <v>162</v>
      </c>
      <c r="I102">
        <v>235</v>
      </c>
      <c r="J102">
        <v>310</v>
      </c>
      <c r="K102">
        <f t="shared" si="4"/>
        <v>0.31063829787234043</v>
      </c>
      <c r="L102">
        <f>J102/DARK!$O102</f>
        <v>0.48589341692789967</v>
      </c>
      <c r="M102">
        <v>134</v>
      </c>
      <c r="N102">
        <v>187</v>
      </c>
      <c r="O102">
        <v>283</v>
      </c>
      <c r="P102">
        <f t="shared" si="5"/>
        <v>0.28342245989304815</v>
      </c>
      <c r="Q102">
        <f>O102/DARK!$O102</f>
        <v>0.44357366771159873</v>
      </c>
    </row>
    <row r="103" spans="1:17">
      <c r="A103" t="s">
        <v>52</v>
      </c>
      <c r="B103">
        <v>1270</v>
      </c>
      <c r="C103">
        <v>397</v>
      </c>
      <c r="D103">
        <v>638</v>
      </c>
      <c r="E103">
        <v>377</v>
      </c>
      <c r="F103">
        <f t="shared" si="3"/>
        <v>0.37774294670846392</v>
      </c>
      <c r="G103">
        <f>E103/DARK!$O103</f>
        <v>0.5319849482596426</v>
      </c>
      <c r="H103">
        <v>268</v>
      </c>
      <c r="I103">
        <v>521</v>
      </c>
      <c r="J103">
        <v>485</v>
      </c>
      <c r="K103">
        <f t="shared" si="4"/>
        <v>0.4856046065259117</v>
      </c>
      <c r="L103">
        <f>J103/DARK!$O103</f>
        <v>0.68438381937911574</v>
      </c>
      <c r="M103">
        <v>122</v>
      </c>
      <c r="N103">
        <v>249</v>
      </c>
      <c r="O103">
        <v>510</v>
      </c>
      <c r="P103">
        <f t="shared" si="5"/>
        <v>0.51004016064257029</v>
      </c>
      <c r="Q103">
        <f>O103/DARK!$O103</f>
        <v>0.7196613358419568</v>
      </c>
    </row>
    <row r="104" spans="1:17">
      <c r="A104" t="s">
        <v>53</v>
      </c>
      <c r="B104">
        <v>1223</v>
      </c>
      <c r="C104">
        <v>299</v>
      </c>
      <c r="D104">
        <v>301</v>
      </c>
      <c r="E104">
        <v>6</v>
      </c>
      <c r="F104">
        <f t="shared" si="3"/>
        <v>6.6445182724252493E-3</v>
      </c>
      <c r="G104">
        <f>E104/DARK!$O104</f>
        <v>8.1706763504312292E-3</v>
      </c>
      <c r="H104">
        <v>132</v>
      </c>
      <c r="I104">
        <v>132</v>
      </c>
      <c r="J104">
        <v>0</v>
      </c>
      <c r="K104">
        <f t="shared" si="4"/>
        <v>0</v>
      </c>
      <c r="L104">
        <f>J104/DARK!$O104</f>
        <v>0</v>
      </c>
      <c r="M104">
        <v>134</v>
      </c>
      <c r="N104">
        <v>144</v>
      </c>
      <c r="O104">
        <v>69</v>
      </c>
      <c r="P104">
        <f t="shared" si="5"/>
        <v>6.9444444444444448E-2</v>
      </c>
      <c r="Q104">
        <f>O104/DARK!$O104</f>
        <v>9.3962778029959143E-2</v>
      </c>
    </row>
    <row r="105" spans="1:17">
      <c r="A105" t="s">
        <v>53</v>
      </c>
      <c r="B105">
        <v>1224</v>
      </c>
      <c r="C105">
        <v>186</v>
      </c>
      <c r="D105">
        <v>185</v>
      </c>
      <c r="E105">
        <v>0</v>
      </c>
      <c r="F105">
        <f t="shared" si="3"/>
        <v>-5.4054054054054057E-3</v>
      </c>
      <c r="G105">
        <f>E105/DARK!$O105</f>
        <v>0</v>
      </c>
      <c r="H105">
        <v>275</v>
      </c>
      <c r="I105">
        <v>275</v>
      </c>
      <c r="J105">
        <v>0</v>
      </c>
      <c r="K105">
        <f t="shared" si="4"/>
        <v>0</v>
      </c>
      <c r="L105">
        <f>J105/DARK!$O105</f>
        <v>0</v>
      </c>
      <c r="M105">
        <v>145</v>
      </c>
      <c r="N105">
        <v>145</v>
      </c>
      <c r="O105">
        <v>0</v>
      </c>
      <c r="P105">
        <f t="shared" si="5"/>
        <v>0</v>
      </c>
      <c r="Q105">
        <f>O105/DARK!$O105</f>
        <v>0</v>
      </c>
    </row>
    <row r="106" spans="1:17">
      <c r="A106" t="s">
        <v>53</v>
      </c>
      <c r="B106">
        <v>1226</v>
      </c>
      <c r="C106">
        <v>205</v>
      </c>
      <c r="D106">
        <v>202</v>
      </c>
      <c r="E106">
        <v>0</v>
      </c>
      <c r="F106">
        <f t="shared" si="3"/>
        <v>-1.4851485148514851E-2</v>
      </c>
      <c r="G106">
        <f>E106/DARK!$O106</f>
        <v>0</v>
      </c>
      <c r="H106" t="s">
        <v>8</v>
      </c>
      <c r="M106" t="s">
        <v>8</v>
      </c>
    </row>
    <row r="107" spans="1:17">
      <c r="A107" t="s">
        <v>53</v>
      </c>
      <c r="B107">
        <v>1227</v>
      </c>
      <c r="C107">
        <v>141</v>
      </c>
      <c r="D107">
        <v>150</v>
      </c>
      <c r="E107">
        <v>60</v>
      </c>
      <c r="F107">
        <f t="shared" si="3"/>
        <v>0.06</v>
      </c>
      <c r="G107">
        <f>E107/DARK!$O107</f>
        <v>8.7548638132295714E-2</v>
      </c>
      <c r="H107">
        <v>232</v>
      </c>
      <c r="I107">
        <v>227</v>
      </c>
      <c r="J107">
        <v>0</v>
      </c>
      <c r="K107">
        <f t="shared" si="4"/>
        <v>-2.2026431718061675E-2</v>
      </c>
      <c r="L107">
        <f>J107/DARK!$O107</f>
        <v>0</v>
      </c>
      <c r="M107">
        <v>185</v>
      </c>
      <c r="N107">
        <v>192</v>
      </c>
      <c r="O107">
        <v>36</v>
      </c>
      <c r="P107">
        <f t="shared" si="5"/>
        <v>3.6458333333333336E-2</v>
      </c>
      <c r="Q107">
        <f>O107/DARK!$O107</f>
        <v>5.2529182879377426E-2</v>
      </c>
    </row>
    <row r="108" spans="1:17">
      <c r="A108" t="s">
        <v>53</v>
      </c>
      <c r="B108">
        <v>1228</v>
      </c>
      <c r="C108">
        <v>225</v>
      </c>
      <c r="D108">
        <v>235</v>
      </c>
      <c r="E108">
        <v>42</v>
      </c>
      <c r="F108">
        <f t="shared" si="3"/>
        <v>4.2553191489361701E-2</v>
      </c>
      <c r="G108">
        <f>E108/DARK!$O108</f>
        <v>5.8768656716417914E-2</v>
      </c>
      <c r="H108">
        <v>258</v>
      </c>
      <c r="I108">
        <v>265</v>
      </c>
      <c r="J108">
        <v>26</v>
      </c>
      <c r="K108">
        <f t="shared" si="4"/>
        <v>2.6415094339622643E-2</v>
      </c>
      <c r="L108">
        <f>J108/DARK!$O108</f>
        <v>3.6380597014925374E-2</v>
      </c>
      <c r="M108">
        <v>185</v>
      </c>
      <c r="N108">
        <v>192</v>
      </c>
      <c r="O108">
        <v>36</v>
      </c>
      <c r="P108">
        <f t="shared" si="5"/>
        <v>3.6458333333333336E-2</v>
      </c>
      <c r="Q108">
        <f>O108/DARK!$O108</f>
        <v>5.0373134328358209E-2</v>
      </c>
    </row>
    <row r="109" spans="1:17">
      <c r="A109" t="s">
        <v>53</v>
      </c>
      <c r="B109">
        <v>1232</v>
      </c>
      <c r="C109">
        <v>280</v>
      </c>
      <c r="D109">
        <v>281</v>
      </c>
      <c r="E109">
        <v>3</v>
      </c>
      <c r="F109">
        <f t="shared" si="3"/>
        <v>3.5587188612099642E-3</v>
      </c>
      <c r="G109">
        <f>E109/DARK!$O109</f>
        <v>4.2654028436018955E-3</v>
      </c>
      <c r="H109">
        <v>385</v>
      </c>
      <c r="I109">
        <v>389</v>
      </c>
      <c r="J109">
        <v>10</v>
      </c>
      <c r="K109">
        <f t="shared" si="4"/>
        <v>1.0282776349614395E-2</v>
      </c>
      <c r="L109">
        <f>J109/DARK!$O109</f>
        <v>1.4218009478672985E-2</v>
      </c>
      <c r="M109">
        <v>172</v>
      </c>
      <c r="N109">
        <v>175</v>
      </c>
      <c r="O109">
        <v>12</v>
      </c>
      <c r="P109">
        <f t="shared" si="5"/>
        <v>1.7142857142857144E-2</v>
      </c>
      <c r="Q109">
        <f>O109/DARK!$O109</f>
        <v>1.7061611374407582E-2</v>
      </c>
    </row>
    <row r="110" spans="1:17">
      <c r="A110" t="s">
        <v>53</v>
      </c>
      <c r="B110">
        <v>1233</v>
      </c>
      <c r="C110">
        <v>214</v>
      </c>
      <c r="D110">
        <v>216</v>
      </c>
      <c r="E110">
        <v>9</v>
      </c>
      <c r="F110">
        <f t="shared" si="3"/>
        <v>9.2592592592592587E-3</v>
      </c>
      <c r="G110">
        <f>E110/DARK!$O110</f>
        <v>1.3372956909361069E-2</v>
      </c>
      <c r="H110">
        <v>314</v>
      </c>
      <c r="I110">
        <v>315</v>
      </c>
      <c r="J110">
        <v>3</v>
      </c>
      <c r="K110">
        <f t="shared" si="4"/>
        <v>3.1746031746031746E-3</v>
      </c>
      <c r="L110">
        <f>J110/DARK!$O110</f>
        <v>4.4576523031203564E-3</v>
      </c>
      <c r="M110">
        <v>132</v>
      </c>
      <c r="N110">
        <v>129</v>
      </c>
      <c r="O110">
        <v>0</v>
      </c>
      <c r="P110">
        <f t="shared" si="5"/>
        <v>-2.3255813953488372E-2</v>
      </c>
      <c r="Q110">
        <f>O110/DARK!$O110</f>
        <v>0</v>
      </c>
    </row>
    <row r="111" spans="1:17">
      <c r="A111" t="s">
        <v>54</v>
      </c>
      <c r="B111">
        <v>1236</v>
      </c>
      <c r="C111">
        <v>210</v>
      </c>
      <c r="D111">
        <v>218</v>
      </c>
      <c r="E111">
        <v>36</v>
      </c>
      <c r="F111">
        <f t="shared" si="3"/>
        <v>3.669724770642202E-2</v>
      </c>
      <c r="G111">
        <f>E111/DARK!$O111</f>
        <v>4.88909008601177E-2</v>
      </c>
      <c r="H111">
        <v>199</v>
      </c>
      <c r="I111">
        <v>200</v>
      </c>
      <c r="J111">
        <v>5</v>
      </c>
      <c r="K111">
        <f t="shared" si="4"/>
        <v>5.0000000000000001E-3</v>
      </c>
      <c r="L111">
        <f>J111/DARK!$O111</f>
        <v>6.7904028972385691E-3</v>
      </c>
      <c r="M111">
        <v>409</v>
      </c>
      <c r="N111">
        <v>410</v>
      </c>
      <c r="O111">
        <v>2</v>
      </c>
      <c r="P111">
        <f t="shared" si="5"/>
        <v>2.4390243902439024E-3</v>
      </c>
      <c r="Q111">
        <f>O111/DARK!$O111</f>
        <v>2.7161611588954276E-3</v>
      </c>
    </row>
    <row r="112" spans="1:17">
      <c r="A112" t="s">
        <v>54</v>
      </c>
      <c r="B112">
        <v>1237</v>
      </c>
      <c r="C112">
        <v>265</v>
      </c>
      <c r="D112">
        <v>318</v>
      </c>
      <c r="E112">
        <v>166</v>
      </c>
      <c r="F112">
        <f t="shared" si="3"/>
        <v>0.16666666666666666</v>
      </c>
      <c r="G112">
        <f>E112/DARK!$O112</f>
        <v>0.24714640198511167</v>
      </c>
      <c r="H112">
        <v>244</v>
      </c>
      <c r="I112">
        <v>278</v>
      </c>
      <c r="J112">
        <v>122</v>
      </c>
      <c r="K112">
        <f t="shared" si="4"/>
        <v>0.1223021582733813</v>
      </c>
      <c r="L112">
        <f>J112/DARK!$O112</f>
        <v>0.1816377171215881</v>
      </c>
      <c r="M112">
        <v>204</v>
      </c>
      <c r="N112">
        <v>243</v>
      </c>
      <c r="O112">
        <v>160</v>
      </c>
      <c r="P112">
        <f t="shared" si="5"/>
        <v>0.16049382716049382</v>
      </c>
      <c r="Q112">
        <f>O112/DARK!$O112</f>
        <v>0.23821339950372208</v>
      </c>
    </row>
    <row r="113" spans="1:17">
      <c r="A113" t="s">
        <v>54</v>
      </c>
      <c r="B113">
        <v>1238</v>
      </c>
      <c r="C113">
        <v>146</v>
      </c>
      <c r="D113">
        <v>195</v>
      </c>
      <c r="E113">
        <v>251</v>
      </c>
      <c r="F113">
        <f t="shared" si="3"/>
        <v>0.25128205128205128</v>
      </c>
      <c r="G113">
        <f>E113/DARK!$O113</f>
        <v>0.37277227722772277</v>
      </c>
      <c r="H113">
        <v>160</v>
      </c>
      <c r="I113">
        <v>220</v>
      </c>
      <c r="J113">
        <v>272</v>
      </c>
      <c r="K113">
        <f t="shared" si="4"/>
        <v>0.27272727272727271</v>
      </c>
      <c r="L113">
        <f>J113/DARK!$O113</f>
        <v>0.40396039603960393</v>
      </c>
      <c r="M113">
        <v>210</v>
      </c>
      <c r="N113">
        <v>275</v>
      </c>
      <c r="O113">
        <v>236</v>
      </c>
      <c r="P113">
        <f t="shared" si="5"/>
        <v>0.23636363636363636</v>
      </c>
      <c r="Q113">
        <f>O113/DARK!$O113</f>
        <v>0.35049504950495047</v>
      </c>
    </row>
    <row r="114" spans="1:17">
      <c r="A114" t="s">
        <v>54</v>
      </c>
      <c r="B114">
        <v>1239</v>
      </c>
      <c r="C114">
        <v>671</v>
      </c>
      <c r="D114">
        <v>675</v>
      </c>
      <c r="E114">
        <v>5</v>
      </c>
      <c r="F114">
        <f t="shared" si="3"/>
        <v>5.9259259259259256E-3</v>
      </c>
      <c r="G114">
        <f>E114/DARK!$O114</f>
        <v>8.9928057553956831E-3</v>
      </c>
      <c r="H114">
        <v>551</v>
      </c>
      <c r="I114">
        <v>553</v>
      </c>
      <c r="J114">
        <v>3</v>
      </c>
      <c r="K114">
        <f t="shared" si="4"/>
        <v>3.616636528028933E-3</v>
      </c>
      <c r="L114">
        <f>J114/DARK!$O114</f>
        <v>5.3956834532374104E-3</v>
      </c>
      <c r="M114">
        <v>272</v>
      </c>
      <c r="N114">
        <v>277</v>
      </c>
      <c r="O114">
        <v>18</v>
      </c>
      <c r="P114">
        <f t="shared" si="5"/>
        <v>1.8050541516245487E-2</v>
      </c>
      <c r="Q114">
        <f>O114/DARK!$O114</f>
        <v>3.237410071942446E-2</v>
      </c>
    </row>
    <row r="115" spans="1:17">
      <c r="A115" t="s">
        <v>54</v>
      </c>
      <c r="B115">
        <v>1240</v>
      </c>
      <c r="C115">
        <v>252</v>
      </c>
      <c r="D115">
        <v>300</v>
      </c>
      <c r="E115">
        <v>160</v>
      </c>
      <c r="F115">
        <f t="shared" si="3"/>
        <v>0.16</v>
      </c>
      <c r="G115">
        <f>E115/DARK!$O115</f>
        <v>0.23357664233576642</v>
      </c>
      <c r="H115">
        <v>189</v>
      </c>
      <c r="I115">
        <v>231</v>
      </c>
      <c r="J115">
        <v>181</v>
      </c>
      <c r="K115">
        <f t="shared" si="4"/>
        <v>0.18181818181818182</v>
      </c>
      <c r="L115">
        <f>J115/DARK!$O115</f>
        <v>0.26423357664233577</v>
      </c>
      <c r="M115">
        <v>229</v>
      </c>
      <c r="N115">
        <v>272</v>
      </c>
      <c r="O115">
        <v>158</v>
      </c>
      <c r="P115">
        <f t="shared" si="5"/>
        <v>0.15808823529411764</v>
      </c>
      <c r="Q115">
        <f>O115/DARK!$O115</f>
        <v>0.23065693430656933</v>
      </c>
    </row>
    <row r="116" spans="1:17">
      <c r="A116" t="s">
        <v>54</v>
      </c>
      <c r="B116">
        <v>1245</v>
      </c>
      <c r="C116">
        <v>992</v>
      </c>
      <c r="D116">
        <v>1189</v>
      </c>
      <c r="E116">
        <v>165</v>
      </c>
      <c r="F116">
        <f t="shared" si="3"/>
        <v>0.16568544995794784</v>
      </c>
      <c r="G116">
        <f>E116/DARK!$O116</f>
        <v>0.22227211495285135</v>
      </c>
      <c r="H116">
        <v>359</v>
      </c>
      <c r="I116">
        <v>416</v>
      </c>
      <c r="J116">
        <v>137</v>
      </c>
      <c r="K116">
        <f t="shared" si="4"/>
        <v>0.13701923076923078</v>
      </c>
      <c r="L116">
        <f>J116/DARK!$O116</f>
        <v>0.18455321059721597</v>
      </c>
      <c r="M116">
        <v>426</v>
      </c>
      <c r="N116">
        <v>507</v>
      </c>
      <c r="O116">
        <v>159</v>
      </c>
      <c r="P116">
        <f t="shared" si="5"/>
        <v>0.15976331360946747</v>
      </c>
      <c r="Q116">
        <f>O116/DARK!$O116</f>
        <v>0.21418949259092948</v>
      </c>
    </row>
    <row r="117" spans="1:17">
      <c r="A117" t="s">
        <v>54</v>
      </c>
      <c r="B117">
        <v>1246</v>
      </c>
      <c r="C117">
        <v>661</v>
      </c>
      <c r="D117">
        <v>967</v>
      </c>
      <c r="E117">
        <v>316</v>
      </c>
      <c r="F117">
        <f t="shared" si="3"/>
        <v>0.31644260599793173</v>
      </c>
      <c r="G117">
        <f>E117/DARK!$O117</f>
        <v>0.47093889716840537</v>
      </c>
      <c r="H117">
        <v>316</v>
      </c>
      <c r="I117">
        <v>486</v>
      </c>
      <c r="J117">
        <v>349</v>
      </c>
      <c r="K117">
        <f t="shared" si="4"/>
        <v>0.34979423868312759</v>
      </c>
      <c r="L117">
        <f>J117/DARK!$O117</f>
        <v>0.52011922503725783</v>
      </c>
      <c r="M117">
        <v>330</v>
      </c>
      <c r="N117">
        <v>558</v>
      </c>
      <c r="O117">
        <v>408</v>
      </c>
      <c r="P117">
        <f t="shared" si="5"/>
        <v>0.40860215053763443</v>
      </c>
      <c r="Q117">
        <f>O117/DARK!$O117</f>
        <v>0.60804769001490311</v>
      </c>
    </row>
    <row r="118" spans="1:17">
      <c r="A118" t="s">
        <v>54</v>
      </c>
      <c r="B118">
        <v>1247</v>
      </c>
      <c r="C118">
        <v>221</v>
      </c>
      <c r="D118">
        <v>229</v>
      </c>
      <c r="E118">
        <v>34</v>
      </c>
      <c r="F118">
        <f t="shared" si="3"/>
        <v>3.4934497816593885E-2</v>
      </c>
      <c r="G118">
        <f>E118/DARK!$O118</f>
        <v>4.9877750611246947E-2</v>
      </c>
      <c r="H118">
        <v>186</v>
      </c>
      <c r="I118">
        <v>195</v>
      </c>
      <c r="J118">
        <v>46</v>
      </c>
      <c r="K118">
        <f t="shared" si="4"/>
        <v>4.6153846153846156E-2</v>
      </c>
      <c r="L118">
        <f>J118/DARK!$O118</f>
        <v>6.7481662591687044E-2</v>
      </c>
      <c r="M118">
        <v>197</v>
      </c>
      <c r="N118">
        <v>200</v>
      </c>
      <c r="O118">
        <v>15</v>
      </c>
      <c r="P118">
        <f t="shared" si="5"/>
        <v>1.4999999999999999E-2</v>
      </c>
      <c r="Q118">
        <f>O118/DARK!$O118</f>
        <v>2.2004889975550123E-2</v>
      </c>
    </row>
    <row r="119" spans="1:17">
      <c r="A119" t="s">
        <v>54</v>
      </c>
      <c r="B119">
        <v>1248</v>
      </c>
      <c r="C119">
        <v>385</v>
      </c>
      <c r="D119">
        <v>463</v>
      </c>
      <c r="E119">
        <v>168</v>
      </c>
      <c r="F119">
        <f t="shared" si="3"/>
        <v>0.16846652267818574</v>
      </c>
      <c r="G119">
        <f>E119/DARK!$O119</f>
        <v>0.23863636363636365</v>
      </c>
      <c r="H119">
        <v>417</v>
      </c>
      <c r="I119">
        <v>539</v>
      </c>
      <c r="J119">
        <v>226</v>
      </c>
      <c r="K119">
        <f t="shared" si="4"/>
        <v>0.22634508348794063</v>
      </c>
      <c r="L119">
        <f>J119/DARK!$O119</f>
        <v>0.32102272727272729</v>
      </c>
      <c r="M119">
        <v>403</v>
      </c>
      <c r="N119">
        <v>520</v>
      </c>
      <c r="O119">
        <v>225</v>
      </c>
      <c r="P119">
        <f t="shared" si="5"/>
        <v>0.22500000000000001</v>
      </c>
      <c r="Q119">
        <f>O119/DARK!$O119</f>
        <v>0.31960227272727271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R119"/>
  <sheetViews>
    <sheetView topLeftCell="A36" workbookViewId="0">
      <selection activeCell="A60" sqref="A60:B119"/>
    </sheetView>
  </sheetViews>
  <sheetFormatPr baseColWidth="10" defaultRowHeight="13"/>
  <sheetData>
    <row r="1" spans="1:18">
      <c r="B1" t="s">
        <v>11</v>
      </c>
    </row>
    <row r="2" spans="1:18">
      <c r="A2" t="s">
        <v>36</v>
      </c>
      <c r="B2" t="s">
        <v>38</v>
      </c>
      <c r="C2" t="s">
        <v>43</v>
      </c>
      <c r="D2" t="s">
        <v>30</v>
      </c>
      <c r="E2" t="s">
        <v>32</v>
      </c>
      <c r="F2" t="s">
        <v>34</v>
      </c>
      <c r="G2" t="s">
        <v>27</v>
      </c>
      <c r="H2" t="s">
        <v>43</v>
      </c>
      <c r="I2" t="s">
        <v>30</v>
      </c>
      <c r="J2" t="s">
        <v>32</v>
      </c>
      <c r="K2" t="s">
        <v>34</v>
      </c>
      <c r="L2" t="s">
        <v>27</v>
      </c>
      <c r="M2" t="s">
        <v>43</v>
      </c>
      <c r="N2" t="s">
        <v>30</v>
      </c>
      <c r="O2" t="s">
        <v>32</v>
      </c>
      <c r="P2" t="s">
        <v>34</v>
      </c>
      <c r="Q2" t="s">
        <v>27</v>
      </c>
    </row>
    <row r="3" spans="1:18">
      <c r="A3" t="s">
        <v>20</v>
      </c>
      <c r="B3">
        <v>1074</v>
      </c>
      <c r="C3">
        <v>290</v>
      </c>
      <c r="D3">
        <v>498</v>
      </c>
      <c r="E3">
        <v>417</v>
      </c>
      <c r="F3">
        <f>(D3-C3)/D3</f>
        <v>0.41767068273092367</v>
      </c>
      <c r="G3">
        <f>E3/DARK!$O3</f>
        <v>0.64120963608405945</v>
      </c>
      <c r="H3">
        <v>286</v>
      </c>
      <c r="I3">
        <v>494</v>
      </c>
      <c r="J3">
        <v>421</v>
      </c>
      <c r="K3">
        <f>(I3-H3)/I3</f>
        <v>0.42105263157894735</v>
      </c>
      <c r="L3">
        <f>J3/DARK!$O3</f>
        <v>0.64736032803690413</v>
      </c>
      <c r="M3">
        <v>285</v>
      </c>
      <c r="N3">
        <v>496</v>
      </c>
      <c r="O3">
        <v>425</v>
      </c>
      <c r="P3">
        <f>(N3-M3)/N3</f>
        <v>0.42540322580645162</v>
      </c>
      <c r="Q3">
        <f>O3/DARK!$O3</f>
        <v>0.65351101998974881</v>
      </c>
      <c r="R3">
        <f>AVERAGE(Q3,L3,G3)</f>
        <v>0.64736032803690413</v>
      </c>
    </row>
    <row r="4" spans="1:18">
      <c r="A4" t="s">
        <v>20</v>
      </c>
      <c r="B4">
        <v>1075</v>
      </c>
      <c r="C4">
        <v>154</v>
      </c>
      <c r="D4">
        <v>180</v>
      </c>
      <c r="E4">
        <v>144</v>
      </c>
      <c r="F4">
        <f t="shared" ref="F4:F59" si="0">(D4-C4)/D4</f>
        <v>0.14444444444444443</v>
      </c>
      <c r="G4">
        <f>E4/DARK!$O4</f>
        <v>0.19917012448132779</v>
      </c>
      <c r="H4">
        <v>165</v>
      </c>
      <c r="I4">
        <v>185</v>
      </c>
      <c r="J4">
        <v>108</v>
      </c>
      <c r="K4">
        <f t="shared" ref="K4:K59" si="1">(I4-H4)/I4</f>
        <v>0.10810810810810811</v>
      </c>
      <c r="L4">
        <f>J4/DARK!$O4</f>
        <v>0.14937759336099585</v>
      </c>
      <c r="M4">
        <v>137</v>
      </c>
      <c r="N4">
        <v>159</v>
      </c>
      <c r="O4">
        <v>138</v>
      </c>
      <c r="P4">
        <f t="shared" ref="P4:P59" si="2">(N4-M4)/N4</f>
        <v>0.13836477987421383</v>
      </c>
      <c r="Q4">
        <f>O4/DARK!$O4</f>
        <v>0.1908713692946058</v>
      </c>
    </row>
    <row r="5" spans="1:18">
      <c r="A5" t="s">
        <v>20</v>
      </c>
      <c r="B5">
        <v>1078</v>
      </c>
      <c r="C5">
        <v>316</v>
      </c>
      <c r="D5">
        <v>379</v>
      </c>
      <c r="E5">
        <v>166</v>
      </c>
      <c r="F5">
        <f t="shared" si="0"/>
        <v>0.16622691292875991</v>
      </c>
      <c r="G5">
        <f>E5/DARK!$O5</f>
        <v>0.22802197802197802</v>
      </c>
      <c r="H5">
        <v>348</v>
      </c>
      <c r="I5">
        <v>421</v>
      </c>
      <c r="J5">
        <v>173</v>
      </c>
      <c r="K5">
        <f t="shared" si="1"/>
        <v>0.17339667458432304</v>
      </c>
      <c r="L5">
        <f>J5/DARK!$O5</f>
        <v>0.23763736263736263</v>
      </c>
      <c r="M5">
        <v>315</v>
      </c>
      <c r="N5">
        <v>371</v>
      </c>
      <c r="O5">
        <v>150</v>
      </c>
      <c r="P5">
        <f t="shared" si="2"/>
        <v>0.15094339622641509</v>
      </c>
      <c r="Q5">
        <f>O5/DARK!$O5</f>
        <v>0.20604395604395603</v>
      </c>
    </row>
    <row r="6" spans="1:18">
      <c r="A6" t="s">
        <v>20</v>
      </c>
      <c r="B6">
        <v>1079</v>
      </c>
      <c r="C6">
        <v>171</v>
      </c>
      <c r="D6">
        <v>172</v>
      </c>
      <c r="E6">
        <v>5</v>
      </c>
      <c r="F6">
        <f t="shared" si="0"/>
        <v>5.8139534883720929E-3</v>
      </c>
      <c r="G6">
        <f>E6/DARK!$O6</f>
        <v>6.8274920345926257E-3</v>
      </c>
      <c r="H6">
        <v>146</v>
      </c>
      <c r="I6">
        <v>154</v>
      </c>
      <c r="J6">
        <v>51</v>
      </c>
      <c r="K6">
        <f t="shared" si="1"/>
        <v>5.1948051948051951E-2</v>
      </c>
      <c r="L6">
        <f>J6/DARK!$O6</f>
        <v>6.9640418752844782E-2</v>
      </c>
      <c r="M6">
        <v>149</v>
      </c>
      <c r="N6">
        <v>151</v>
      </c>
      <c r="O6">
        <v>13</v>
      </c>
      <c r="P6">
        <f t="shared" si="2"/>
        <v>1.3245033112582781E-2</v>
      </c>
      <c r="Q6">
        <f>O6/DARK!$O6</f>
        <v>1.7751479289940829E-2</v>
      </c>
    </row>
    <row r="7" spans="1:18">
      <c r="A7" t="s">
        <v>20</v>
      </c>
      <c r="B7">
        <v>1080</v>
      </c>
      <c r="C7">
        <v>281</v>
      </c>
      <c r="D7">
        <v>373</v>
      </c>
      <c r="E7">
        <v>246</v>
      </c>
      <c r="F7">
        <f t="shared" si="0"/>
        <v>0.24664879356568364</v>
      </c>
      <c r="G7">
        <f>E7/DARK!$O7</f>
        <v>0.35703918722786648</v>
      </c>
      <c r="H7">
        <v>292</v>
      </c>
      <c r="I7">
        <v>373</v>
      </c>
      <c r="J7">
        <v>217</v>
      </c>
      <c r="K7">
        <f t="shared" si="1"/>
        <v>0.21715817694369974</v>
      </c>
      <c r="L7">
        <f>J7/DARK!$O7</f>
        <v>0.31494920174165458</v>
      </c>
      <c r="M7">
        <v>260</v>
      </c>
      <c r="N7">
        <v>334</v>
      </c>
      <c r="O7">
        <v>221</v>
      </c>
      <c r="P7">
        <f t="shared" si="2"/>
        <v>0.22155688622754491</v>
      </c>
      <c r="Q7">
        <f>O7/DARK!$O7</f>
        <v>0.32075471698113206</v>
      </c>
    </row>
    <row r="8" spans="1:18">
      <c r="A8" t="s">
        <v>20</v>
      </c>
      <c r="B8">
        <v>1083</v>
      </c>
      <c r="C8">
        <v>188</v>
      </c>
      <c r="D8">
        <v>194</v>
      </c>
      <c r="E8">
        <v>30</v>
      </c>
      <c r="F8">
        <f t="shared" si="0"/>
        <v>3.0927835051546393E-2</v>
      </c>
      <c r="G8">
        <f>E8/DARK!$O8</f>
        <v>4.0668775417984637E-2</v>
      </c>
      <c r="H8">
        <v>204</v>
      </c>
      <c r="I8">
        <v>204</v>
      </c>
      <c r="J8">
        <v>0</v>
      </c>
      <c r="K8">
        <f t="shared" si="1"/>
        <v>0</v>
      </c>
      <c r="L8">
        <f>J8/DARK!$O8</f>
        <v>0</v>
      </c>
      <c r="M8">
        <v>182</v>
      </c>
      <c r="N8">
        <v>186</v>
      </c>
      <c r="O8">
        <v>21</v>
      </c>
      <c r="P8">
        <f t="shared" si="2"/>
        <v>2.1505376344086023E-2</v>
      </c>
      <c r="Q8">
        <f>O8/DARK!$O8</f>
        <v>2.8468142792589246E-2</v>
      </c>
    </row>
    <row r="9" spans="1:18">
      <c r="A9" t="s">
        <v>20</v>
      </c>
      <c r="B9">
        <v>1084</v>
      </c>
      <c r="C9">
        <v>164</v>
      </c>
      <c r="D9">
        <v>163</v>
      </c>
      <c r="E9">
        <v>0</v>
      </c>
      <c r="F9">
        <f t="shared" si="0"/>
        <v>-6.1349693251533744E-3</v>
      </c>
      <c r="G9">
        <f>E9/DARK!$O9</f>
        <v>0</v>
      </c>
      <c r="H9">
        <v>160</v>
      </c>
      <c r="I9">
        <v>161</v>
      </c>
      <c r="J9">
        <v>0</v>
      </c>
      <c r="K9">
        <f t="shared" si="1"/>
        <v>6.2111801242236021E-3</v>
      </c>
      <c r="L9">
        <f>J9/DARK!$O9</f>
        <v>0</v>
      </c>
      <c r="M9">
        <v>140</v>
      </c>
      <c r="N9">
        <v>148</v>
      </c>
      <c r="O9">
        <v>54</v>
      </c>
      <c r="P9">
        <f t="shared" si="2"/>
        <v>5.4054054054054057E-2</v>
      </c>
      <c r="Q9">
        <f>O9/DARK!$O9</f>
        <v>7.1744906997342789E-2</v>
      </c>
    </row>
    <row r="10" spans="1:18">
      <c r="A10" t="s">
        <v>20</v>
      </c>
      <c r="B10">
        <v>1085</v>
      </c>
      <c r="C10">
        <v>776</v>
      </c>
      <c r="D10">
        <v>836</v>
      </c>
      <c r="E10">
        <v>72</v>
      </c>
      <c r="F10">
        <f t="shared" si="0"/>
        <v>7.1770334928229665E-2</v>
      </c>
      <c r="G10">
        <f>E10/DARK!$O10</f>
        <v>0.10212765957446808</v>
      </c>
      <c r="H10">
        <v>772</v>
      </c>
      <c r="I10">
        <v>832</v>
      </c>
      <c r="J10">
        <v>72</v>
      </c>
      <c r="K10">
        <f t="shared" si="1"/>
        <v>7.2115384615384609E-2</v>
      </c>
      <c r="L10">
        <f>J10/DARK!$O10</f>
        <v>0.10212765957446808</v>
      </c>
      <c r="M10">
        <v>675</v>
      </c>
      <c r="N10">
        <v>727</v>
      </c>
      <c r="O10">
        <v>71</v>
      </c>
      <c r="P10">
        <f t="shared" si="2"/>
        <v>7.1526822558459421E-2</v>
      </c>
      <c r="Q10">
        <f>O10/DARK!$O10</f>
        <v>0.10070921985815603</v>
      </c>
    </row>
    <row r="11" spans="1:18">
      <c r="A11" t="s">
        <v>20</v>
      </c>
      <c r="B11">
        <v>1086</v>
      </c>
      <c r="C11">
        <v>174</v>
      </c>
      <c r="D11">
        <v>201</v>
      </c>
      <c r="E11">
        <v>134</v>
      </c>
      <c r="F11">
        <f t="shared" si="0"/>
        <v>0.13432835820895522</v>
      </c>
      <c r="G11">
        <f>E11/DARK!$O11</f>
        <v>0.18680297397769516</v>
      </c>
      <c r="H11">
        <v>163</v>
      </c>
      <c r="I11">
        <v>189</v>
      </c>
      <c r="J11">
        <v>137</v>
      </c>
      <c r="K11">
        <f t="shared" si="1"/>
        <v>0.13756613756613756</v>
      </c>
      <c r="L11">
        <f>J11/DARK!$O11</f>
        <v>0.19098513011152415</v>
      </c>
      <c r="M11">
        <v>163</v>
      </c>
      <c r="N11">
        <v>184</v>
      </c>
      <c r="O11">
        <v>114</v>
      </c>
      <c r="P11">
        <f t="shared" si="2"/>
        <v>0.11413043478260869</v>
      </c>
      <c r="Q11">
        <f>O11/DARK!$O11</f>
        <v>0.15892193308550184</v>
      </c>
    </row>
    <row r="12" spans="1:18">
      <c r="A12" t="s">
        <v>20</v>
      </c>
      <c r="B12">
        <v>1089</v>
      </c>
      <c r="C12">
        <v>283</v>
      </c>
      <c r="D12">
        <v>308</v>
      </c>
      <c r="E12">
        <v>81</v>
      </c>
      <c r="F12">
        <f t="shared" si="0"/>
        <v>8.1168831168831168E-2</v>
      </c>
      <c r="G12">
        <f>E12/DARK!$O12</f>
        <v>0.11265646731571627</v>
      </c>
      <c r="H12">
        <v>273</v>
      </c>
      <c r="I12">
        <v>296</v>
      </c>
      <c r="J12">
        <v>77</v>
      </c>
      <c r="K12">
        <f t="shared" si="1"/>
        <v>7.77027027027027E-2</v>
      </c>
      <c r="L12">
        <f>J12/DARK!$O12</f>
        <v>0.1070931849791377</v>
      </c>
      <c r="M12">
        <v>247</v>
      </c>
      <c r="N12">
        <v>269</v>
      </c>
      <c r="O12">
        <v>81</v>
      </c>
      <c r="P12">
        <f t="shared" si="2"/>
        <v>8.1784386617100371E-2</v>
      </c>
      <c r="Q12">
        <f>O12/DARK!$O12</f>
        <v>0.11265646731571627</v>
      </c>
    </row>
    <row r="13" spans="1:18">
      <c r="A13" t="s">
        <v>20</v>
      </c>
      <c r="B13">
        <v>1090</v>
      </c>
      <c r="C13">
        <v>140</v>
      </c>
      <c r="D13">
        <v>150</v>
      </c>
      <c r="E13">
        <v>66</v>
      </c>
      <c r="F13">
        <f t="shared" si="0"/>
        <v>6.6666666666666666E-2</v>
      </c>
      <c r="G13">
        <f>E13/DARK!$O13</f>
        <v>8.9959109495683781E-2</v>
      </c>
      <c r="H13">
        <v>136</v>
      </c>
      <c r="I13">
        <v>137</v>
      </c>
      <c r="J13">
        <v>7</v>
      </c>
      <c r="K13">
        <f t="shared" si="1"/>
        <v>7.2992700729927005E-3</v>
      </c>
      <c r="L13">
        <f>J13/DARK!$O13</f>
        <v>9.5411176737846444E-3</v>
      </c>
      <c r="M13">
        <v>129</v>
      </c>
      <c r="N13">
        <v>134</v>
      </c>
      <c r="O13">
        <v>37</v>
      </c>
      <c r="P13">
        <f t="shared" si="2"/>
        <v>3.7313432835820892E-2</v>
      </c>
      <c r="Q13">
        <f>O13/DARK!$O13</f>
        <v>5.0431621990004546E-2</v>
      </c>
    </row>
    <row r="14" spans="1:18">
      <c r="A14" t="s">
        <v>20</v>
      </c>
      <c r="B14">
        <v>1092</v>
      </c>
      <c r="C14">
        <v>221</v>
      </c>
      <c r="D14">
        <v>267</v>
      </c>
      <c r="E14">
        <v>172</v>
      </c>
      <c r="F14">
        <f t="shared" si="0"/>
        <v>0.17228464419475656</v>
      </c>
      <c r="G14">
        <f>E14/DARK!$O14</f>
        <v>0.24903474903474904</v>
      </c>
      <c r="H14">
        <v>249</v>
      </c>
      <c r="I14">
        <v>308</v>
      </c>
      <c r="J14">
        <v>191</v>
      </c>
      <c r="K14">
        <f t="shared" si="1"/>
        <v>0.19155844155844157</v>
      </c>
      <c r="L14">
        <f>J14/DARK!$O14</f>
        <v>0.27654440154440157</v>
      </c>
      <c r="M14">
        <v>213</v>
      </c>
      <c r="N14">
        <v>259</v>
      </c>
      <c r="O14">
        <v>177</v>
      </c>
      <c r="P14">
        <f t="shared" si="2"/>
        <v>0.17760617760617761</v>
      </c>
      <c r="Q14">
        <f>O14/DARK!$O14</f>
        <v>0.25627413127413129</v>
      </c>
    </row>
    <row r="15" spans="1:18">
      <c r="A15" t="s">
        <v>21</v>
      </c>
      <c r="B15">
        <v>1067</v>
      </c>
      <c r="C15">
        <v>169</v>
      </c>
      <c r="D15">
        <v>325</v>
      </c>
      <c r="E15">
        <v>480</v>
      </c>
      <c r="F15">
        <f t="shared" si="0"/>
        <v>0.48</v>
      </c>
      <c r="G15">
        <f>E15/DARK!$O15</f>
        <v>0.74380165289256195</v>
      </c>
      <c r="H15">
        <v>169</v>
      </c>
      <c r="I15">
        <v>330</v>
      </c>
      <c r="J15">
        <v>487</v>
      </c>
      <c r="K15">
        <f t="shared" si="1"/>
        <v>0.48787878787878786</v>
      </c>
      <c r="L15">
        <f>J15/DARK!$O15</f>
        <v>0.75464876033057848</v>
      </c>
      <c r="M15">
        <v>144</v>
      </c>
      <c r="N15">
        <v>291</v>
      </c>
      <c r="O15">
        <v>505</v>
      </c>
      <c r="P15">
        <f t="shared" si="2"/>
        <v>0.50515463917525771</v>
      </c>
      <c r="Q15">
        <f>O15/DARK!$O15</f>
        <v>0.78254132231404949</v>
      </c>
    </row>
    <row r="16" spans="1:18">
      <c r="A16" t="s">
        <v>21</v>
      </c>
      <c r="B16">
        <v>1068</v>
      </c>
      <c r="C16">
        <v>141</v>
      </c>
      <c r="D16">
        <v>309</v>
      </c>
      <c r="E16">
        <v>543</v>
      </c>
      <c r="F16">
        <f t="shared" si="0"/>
        <v>0.5436893203883495</v>
      </c>
      <c r="G16">
        <f>E16/DARK!$O16</f>
        <v>0.78506024096385552</v>
      </c>
      <c r="H16">
        <v>128</v>
      </c>
      <c r="I16">
        <v>296</v>
      </c>
      <c r="J16">
        <v>567</v>
      </c>
      <c r="K16">
        <f t="shared" si="1"/>
        <v>0.56756756756756754</v>
      </c>
      <c r="L16">
        <f>J16/DARK!$O16</f>
        <v>0.81975903614457835</v>
      </c>
      <c r="M16">
        <v>126</v>
      </c>
      <c r="N16">
        <v>284</v>
      </c>
      <c r="O16">
        <v>556</v>
      </c>
      <c r="P16">
        <f t="shared" si="2"/>
        <v>0.55633802816901412</v>
      </c>
      <c r="Q16">
        <f>O16/DARK!$O16</f>
        <v>0.80385542168674706</v>
      </c>
    </row>
    <row r="17" spans="1:17">
      <c r="A17" t="s">
        <v>21</v>
      </c>
      <c r="B17">
        <v>1069</v>
      </c>
      <c r="C17">
        <v>130</v>
      </c>
      <c r="D17">
        <v>173</v>
      </c>
      <c r="E17">
        <v>248</v>
      </c>
      <c r="F17">
        <f t="shared" si="0"/>
        <v>0.24855491329479767</v>
      </c>
      <c r="G17">
        <f>E17/DARK!$O17</f>
        <v>0.34913186297512905</v>
      </c>
      <c r="H17">
        <v>166</v>
      </c>
      <c r="I17">
        <v>204</v>
      </c>
      <c r="J17">
        <v>186</v>
      </c>
      <c r="K17">
        <f t="shared" si="1"/>
        <v>0.18627450980392157</v>
      </c>
      <c r="L17">
        <f>J17/DARK!$O17</f>
        <v>0.26184889723134674</v>
      </c>
      <c r="M17">
        <v>148</v>
      </c>
      <c r="N17">
        <v>195</v>
      </c>
      <c r="O17">
        <v>241</v>
      </c>
      <c r="P17">
        <f t="shared" si="2"/>
        <v>0.24102564102564103</v>
      </c>
      <c r="Q17">
        <f>O17/DARK!$O17</f>
        <v>0.339277334584702</v>
      </c>
    </row>
    <row r="18" spans="1:17">
      <c r="A18" t="s">
        <v>21</v>
      </c>
      <c r="B18">
        <v>1070</v>
      </c>
      <c r="C18">
        <v>130</v>
      </c>
      <c r="D18">
        <v>244</v>
      </c>
      <c r="E18">
        <v>467</v>
      </c>
      <c r="F18">
        <f t="shared" si="0"/>
        <v>0.46721311475409838</v>
      </c>
      <c r="G18">
        <f>E18/DARK!$O18</f>
        <v>0.69082840236686394</v>
      </c>
      <c r="H18">
        <v>167</v>
      </c>
      <c r="I18">
        <v>314</v>
      </c>
      <c r="J18">
        <v>468</v>
      </c>
      <c r="K18">
        <f t="shared" si="1"/>
        <v>0.46815286624203822</v>
      </c>
      <c r="L18">
        <f>J18/DARK!$O18</f>
        <v>0.69230769230769229</v>
      </c>
      <c r="M18">
        <v>167</v>
      </c>
      <c r="N18">
        <v>317</v>
      </c>
      <c r="O18">
        <v>473</v>
      </c>
      <c r="P18">
        <f t="shared" si="2"/>
        <v>0.47318611987381703</v>
      </c>
      <c r="Q18">
        <f>O18/DARK!$O18</f>
        <v>0.69970414201183428</v>
      </c>
    </row>
    <row r="19" spans="1:17">
      <c r="A19" t="s">
        <v>21</v>
      </c>
      <c r="B19">
        <v>1071</v>
      </c>
      <c r="C19">
        <v>335</v>
      </c>
      <c r="D19">
        <v>731</v>
      </c>
      <c r="E19">
        <v>541</v>
      </c>
      <c r="F19">
        <f t="shared" si="0"/>
        <v>0.54172366621067036</v>
      </c>
      <c r="G19">
        <f>E19/DARK!$O19</f>
        <v>0.80267062314540061</v>
      </c>
      <c r="H19">
        <v>380</v>
      </c>
      <c r="I19">
        <v>834</v>
      </c>
      <c r="J19">
        <v>544</v>
      </c>
      <c r="K19">
        <f t="shared" si="1"/>
        <v>0.54436450839328532</v>
      </c>
      <c r="L19">
        <f>J19/DARK!$O19</f>
        <v>0.80712166172106825</v>
      </c>
      <c r="M19">
        <v>255</v>
      </c>
      <c r="N19">
        <v>557</v>
      </c>
      <c r="O19">
        <v>542</v>
      </c>
      <c r="P19">
        <f t="shared" si="2"/>
        <v>0.54219030520646316</v>
      </c>
      <c r="Q19">
        <f>O19/DARK!$O19</f>
        <v>0.80415430267062316</v>
      </c>
    </row>
    <row r="20" spans="1:17">
      <c r="A20" t="s">
        <v>21</v>
      </c>
      <c r="B20">
        <v>1072</v>
      </c>
      <c r="C20">
        <v>166</v>
      </c>
      <c r="D20">
        <v>325</v>
      </c>
      <c r="E20">
        <v>489</v>
      </c>
      <c r="F20">
        <f t="shared" si="0"/>
        <v>0.48923076923076925</v>
      </c>
      <c r="G20">
        <f>E20/DARK!$O20</f>
        <v>0.72516065249629258</v>
      </c>
      <c r="H20">
        <v>184</v>
      </c>
      <c r="I20">
        <v>380</v>
      </c>
      <c r="J20">
        <v>515</v>
      </c>
      <c r="K20">
        <f t="shared" si="1"/>
        <v>0.51578947368421058</v>
      </c>
      <c r="L20">
        <f>J20/DARK!$O20</f>
        <v>0.76371725160652493</v>
      </c>
      <c r="M20">
        <v>151</v>
      </c>
      <c r="N20">
        <v>305</v>
      </c>
      <c r="O20">
        <v>504</v>
      </c>
      <c r="P20">
        <f t="shared" si="2"/>
        <v>0.5049180327868853</v>
      </c>
      <c r="Q20">
        <f>O20/DARK!$O20</f>
        <v>0.74740484429065734</v>
      </c>
    </row>
    <row r="21" spans="1:17">
      <c r="A21" t="s">
        <v>21</v>
      </c>
      <c r="B21">
        <v>1073</v>
      </c>
      <c r="C21">
        <v>205</v>
      </c>
      <c r="D21">
        <v>418</v>
      </c>
      <c r="E21">
        <v>509</v>
      </c>
      <c r="F21">
        <f t="shared" si="0"/>
        <v>0.50956937799043067</v>
      </c>
      <c r="G21">
        <f>E21/DARK!$O21</f>
        <v>0.76965725806451613</v>
      </c>
      <c r="H21">
        <v>235</v>
      </c>
      <c r="I21">
        <v>467</v>
      </c>
      <c r="J21">
        <v>496</v>
      </c>
      <c r="K21">
        <f t="shared" si="1"/>
        <v>0.49678800856531047</v>
      </c>
      <c r="L21">
        <f>J21/DARK!$O21</f>
        <v>0.75</v>
      </c>
      <c r="M21">
        <v>195</v>
      </c>
      <c r="N21">
        <v>402</v>
      </c>
      <c r="O21">
        <v>514</v>
      </c>
      <c r="P21">
        <f t="shared" si="2"/>
        <v>0.5149253731343284</v>
      </c>
      <c r="Q21">
        <f>O21/DARK!$O21</f>
        <v>0.77721774193548387</v>
      </c>
    </row>
    <row r="22" spans="1:17">
      <c r="A22" t="s">
        <v>22</v>
      </c>
      <c r="B22">
        <v>1050</v>
      </c>
      <c r="C22">
        <v>151</v>
      </c>
      <c r="D22">
        <v>172</v>
      </c>
      <c r="E22">
        <v>122</v>
      </c>
      <c r="F22">
        <f t="shared" si="0"/>
        <v>0.12209302325581395</v>
      </c>
      <c r="G22">
        <f>E22/DARK!$O22</f>
        <v>0.17411988582302571</v>
      </c>
      <c r="H22">
        <v>197</v>
      </c>
      <c r="I22">
        <v>217</v>
      </c>
      <c r="J22">
        <v>92</v>
      </c>
      <c r="K22">
        <f t="shared" si="1"/>
        <v>9.2165898617511524E-2</v>
      </c>
      <c r="L22">
        <f>J22/DARK!$O22</f>
        <v>0.1313035204567079</v>
      </c>
      <c r="M22">
        <v>194</v>
      </c>
      <c r="N22">
        <v>211</v>
      </c>
      <c r="O22">
        <v>80</v>
      </c>
      <c r="P22">
        <f t="shared" si="2"/>
        <v>8.0568720379146919E-2</v>
      </c>
      <c r="Q22">
        <f>O22/DARK!$O22</f>
        <v>0.11417697431018078</v>
      </c>
    </row>
    <row r="23" spans="1:17">
      <c r="A23" t="s">
        <v>22</v>
      </c>
      <c r="B23">
        <v>1051</v>
      </c>
      <c r="C23">
        <v>162</v>
      </c>
      <c r="D23">
        <v>179</v>
      </c>
      <c r="E23">
        <v>94</v>
      </c>
      <c r="F23">
        <f t="shared" si="0"/>
        <v>9.4972067039106142E-2</v>
      </c>
      <c r="G23">
        <f>E23/DARK!$O23</f>
        <v>0.15977337110481585</v>
      </c>
      <c r="H23">
        <v>156</v>
      </c>
      <c r="I23">
        <v>166</v>
      </c>
      <c r="J23">
        <v>60</v>
      </c>
      <c r="K23">
        <f t="shared" si="1"/>
        <v>6.0240963855421686E-2</v>
      </c>
      <c r="L23">
        <f>J23/DARK!$O23</f>
        <v>0.10198300283286119</v>
      </c>
      <c r="M23">
        <v>216</v>
      </c>
      <c r="N23">
        <v>234</v>
      </c>
      <c r="O23">
        <v>76</v>
      </c>
      <c r="P23">
        <f t="shared" si="2"/>
        <v>7.6923076923076927E-2</v>
      </c>
      <c r="Q23">
        <f>O23/DARK!$O23</f>
        <v>0.12917847025495749</v>
      </c>
    </row>
    <row r="24" spans="1:17">
      <c r="A24" t="s">
        <v>22</v>
      </c>
      <c r="B24">
        <v>1055</v>
      </c>
      <c r="C24">
        <v>237</v>
      </c>
      <c r="D24">
        <v>241</v>
      </c>
      <c r="E24">
        <v>16</v>
      </c>
      <c r="F24">
        <f t="shared" si="0"/>
        <v>1.6597510373443983E-2</v>
      </c>
      <c r="G24">
        <f>E24/DARK!$O24</f>
        <v>2.2181146025878003E-2</v>
      </c>
      <c r="H24">
        <v>173</v>
      </c>
      <c r="I24">
        <v>169</v>
      </c>
      <c r="J24">
        <v>0</v>
      </c>
      <c r="K24">
        <f t="shared" si="1"/>
        <v>-2.3668639053254437E-2</v>
      </c>
      <c r="L24">
        <f>J24/DARK!$O24</f>
        <v>0</v>
      </c>
      <c r="M24">
        <v>176</v>
      </c>
      <c r="N24">
        <v>188</v>
      </c>
      <c r="O24">
        <v>63</v>
      </c>
      <c r="P24">
        <f t="shared" si="2"/>
        <v>6.3829787234042548E-2</v>
      </c>
      <c r="Q24">
        <f>O24/DARK!$O24</f>
        <v>8.7338262476894635E-2</v>
      </c>
    </row>
    <row r="25" spans="1:17">
      <c r="A25" t="s">
        <v>22</v>
      </c>
      <c r="B25">
        <v>1056</v>
      </c>
      <c r="C25">
        <v>139</v>
      </c>
      <c r="D25">
        <v>159</v>
      </c>
      <c r="E25">
        <v>125</v>
      </c>
      <c r="F25">
        <f t="shared" si="0"/>
        <v>0.12578616352201258</v>
      </c>
      <c r="G25">
        <f>E25/DARK!$O25</f>
        <v>0.20604395604395606</v>
      </c>
      <c r="H25">
        <v>125</v>
      </c>
      <c r="I25">
        <v>143</v>
      </c>
      <c r="J25">
        <v>125</v>
      </c>
      <c r="K25">
        <f t="shared" si="1"/>
        <v>0.12587412587412589</v>
      </c>
      <c r="L25">
        <f>J25/DARK!$O25</f>
        <v>0.20604395604395606</v>
      </c>
      <c r="M25">
        <v>138</v>
      </c>
      <c r="N25">
        <v>159</v>
      </c>
      <c r="O25">
        <v>132</v>
      </c>
      <c r="P25">
        <f t="shared" si="2"/>
        <v>0.13207547169811321</v>
      </c>
      <c r="Q25">
        <f>O25/DARK!$O25</f>
        <v>0.21758241758241759</v>
      </c>
    </row>
    <row r="26" spans="1:17">
      <c r="A26" t="s">
        <v>22</v>
      </c>
      <c r="B26">
        <v>1058</v>
      </c>
      <c r="C26">
        <v>197</v>
      </c>
      <c r="D26">
        <v>244</v>
      </c>
      <c r="E26">
        <v>192</v>
      </c>
      <c r="F26">
        <f t="shared" si="0"/>
        <v>0.19262295081967212</v>
      </c>
      <c r="G26">
        <f>E26/DARK!$O26</f>
        <v>0.2694106641721235</v>
      </c>
      <c r="H26">
        <v>206</v>
      </c>
      <c r="I26">
        <v>249</v>
      </c>
      <c r="J26">
        <v>172</v>
      </c>
      <c r="K26">
        <f t="shared" si="1"/>
        <v>0.17269076305220885</v>
      </c>
      <c r="L26">
        <f>J26/DARK!$O26</f>
        <v>0.24134705332086062</v>
      </c>
      <c r="M26">
        <v>192</v>
      </c>
      <c r="N26">
        <v>236</v>
      </c>
      <c r="O26">
        <v>186</v>
      </c>
      <c r="P26">
        <f t="shared" si="2"/>
        <v>0.1864406779661017</v>
      </c>
      <c r="Q26">
        <f>O26/DARK!$O26</f>
        <v>0.26099158091674463</v>
      </c>
    </row>
    <row r="27" spans="1:17">
      <c r="A27" t="s">
        <v>22</v>
      </c>
      <c r="B27">
        <v>1059</v>
      </c>
      <c r="C27">
        <v>122</v>
      </c>
      <c r="D27">
        <v>141</v>
      </c>
      <c r="E27">
        <v>134</v>
      </c>
      <c r="F27">
        <f t="shared" si="0"/>
        <v>0.13475177304964539</v>
      </c>
      <c r="G27">
        <f>E27/DARK!$O27</f>
        <v>0.20190858864892014</v>
      </c>
      <c r="H27">
        <v>163</v>
      </c>
      <c r="I27">
        <v>182</v>
      </c>
      <c r="J27">
        <v>104</v>
      </c>
      <c r="K27">
        <f t="shared" si="1"/>
        <v>0.1043956043956044</v>
      </c>
      <c r="L27">
        <f>J27/DARK!$O27</f>
        <v>0.15670517327975891</v>
      </c>
      <c r="M27">
        <v>145</v>
      </c>
      <c r="N27">
        <v>162</v>
      </c>
      <c r="O27">
        <v>104</v>
      </c>
      <c r="P27">
        <f t="shared" si="2"/>
        <v>0.10493827160493827</v>
      </c>
      <c r="Q27">
        <f>O27/DARK!$O27</f>
        <v>0.15670517327975891</v>
      </c>
    </row>
    <row r="28" spans="1:17">
      <c r="A28" t="s">
        <v>22</v>
      </c>
      <c r="B28">
        <v>1060</v>
      </c>
      <c r="C28">
        <v>158</v>
      </c>
      <c r="D28">
        <v>197</v>
      </c>
      <c r="E28">
        <v>197</v>
      </c>
      <c r="F28">
        <f t="shared" si="0"/>
        <v>0.19796954314720813</v>
      </c>
      <c r="G28">
        <f>E28/DARK!$O28</f>
        <v>0.28318160038332535</v>
      </c>
      <c r="H28">
        <v>148</v>
      </c>
      <c r="I28">
        <v>173</v>
      </c>
      <c r="J28">
        <v>144</v>
      </c>
      <c r="K28">
        <f t="shared" si="1"/>
        <v>0.14450867052023122</v>
      </c>
      <c r="L28">
        <f>J28/DARK!$O28</f>
        <v>0.20699568758984188</v>
      </c>
      <c r="M28">
        <v>167</v>
      </c>
      <c r="N28">
        <v>201</v>
      </c>
      <c r="O28">
        <v>169</v>
      </c>
      <c r="P28">
        <f t="shared" si="2"/>
        <v>0.1691542288557214</v>
      </c>
      <c r="Q28">
        <f>O28/DARK!$O28</f>
        <v>0.24293243890752278</v>
      </c>
    </row>
    <row r="29" spans="1:17">
      <c r="A29" t="s">
        <v>22</v>
      </c>
      <c r="B29">
        <v>1061</v>
      </c>
      <c r="C29">
        <v>176</v>
      </c>
      <c r="D29">
        <v>188</v>
      </c>
      <c r="E29">
        <v>63</v>
      </c>
      <c r="F29">
        <f t="shared" si="0"/>
        <v>6.3829787234042548E-2</v>
      </c>
      <c r="G29">
        <f>E29/DARK!$O29</f>
        <v>9.8849372384937226E-2</v>
      </c>
      <c r="H29">
        <v>175</v>
      </c>
      <c r="I29">
        <v>185</v>
      </c>
      <c r="J29">
        <v>54</v>
      </c>
      <c r="K29">
        <f t="shared" si="1"/>
        <v>5.4054054054054057E-2</v>
      </c>
      <c r="L29">
        <f>J29/DARK!$O29</f>
        <v>8.4728033472803346E-2</v>
      </c>
      <c r="M29">
        <v>147</v>
      </c>
      <c r="N29">
        <v>155</v>
      </c>
      <c r="O29">
        <v>51</v>
      </c>
      <c r="P29">
        <f t="shared" si="2"/>
        <v>5.1612903225806452E-2</v>
      </c>
      <c r="Q29">
        <f>O29/DARK!$O29</f>
        <v>8.0020920502092044E-2</v>
      </c>
    </row>
    <row r="30" spans="1:17">
      <c r="A30" t="s">
        <v>22</v>
      </c>
      <c r="B30">
        <v>1062</v>
      </c>
      <c r="C30" t="s">
        <v>17</v>
      </c>
      <c r="F30" t="e">
        <f t="shared" si="0"/>
        <v>#VALUE!</v>
      </c>
      <c r="H30">
        <v>106</v>
      </c>
      <c r="I30">
        <v>110</v>
      </c>
      <c r="J30">
        <v>36</v>
      </c>
      <c r="K30">
        <f t="shared" si="1"/>
        <v>3.6363636363636362E-2</v>
      </c>
      <c r="L30">
        <f>J30/DARK!$O30</f>
        <v>5.7754010695187159E-2</v>
      </c>
      <c r="M30" t="s">
        <v>17</v>
      </c>
      <c r="P30" t="e">
        <f t="shared" si="2"/>
        <v>#VALUE!</v>
      </c>
    </row>
    <row r="31" spans="1:17">
      <c r="A31" t="s">
        <v>23</v>
      </c>
      <c r="B31">
        <v>1041</v>
      </c>
      <c r="C31">
        <v>129</v>
      </c>
      <c r="D31">
        <v>167</v>
      </c>
      <c r="E31">
        <v>227</v>
      </c>
      <c r="F31">
        <f t="shared" si="0"/>
        <v>0.22754491017964071</v>
      </c>
      <c r="G31">
        <f>E31/DARK!$O31</f>
        <v>0.32107496463932106</v>
      </c>
      <c r="H31">
        <v>130</v>
      </c>
      <c r="I31">
        <v>165</v>
      </c>
      <c r="J31">
        <v>212</v>
      </c>
      <c r="K31">
        <f t="shared" si="1"/>
        <v>0.21212121212121213</v>
      </c>
      <c r="L31">
        <f>J31/DARK!$O31</f>
        <v>0.29985855728429983</v>
      </c>
      <c r="M31" t="s">
        <v>17</v>
      </c>
      <c r="P31" t="e">
        <f t="shared" si="2"/>
        <v>#VALUE!</v>
      </c>
    </row>
    <row r="32" spans="1:17">
      <c r="A32" t="s">
        <v>23</v>
      </c>
      <c r="B32">
        <v>1042</v>
      </c>
      <c r="C32">
        <v>245</v>
      </c>
      <c r="D32">
        <v>477</v>
      </c>
      <c r="E32">
        <v>486</v>
      </c>
      <c r="F32">
        <f t="shared" si="0"/>
        <v>0.48637316561844862</v>
      </c>
      <c r="G32">
        <f>E32/DARK!$O32</f>
        <v>0.73376950176144939</v>
      </c>
      <c r="H32">
        <v>223</v>
      </c>
      <c r="I32">
        <v>419</v>
      </c>
      <c r="J32">
        <v>467</v>
      </c>
      <c r="K32">
        <f t="shared" si="1"/>
        <v>0.46778042959427207</v>
      </c>
      <c r="L32">
        <f>J32/DARK!$O32</f>
        <v>0.70508303975842979</v>
      </c>
      <c r="M32">
        <v>317</v>
      </c>
      <c r="N32">
        <v>605</v>
      </c>
      <c r="O32">
        <v>476</v>
      </c>
      <c r="P32">
        <f t="shared" si="2"/>
        <v>0.47603305785123967</v>
      </c>
      <c r="Q32">
        <f>O32/DARK!$O32</f>
        <v>0.71867136386512331</v>
      </c>
    </row>
    <row r="33" spans="1:17">
      <c r="A33" t="s">
        <v>23</v>
      </c>
      <c r="B33">
        <v>1043</v>
      </c>
      <c r="C33">
        <v>527</v>
      </c>
      <c r="D33">
        <v>1133</v>
      </c>
      <c r="E33">
        <v>534</v>
      </c>
      <c r="F33">
        <f t="shared" si="0"/>
        <v>0.53486319505736979</v>
      </c>
      <c r="G33">
        <f>E33/DARK!$O33</f>
        <v>0.86454398273070698</v>
      </c>
      <c r="H33">
        <v>503</v>
      </c>
      <c r="I33">
        <v>1089</v>
      </c>
      <c r="J33">
        <v>538</v>
      </c>
      <c r="K33">
        <f t="shared" si="1"/>
        <v>0.53810835629017451</v>
      </c>
      <c r="L33">
        <f>J33/DARK!$O33</f>
        <v>0.87101996762007561</v>
      </c>
      <c r="M33">
        <v>914</v>
      </c>
      <c r="N33">
        <v>1959</v>
      </c>
      <c r="O33">
        <v>533</v>
      </c>
      <c r="P33">
        <f t="shared" si="2"/>
        <v>0.53343542623787643</v>
      </c>
      <c r="Q33">
        <f>O33/DARK!$O33</f>
        <v>0.86292498650836491</v>
      </c>
    </row>
    <row r="34" spans="1:17">
      <c r="A34" t="s">
        <v>23</v>
      </c>
      <c r="B34">
        <v>1044</v>
      </c>
      <c r="C34">
        <v>119</v>
      </c>
      <c r="D34">
        <v>179</v>
      </c>
      <c r="E34">
        <v>335</v>
      </c>
      <c r="F34">
        <f t="shared" si="0"/>
        <v>0.33519553072625696</v>
      </c>
      <c r="G34">
        <f>E34/DARK!$O34</f>
        <v>0.4817833173537871</v>
      </c>
      <c r="H34">
        <v>183</v>
      </c>
      <c r="I34">
        <v>272</v>
      </c>
      <c r="J34">
        <v>327</v>
      </c>
      <c r="K34">
        <f t="shared" si="1"/>
        <v>0.32720588235294118</v>
      </c>
      <c r="L34">
        <f>J34/DARK!$O34</f>
        <v>0.47027804410354745</v>
      </c>
      <c r="M34">
        <v>175</v>
      </c>
      <c r="N34">
        <v>260</v>
      </c>
      <c r="O34">
        <v>326</v>
      </c>
      <c r="P34">
        <f t="shared" si="2"/>
        <v>0.32692307692307693</v>
      </c>
      <c r="Q34">
        <f>O34/DARK!$O34</f>
        <v>0.46883988494726747</v>
      </c>
    </row>
    <row r="35" spans="1:17">
      <c r="A35" t="s">
        <v>23</v>
      </c>
      <c r="B35">
        <v>1045</v>
      </c>
      <c r="C35">
        <v>164</v>
      </c>
      <c r="D35">
        <v>285</v>
      </c>
      <c r="E35">
        <v>424</v>
      </c>
      <c r="F35">
        <f t="shared" si="0"/>
        <v>0.42456140350877192</v>
      </c>
      <c r="G35">
        <f>E35/DARK!$O35</f>
        <v>0.63346613545816732</v>
      </c>
      <c r="H35">
        <v>157</v>
      </c>
      <c r="I35">
        <v>286</v>
      </c>
      <c r="J35">
        <v>451</v>
      </c>
      <c r="K35">
        <f t="shared" si="1"/>
        <v>0.45104895104895104</v>
      </c>
      <c r="L35">
        <f>J35/DARK!$O35</f>
        <v>0.67380478087649398</v>
      </c>
      <c r="M35">
        <v>179</v>
      </c>
      <c r="N35">
        <v>328</v>
      </c>
      <c r="O35">
        <v>454</v>
      </c>
      <c r="P35">
        <f t="shared" si="2"/>
        <v>0.45426829268292684</v>
      </c>
      <c r="Q35">
        <f>O35/DARK!$O35</f>
        <v>0.67828685258964139</v>
      </c>
    </row>
    <row r="36" spans="1:17">
      <c r="A36" t="s">
        <v>23</v>
      </c>
      <c r="B36">
        <v>1046</v>
      </c>
      <c r="C36">
        <v>134</v>
      </c>
      <c r="D36">
        <v>225</v>
      </c>
      <c r="E36">
        <v>404</v>
      </c>
      <c r="F36">
        <f t="shared" si="0"/>
        <v>0.40444444444444444</v>
      </c>
      <c r="G36">
        <f>E36/DARK!$O36</f>
        <v>0.55955678670360109</v>
      </c>
      <c r="H36">
        <v>131</v>
      </c>
      <c r="I36">
        <v>223</v>
      </c>
      <c r="J36">
        <v>412</v>
      </c>
      <c r="K36">
        <f t="shared" si="1"/>
        <v>0.41255605381165922</v>
      </c>
      <c r="L36">
        <f>J36/DARK!$O36</f>
        <v>0.5706371191135734</v>
      </c>
      <c r="M36">
        <v>140</v>
      </c>
      <c r="N36">
        <v>233</v>
      </c>
      <c r="O36">
        <v>399</v>
      </c>
      <c r="P36">
        <f t="shared" si="2"/>
        <v>0.39914163090128757</v>
      </c>
      <c r="Q36">
        <f>O36/DARK!$O36</f>
        <v>0.55263157894736847</v>
      </c>
    </row>
    <row r="37" spans="1:17">
      <c r="A37" t="s">
        <v>23</v>
      </c>
      <c r="B37">
        <v>1065</v>
      </c>
      <c r="C37">
        <v>137</v>
      </c>
      <c r="D37">
        <v>202</v>
      </c>
      <c r="E37">
        <v>321</v>
      </c>
      <c r="F37">
        <f t="shared" si="0"/>
        <v>0.32178217821782179</v>
      </c>
      <c r="G37">
        <f>E37/DARK!$O37</f>
        <v>0.47815292949354515</v>
      </c>
      <c r="H37">
        <v>129</v>
      </c>
      <c r="I37">
        <v>188</v>
      </c>
      <c r="J37">
        <v>313</v>
      </c>
      <c r="K37">
        <f t="shared" si="1"/>
        <v>0.31382978723404253</v>
      </c>
      <c r="L37">
        <f>J37/DARK!$O37</f>
        <v>0.46623634558093346</v>
      </c>
      <c r="M37">
        <v>141</v>
      </c>
      <c r="N37">
        <v>208</v>
      </c>
      <c r="O37">
        <v>322</v>
      </c>
      <c r="P37">
        <f t="shared" si="2"/>
        <v>0.32211538461538464</v>
      </c>
      <c r="Q37">
        <f>O37/DARK!$O37</f>
        <v>0.47964250248262164</v>
      </c>
    </row>
    <row r="38" spans="1:17">
      <c r="A38" t="s">
        <v>24</v>
      </c>
      <c r="B38">
        <v>1011</v>
      </c>
      <c r="C38">
        <v>173</v>
      </c>
      <c r="D38">
        <v>175</v>
      </c>
      <c r="E38">
        <v>11</v>
      </c>
      <c r="F38">
        <f t="shared" si="0"/>
        <v>1.1428571428571429E-2</v>
      </c>
      <c r="G38">
        <f>E38/DARK!$O38</f>
        <v>1.6304347826086956E-2</v>
      </c>
      <c r="H38">
        <v>138</v>
      </c>
      <c r="I38">
        <v>133</v>
      </c>
      <c r="J38">
        <v>0</v>
      </c>
      <c r="K38">
        <f t="shared" si="1"/>
        <v>-3.7593984962406013E-2</v>
      </c>
      <c r="L38">
        <f>J38/DARK!$O38</f>
        <v>0</v>
      </c>
      <c r="M38">
        <v>147</v>
      </c>
      <c r="N38">
        <v>151</v>
      </c>
      <c r="O38">
        <v>26</v>
      </c>
      <c r="P38">
        <f t="shared" si="2"/>
        <v>2.6490066225165563E-2</v>
      </c>
      <c r="Q38">
        <f>O38/DARK!$O38</f>
        <v>3.8537549407114624E-2</v>
      </c>
    </row>
    <row r="39" spans="1:17">
      <c r="A39" t="s">
        <v>24</v>
      </c>
      <c r="B39">
        <v>1012</v>
      </c>
      <c r="C39">
        <v>159</v>
      </c>
      <c r="D39">
        <v>179</v>
      </c>
      <c r="E39">
        <v>111</v>
      </c>
      <c r="F39">
        <f t="shared" si="0"/>
        <v>0.11173184357541899</v>
      </c>
      <c r="G39">
        <f>E39/DARK!$O39</f>
        <v>0.27295081967213114</v>
      </c>
      <c r="H39">
        <v>173</v>
      </c>
      <c r="I39">
        <v>192</v>
      </c>
      <c r="J39">
        <v>98</v>
      </c>
      <c r="K39">
        <f t="shared" si="1"/>
        <v>9.8958333333333329E-2</v>
      </c>
      <c r="L39">
        <f>J39/DARK!$O39</f>
        <v>0.24098360655737705</v>
      </c>
      <c r="M39">
        <v>141</v>
      </c>
      <c r="N39">
        <v>155</v>
      </c>
      <c r="O39">
        <v>90</v>
      </c>
      <c r="P39">
        <f t="shared" si="2"/>
        <v>9.0322580645161285E-2</v>
      </c>
      <c r="Q39">
        <f>O39/DARK!$O39</f>
        <v>0.22131147540983606</v>
      </c>
    </row>
    <row r="40" spans="1:17">
      <c r="A40" t="s">
        <v>24</v>
      </c>
      <c r="B40">
        <v>1013</v>
      </c>
      <c r="C40">
        <v>211</v>
      </c>
      <c r="D40">
        <v>215</v>
      </c>
      <c r="E40">
        <v>18</v>
      </c>
      <c r="F40">
        <f t="shared" si="0"/>
        <v>1.8604651162790697E-2</v>
      </c>
      <c r="G40">
        <f>E40/DARK!$O40</f>
        <v>2.5186567164179104E-2</v>
      </c>
      <c r="H40">
        <v>170</v>
      </c>
      <c r="I40">
        <v>171</v>
      </c>
      <c r="J40">
        <v>5</v>
      </c>
      <c r="K40">
        <f t="shared" si="1"/>
        <v>5.8479532163742687E-3</v>
      </c>
      <c r="L40">
        <f>J40/DARK!$O40</f>
        <v>6.9962686567164182E-3</v>
      </c>
      <c r="M40">
        <v>205</v>
      </c>
      <c r="N40">
        <v>211</v>
      </c>
      <c r="O40">
        <v>28</v>
      </c>
      <c r="P40">
        <f t="shared" si="2"/>
        <v>2.843601895734597E-2</v>
      </c>
      <c r="Q40">
        <f>O40/DARK!$O40</f>
        <v>3.9179104477611942E-2</v>
      </c>
    </row>
    <row r="41" spans="1:17">
      <c r="A41" t="s">
        <v>24</v>
      </c>
      <c r="B41">
        <v>1014</v>
      </c>
      <c r="C41">
        <v>150</v>
      </c>
      <c r="D41">
        <v>155</v>
      </c>
      <c r="E41">
        <v>32</v>
      </c>
      <c r="F41">
        <f t="shared" si="0"/>
        <v>3.2258064516129031E-2</v>
      </c>
      <c r="G41">
        <f>E41/DARK!$O41</f>
        <v>4.6624575036425447E-2</v>
      </c>
      <c r="H41">
        <v>139</v>
      </c>
      <c r="I41">
        <v>143</v>
      </c>
      <c r="J41">
        <v>27</v>
      </c>
      <c r="K41">
        <f t="shared" si="1"/>
        <v>2.7972027972027972E-2</v>
      </c>
      <c r="L41">
        <f>J41/DARK!$O41</f>
        <v>3.933948518698397E-2</v>
      </c>
      <c r="M41">
        <v>161</v>
      </c>
      <c r="N41">
        <v>166</v>
      </c>
      <c r="O41">
        <v>30</v>
      </c>
      <c r="P41">
        <f t="shared" si="2"/>
        <v>3.0120481927710843E-2</v>
      </c>
      <c r="Q41">
        <f>O41/DARK!$O41</f>
        <v>4.3710539096648855E-2</v>
      </c>
    </row>
    <row r="42" spans="1:17">
      <c r="A42" t="s">
        <v>24</v>
      </c>
      <c r="B42">
        <v>1016</v>
      </c>
      <c r="C42">
        <v>182</v>
      </c>
      <c r="D42">
        <v>192</v>
      </c>
      <c r="E42">
        <v>52</v>
      </c>
      <c r="F42">
        <f t="shared" si="0"/>
        <v>5.2083333333333336E-2</v>
      </c>
      <c r="G42">
        <f>E42/DARK!$O42</f>
        <v>8.3916083916083919E-2</v>
      </c>
      <c r="H42">
        <v>158</v>
      </c>
      <c r="I42">
        <v>162</v>
      </c>
      <c r="J42">
        <v>24</v>
      </c>
      <c r="K42">
        <f t="shared" si="1"/>
        <v>2.4691358024691357E-2</v>
      </c>
      <c r="L42">
        <f>J42/DARK!$O42</f>
        <v>3.8730500268961812E-2</v>
      </c>
      <c r="M42">
        <v>173</v>
      </c>
      <c r="N42">
        <v>178</v>
      </c>
      <c r="O42">
        <v>28</v>
      </c>
      <c r="P42">
        <f t="shared" si="2"/>
        <v>2.8089887640449437E-2</v>
      </c>
      <c r="Q42">
        <f>O42/DARK!$O42</f>
        <v>4.5185583647122114E-2</v>
      </c>
    </row>
    <row r="43" spans="1:17">
      <c r="A43" t="s">
        <v>24</v>
      </c>
      <c r="B43">
        <v>1017</v>
      </c>
      <c r="C43">
        <v>237</v>
      </c>
      <c r="D43">
        <v>272</v>
      </c>
      <c r="E43">
        <v>128</v>
      </c>
      <c r="F43">
        <f t="shared" si="0"/>
        <v>0.12867647058823528</v>
      </c>
      <c r="G43">
        <f>E43/DARK!$O43</f>
        <v>0.24631173829377809</v>
      </c>
      <c r="H43">
        <v>194</v>
      </c>
      <c r="I43">
        <v>218</v>
      </c>
      <c r="J43">
        <v>110</v>
      </c>
      <c r="K43">
        <f t="shared" si="1"/>
        <v>0.11009174311926606</v>
      </c>
      <c r="L43">
        <f>J43/DARK!$O43</f>
        <v>0.21167415009621554</v>
      </c>
      <c r="M43">
        <v>187</v>
      </c>
      <c r="N43">
        <v>216</v>
      </c>
      <c r="O43">
        <v>134</v>
      </c>
      <c r="P43">
        <f t="shared" si="2"/>
        <v>0.13425925925925927</v>
      </c>
      <c r="Q43">
        <f>O43/DARK!$O43</f>
        <v>0.25785760102629895</v>
      </c>
    </row>
    <row r="44" spans="1:17">
      <c r="A44" t="s">
        <v>24</v>
      </c>
      <c r="B44">
        <v>1020</v>
      </c>
      <c r="C44">
        <v>279</v>
      </c>
      <c r="D44">
        <v>280</v>
      </c>
      <c r="E44">
        <v>3</v>
      </c>
      <c r="F44">
        <f t="shared" si="0"/>
        <v>3.5714285714285713E-3</v>
      </c>
      <c r="G44">
        <f>E44/DARK!$O44</f>
        <v>4.4334975369458131E-3</v>
      </c>
      <c r="H44">
        <v>216</v>
      </c>
      <c r="I44">
        <v>223</v>
      </c>
      <c r="J44">
        <v>31</v>
      </c>
      <c r="K44">
        <f t="shared" si="1"/>
        <v>3.1390134529147982E-2</v>
      </c>
      <c r="L44">
        <f>J44/DARK!$O44</f>
        <v>4.5812807881773401E-2</v>
      </c>
      <c r="M44">
        <v>225</v>
      </c>
      <c r="N44">
        <v>232</v>
      </c>
      <c r="O44">
        <v>30</v>
      </c>
      <c r="P44">
        <f t="shared" si="2"/>
        <v>3.017241379310345E-2</v>
      </c>
      <c r="Q44">
        <f>O44/DARK!$O44</f>
        <v>4.4334975369458129E-2</v>
      </c>
    </row>
    <row r="45" spans="1:17">
      <c r="A45" t="s">
        <v>24</v>
      </c>
      <c r="B45">
        <v>1022</v>
      </c>
      <c r="C45">
        <v>247</v>
      </c>
      <c r="D45">
        <v>253</v>
      </c>
      <c r="E45">
        <v>23</v>
      </c>
      <c r="F45">
        <f t="shared" si="0"/>
        <v>2.3715415019762844E-2</v>
      </c>
      <c r="G45">
        <f>E45/DARK!$O45</f>
        <v>3.6565977742448331E-2</v>
      </c>
      <c r="H45">
        <v>182</v>
      </c>
      <c r="I45">
        <v>193</v>
      </c>
      <c r="J45">
        <v>56</v>
      </c>
      <c r="K45">
        <f t="shared" si="1"/>
        <v>5.6994818652849742E-2</v>
      </c>
      <c r="L45">
        <f>J45/DARK!$O45</f>
        <v>8.9030206677265494E-2</v>
      </c>
      <c r="M45">
        <v>219</v>
      </c>
      <c r="N45">
        <v>232</v>
      </c>
      <c r="O45">
        <v>56</v>
      </c>
      <c r="P45">
        <f t="shared" si="2"/>
        <v>5.6034482758620691E-2</v>
      </c>
      <c r="Q45">
        <f>O45/DARK!$O45</f>
        <v>8.9030206677265494E-2</v>
      </c>
    </row>
    <row r="46" spans="1:17">
      <c r="A46" t="s">
        <v>24</v>
      </c>
      <c r="B46">
        <v>1023</v>
      </c>
      <c r="C46">
        <v>217</v>
      </c>
      <c r="D46">
        <v>228</v>
      </c>
      <c r="E46">
        <v>48</v>
      </c>
      <c r="F46">
        <f t="shared" si="0"/>
        <v>4.8245614035087717E-2</v>
      </c>
      <c r="G46">
        <f>E46/DARK!$O46</f>
        <v>6.6298342541436461E-2</v>
      </c>
      <c r="H46">
        <v>196</v>
      </c>
      <c r="I46">
        <v>197</v>
      </c>
      <c r="J46">
        <v>5</v>
      </c>
      <c r="K46">
        <f t="shared" si="1"/>
        <v>5.076142131979695E-3</v>
      </c>
      <c r="L46">
        <f>J46/DARK!$O46</f>
        <v>6.9060773480662981E-3</v>
      </c>
      <c r="M46">
        <v>193</v>
      </c>
      <c r="N46">
        <v>206</v>
      </c>
      <c r="O46">
        <v>63</v>
      </c>
      <c r="P46">
        <f t="shared" si="2"/>
        <v>6.3106796116504854E-2</v>
      </c>
      <c r="Q46">
        <f>O46/DARK!$O46</f>
        <v>8.7016574585635359E-2</v>
      </c>
    </row>
    <row r="47" spans="1:17">
      <c r="A47" t="s">
        <v>24</v>
      </c>
      <c r="B47">
        <v>1024</v>
      </c>
      <c r="C47">
        <v>445</v>
      </c>
      <c r="D47">
        <v>468</v>
      </c>
      <c r="E47">
        <v>49</v>
      </c>
      <c r="F47">
        <f t="shared" si="0"/>
        <v>4.9145299145299144E-2</v>
      </c>
      <c r="G47">
        <f>E47/DARK!$O47</f>
        <v>7.9159935379644594E-2</v>
      </c>
      <c r="H47">
        <v>373</v>
      </c>
      <c r="I47">
        <v>388</v>
      </c>
      <c r="J47">
        <v>38</v>
      </c>
      <c r="K47">
        <f t="shared" si="1"/>
        <v>3.8659793814432991E-2</v>
      </c>
      <c r="L47">
        <f>J47/DARK!$O47</f>
        <v>6.1389337641357025E-2</v>
      </c>
      <c r="M47">
        <v>385</v>
      </c>
      <c r="N47">
        <v>411</v>
      </c>
      <c r="O47">
        <v>63</v>
      </c>
      <c r="P47">
        <f t="shared" si="2"/>
        <v>6.3260340632603412E-2</v>
      </c>
      <c r="Q47">
        <f>O47/DARK!$O47</f>
        <v>0.10177705977382875</v>
      </c>
    </row>
    <row r="48" spans="1:17">
      <c r="A48" t="s">
        <v>24</v>
      </c>
      <c r="B48">
        <v>1025</v>
      </c>
      <c r="C48">
        <v>306</v>
      </c>
      <c r="D48">
        <v>327</v>
      </c>
      <c r="E48">
        <v>64</v>
      </c>
      <c r="F48">
        <f t="shared" si="0"/>
        <v>6.4220183486238536E-2</v>
      </c>
      <c r="G48">
        <f>E48/DARK!$O48</f>
        <v>8.909512761020881E-2</v>
      </c>
      <c r="H48">
        <v>313</v>
      </c>
      <c r="I48">
        <v>325</v>
      </c>
      <c r="J48">
        <v>36</v>
      </c>
      <c r="K48">
        <f t="shared" si="1"/>
        <v>3.6923076923076927E-2</v>
      </c>
      <c r="L48">
        <f>J48/DARK!$O48</f>
        <v>5.011600928074246E-2</v>
      </c>
      <c r="M48">
        <v>252</v>
      </c>
      <c r="N48">
        <v>272</v>
      </c>
      <c r="O48">
        <v>73</v>
      </c>
      <c r="P48">
        <f t="shared" si="2"/>
        <v>7.3529411764705885E-2</v>
      </c>
      <c r="Q48">
        <f>O48/DARK!$O48</f>
        <v>0.10162412993039442</v>
      </c>
    </row>
    <row r="49" spans="1:17">
      <c r="A49" t="s">
        <v>24</v>
      </c>
      <c r="B49">
        <v>1026</v>
      </c>
      <c r="C49">
        <v>258</v>
      </c>
      <c r="D49">
        <v>338</v>
      </c>
      <c r="E49">
        <v>236</v>
      </c>
      <c r="F49">
        <f t="shared" si="0"/>
        <v>0.23668639053254437</v>
      </c>
      <c r="G49">
        <f>E49/DARK!$O49</f>
        <v>0.33634204275534446</v>
      </c>
      <c r="H49">
        <v>281</v>
      </c>
      <c r="I49">
        <v>358</v>
      </c>
      <c r="J49">
        <v>215</v>
      </c>
      <c r="K49">
        <f t="shared" si="1"/>
        <v>0.21508379888268156</v>
      </c>
      <c r="L49">
        <f>J49/DARK!$O49</f>
        <v>0.30641330166270786</v>
      </c>
      <c r="M49">
        <v>226</v>
      </c>
      <c r="N49">
        <v>323</v>
      </c>
      <c r="O49">
        <v>300</v>
      </c>
      <c r="P49">
        <f t="shared" si="2"/>
        <v>0.30030959752321984</v>
      </c>
      <c r="Q49">
        <f>O49/DARK!$O49</f>
        <v>0.4275534441805226</v>
      </c>
    </row>
    <row r="50" spans="1:17">
      <c r="A50" t="s">
        <v>24</v>
      </c>
      <c r="B50">
        <v>1027</v>
      </c>
      <c r="C50">
        <v>174</v>
      </c>
      <c r="D50">
        <v>178</v>
      </c>
      <c r="E50">
        <v>22</v>
      </c>
      <c r="F50">
        <f t="shared" si="0"/>
        <v>2.247191011235955E-2</v>
      </c>
      <c r="G50">
        <f>E50/DARK!$O50</f>
        <v>3.1914893617021274E-2</v>
      </c>
      <c r="H50">
        <v>138</v>
      </c>
      <c r="I50">
        <v>144</v>
      </c>
      <c r="J50">
        <v>41</v>
      </c>
      <c r="K50">
        <f t="shared" si="1"/>
        <v>4.1666666666666664E-2</v>
      </c>
      <c r="L50">
        <f>J50/DARK!$O50</f>
        <v>5.947775628626692E-2</v>
      </c>
      <c r="M50">
        <v>155</v>
      </c>
      <c r="N50">
        <v>159</v>
      </c>
      <c r="O50">
        <v>25</v>
      </c>
      <c r="P50">
        <f t="shared" si="2"/>
        <v>2.5157232704402517E-2</v>
      </c>
      <c r="Q50">
        <f>O50/DARK!$O50</f>
        <v>3.6266924564796903E-2</v>
      </c>
    </row>
    <row r="51" spans="1:17">
      <c r="A51" t="s">
        <v>25</v>
      </c>
      <c r="B51">
        <v>1029</v>
      </c>
      <c r="C51">
        <v>253</v>
      </c>
      <c r="D51">
        <v>314</v>
      </c>
      <c r="E51">
        <v>194</v>
      </c>
      <c r="F51">
        <f t="shared" si="0"/>
        <v>0.19426751592356689</v>
      </c>
      <c r="G51">
        <f>E51/DARK!$O51</f>
        <v>0.32937181663837012</v>
      </c>
      <c r="H51">
        <v>264</v>
      </c>
      <c r="I51">
        <v>327</v>
      </c>
      <c r="J51">
        <v>192</v>
      </c>
      <c r="K51">
        <f t="shared" si="1"/>
        <v>0.19266055045871561</v>
      </c>
      <c r="L51">
        <f>J51/DARK!$O51</f>
        <v>0.32597623089983024</v>
      </c>
      <c r="M51">
        <v>287</v>
      </c>
      <c r="N51">
        <v>380</v>
      </c>
      <c r="O51">
        <v>244</v>
      </c>
      <c r="P51">
        <f t="shared" si="2"/>
        <v>0.24473684210526317</v>
      </c>
      <c r="Q51">
        <f>O51/DARK!$O51</f>
        <v>0.4142614601018676</v>
      </c>
    </row>
    <row r="52" spans="1:17">
      <c r="A52" t="s">
        <v>25</v>
      </c>
      <c r="B52">
        <v>1030</v>
      </c>
      <c r="C52">
        <v>203</v>
      </c>
      <c r="D52">
        <v>350</v>
      </c>
      <c r="E52">
        <v>420</v>
      </c>
      <c r="F52">
        <f t="shared" si="0"/>
        <v>0.42</v>
      </c>
      <c r="G52">
        <f>E52/DARK!$O52</f>
        <v>0.61734443900048996</v>
      </c>
      <c r="H52">
        <v>208</v>
      </c>
      <c r="I52">
        <v>348</v>
      </c>
      <c r="J52">
        <v>402</v>
      </c>
      <c r="K52">
        <f t="shared" si="1"/>
        <v>0.40229885057471265</v>
      </c>
      <c r="L52">
        <f>J52/DARK!$O52</f>
        <v>0.59088682018618321</v>
      </c>
      <c r="M52">
        <v>227</v>
      </c>
      <c r="N52">
        <v>386</v>
      </c>
      <c r="O52">
        <v>411</v>
      </c>
      <c r="P52">
        <f t="shared" si="2"/>
        <v>0.41191709844559588</v>
      </c>
      <c r="Q52">
        <f>O52/DARK!$O52</f>
        <v>0.60411562959333653</v>
      </c>
    </row>
    <row r="53" spans="1:17">
      <c r="A53" t="s">
        <v>25</v>
      </c>
      <c r="B53">
        <v>1031</v>
      </c>
      <c r="C53">
        <v>169</v>
      </c>
      <c r="D53">
        <v>201</v>
      </c>
      <c r="E53">
        <v>159</v>
      </c>
      <c r="F53">
        <f t="shared" si="0"/>
        <v>0.15920398009950248</v>
      </c>
      <c r="G53">
        <f>E53/DARK!$O53</f>
        <v>0.23945783132530121</v>
      </c>
      <c r="H53">
        <v>152</v>
      </c>
      <c r="I53">
        <v>194</v>
      </c>
      <c r="J53">
        <v>216</v>
      </c>
      <c r="K53">
        <f t="shared" si="1"/>
        <v>0.21649484536082475</v>
      </c>
      <c r="L53">
        <f>J53/DARK!$O53</f>
        <v>0.3253012048192771</v>
      </c>
      <c r="M53">
        <v>181</v>
      </c>
      <c r="N53">
        <v>215</v>
      </c>
      <c r="O53">
        <v>158</v>
      </c>
      <c r="P53">
        <f t="shared" si="2"/>
        <v>0.15813953488372093</v>
      </c>
      <c r="Q53">
        <f>O53/DARK!$O53</f>
        <v>0.23795180722891565</v>
      </c>
    </row>
    <row r="54" spans="1:17">
      <c r="A54" t="s">
        <v>25</v>
      </c>
      <c r="B54">
        <v>1032</v>
      </c>
      <c r="C54">
        <v>157</v>
      </c>
      <c r="D54">
        <v>190</v>
      </c>
      <c r="E54">
        <v>173</v>
      </c>
      <c r="F54">
        <f t="shared" si="0"/>
        <v>0.1736842105263158</v>
      </c>
      <c r="G54">
        <f>E54/DARK!$O54</f>
        <v>0.24446537918040509</v>
      </c>
      <c r="H54">
        <v>157</v>
      </c>
      <c r="I54">
        <v>192</v>
      </c>
      <c r="J54">
        <v>182</v>
      </c>
      <c r="K54">
        <f t="shared" si="1"/>
        <v>0.18229166666666666</v>
      </c>
      <c r="L54">
        <f>J54/DARK!$O54</f>
        <v>0.25718323127649556</v>
      </c>
      <c r="M54">
        <v>173</v>
      </c>
      <c r="N54">
        <v>220</v>
      </c>
      <c r="O54">
        <v>213</v>
      </c>
      <c r="P54">
        <f t="shared" si="2"/>
        <v>0.21363636363636362</v>
      </c>
      <c r="Q54">
        <f>O54/DARK!$O54</f>
        <v>0.30098916627414041</v>
      </c>
    </row>
    <row r="55" spans="1:17">
      <c r="A55" t="s">
        <v>25</v>
      </c>
      <c r="B55">
        <v>1033</v>
      </c>
      <c r="C55">
        <v>209</v>
      </c>
      <c r="D55">
        <v>280</v>
      </c>
      <c r="E55">
        <v>253</v>
      </c>
      <c r="F55">
        <f t="shared" si="0"/>
        <v>0.25357142857142856</v>
      </c>
      <c r="G55">
        <f>E55/DARK!$O55</f>
        <v>0.36298421807747488</v>
      </c>
      <c r="H55">
        <v>201</v>
      </c>
      <c r="I55">
        <v>261</v>
      </c>
      <c r="J55">
        <v>229</v>
      </c>
      <c r="K55">
        <f t="shared" si="1"/>
        <v>0.22988505747126436</v>
      </c>
      <c r="L55">
        <f>J55/DARK!$O55</f>
        <v>0.32855093256814921</v>
      </c>
      <c r="M55">
        <v>211</v>
      </c>
      <c r="N55">
        <v>274</v>
      </c>
      <c r="O55">
        <v>229</v>
      </c>
      <c r="P55">
        <f t="shared" si="2"/>
        <v>0.22992700729927007</v>
      </c>
      <c r="Q55">
        <f>O55/DARK!$O55</f>
        <v>0.32855093256814921</v>
      </c>
    </row>
    <row r="56" spans="1:17">
      <c r="A56" t="s">
        <v>25</v>
      </c>
      <c r="B56">
        <v>1034</v>
      </c>
      <c r="C56">
        <v>168</v>
      </c>
      <c r="D56">
        <v>230</v>
      </c>
      <c r="E56">
        <v>269</v>
      </c>
      <c r="F56">
        <f t="shared" si="0"/>
        <v>0.26956521739130435</v>
      </c>
      <c r="G56">
        <f>E56/DARK!$O56</f>
        <v>0.39656019656019653</v>
      </c>
      <c r="H56">
        <v>220</v>
      </c>
      <c r="I56">
        <v>294</v>
      </c>
      <c r="J56">
        <v>251</v>
      </c>
      <c r="K56">
        <f t="shared" si="1"/>
        <v>0.25170068027210885</v>
      </c>
      <c r="L56">
        <f>J56/DARK!$O56</f>
        <v>0.37002457002457001</v>
      </c>
      <c r="M56">
        <v>215</v>
      </c>
      <c r="N56">
        <v>292</v>
      </c>
      <c r="O56">
        <v>263</v>
      </c>
      <c r="P56">
        <f t="shared" si="2"/>
        <v>0.2636986301369863</v>
      </c>
      <c r="Q56">
        <f>O56/DARK!$O56</f>
        <v>0.38771498771498769</v>
      </c>
    </row>
    <row r="57" spans="1:17">
      <c r="A57" t="s">
        <v>25</v>
      </c>
      <c r="B57">
        <v>1037</v>
      </c>
      <c r="C57">
        <v>137</v>
      </c>
      <c r="D57">
        <v>186</v>
      </c>
      <c r="E57">
        <v>263</v>
      </c>
      <c r="F57">
        <f t="shared" si="0"/>
        <v>0.26344086021505375</v>
      </c>
      <c r="G57">
        <f>E57/DARK!$O57</f>
        <v>0.39888776541961574</v>
      </c>
      <c r="H57">
        <v>148</v>
      </c>
      <c r="I57">
        <v>196</v>
      </c>
      <c r="J57">
        <v>244</v>
      </c>
      <c r="K57">
        <f t="shared" si="1"/>
        <v>0.24489795918367346</v>
      </c>
      <c r="L57">
        <f>J57/DARK!$O57</f>
        <v>0.37007077856420623</v>
      </c>
      <c r="M57">
        <v>125</v>
      </c>
      <c r="N57">
        <v>168</v>
      </c>
      <c r="O57">
        <v>255</v>
      </c>
      <c r="P57">
        <f t="shared" si="2"/>
        <v>0.25595238095238093</v>
      </c>
      <c r="Q57">
        <f>O57/DARK!$O57</f>
        <v>0.38675429726996963</v>
      </c>
    </row>
    <row r="58" spans="1:17">
      <c r="A58" t="s">
        <v>25</v>
      </c>
      <c r="B58">
        <v>1038</v>
      </c>
      <c r="C58">
        <v>214</v>
      </c>
      <c r="D58">
        <v>284</v>
      </c>
      <c r="E58">
        <v>246</v>
      </c>
      <c r="F58">
        <f t="shared" si="0"/>
        <v>0.24647887323943662</v>
      </c>
      <c r="G58">
        <f>E58/DARK!$O58</f>
        <v>0.35294117647058826</v>
      </c>
      <c r="H58">
        <v>155</v>
      </c>
      <c r="I58">
        <v>201</v>
      </c>
      <c r="J58">
        <v>228</v>
      </c>
      <c r="K58">
        <f t="shared" si="1"/>
        <v>0.22885572139303484</v>
      </c>
      <c r="L58">
        <f>J58/DARK!$O58</f>
        <v>0.32711621233859395</v>
      </c>
      <c r="M58">
        <v>156</v>
      </c>
      <c r="N58">
        <v>205</v>
      </c>
      <c r="O58">
        <v>239</v>
      </c>
      <c r="P58">
        <f t="shared" si="2"/>
        <v>0.23902439024390243</v>
      </c>
      <c r="Q58">
        <f>O58/DARK!$O58</f>
        <v>0.34289813486370158</v>
      </c>
    </row>
    <row r="59" spans="1:17">
      <c r="A59" t="s">
        <v>25</v>
      </c>
      <c r="B59">
        <v>1039</v>
      </c>
      <c r="C59">
        <v>160</v>
      </c>
      <c r="D59">
        <v>202</v>
      </c>
      <c r="E59">
        <v>207</v>
      </c>
      <c r="F59">
        <f t="shared" si="0"/>
        <v>0.20792079207920791</v>
      </c>
      <c r="G59">
        <f>E59/DARK!$O59</f>
        <v>0.28763316350162116</v>
      </c>
      <c r="H59">
        <v>138</v>
      </c>
      <c r="I59">
        <v>172</v>
      </c>
      <c r="J59">
        <v>197</v>
      </c>
      <c r="K59">
        <f t="shared" si="1"/>
        <v>0.19767441860465115</v>
      </c>
      <c r="L59">
        <f>J59/DARK!$O59</f>
        <v>0.27373784159333026</v>
      </c>
      <c r="M59">
        <v>139</v>
      </c>
      <c r="N59">
        <v>177</v>
      </c>
      <c r="O59">
        <v>214</v>
      </c>
      <c r="P59">
        <f t="shared" si="2"/>
        <v>0.21468926553672316</v>
      </c>
      <c r="Q59">
        <f>O59/DARK!$O59</f>
        <v>0.29735988883742476</v>
      </c>
    </row>
    <row r="60" spans="1:17">
      <c r="A60" s="2" t="s">
        <v>55</v>
      </c>
      <c r="B60">
        <v>1273</v>
      </c>
      <c r="C60">
        <v>359</v>
      </c>
      <c r="D60">
        <v>361</v>
      </c>
      <c r="E60">
        <v>5</v>
      </c>
      <c r="F60" s="1">
        <f>(D60-C60)/D60</f>
        <v>5.5401662049861496E-3</v>
      </c>
      <c r="G60">
        <f>E60/DARK!$O60</f>
        <v>7.7679958570688766E-3</v>
      </c>
      <c r="H60">
        <v>343</v>
      </c>
      <c r="I60">
        <v>346</v>
      </c>
      <c r="J60">
        <v>8</v>
      </c>
      <c r="K60" s="1">
        <f>(I60-H60)/I60</f>
        <v>8.670520231213872E-3</v>
      </c>
      <c r="L60">
        <f>J60/DARK!$O60</f>
        <v>1.2428793371310204E-2</v>
      </c>
      <c r="M60">
        <v>360</v>
      </c>
      <c r="N60">
        <v>363</v>
      </c>
      <c r="O60">
        <v>8</v>
      </c>
      <c r="P60" s="1">
        <f>(N60-M60)/N60</f>
        <v>8.2644628099173556E-3</v>
      </c>
      <c r="Q60">
        <f>O60/DARK!$O60</f>
        <v>1.2428793371310204E-2</v>
      </c>
    </row>
    <row r="61" spans="1:17">
      <c r="A61" s="2" t="s">
        <v>49</v>
      </c>
      <c r="B61">
        <v>1276</v>
      </c>
      <c r="C61">
        <v>385</v>
      </c>
      <c r="D61">
        <v>386</v>
      </c>
      <c r="E61">
        <v>2</v>
      </c>
      <c r="F61" s="1">
        <f t="shared" ref="F61:F119" si="3">(D61-C61)/D61</f>
        <v>2.5906735751295338E-3</v>
      </c>
      <c r="G61">
        <f>E61/DARK!$O61</f>
        <v>3.2258064516129032E-3</v>
      </c>
      <c r="H61">
        <v>363</v>
      </c>
      <c r="I61">
        <v>365</v>
      </c>
      <c r="J61">
        <v>5</v>
      </c>
      <c r="K61" s="1">
        <f t="shared" ref="K61:K119" si="4">(I61-H61)/I61</f>
        <v>5.4794520547945206E-3</v>
      </c>
      <c r="L61">
        <f>J61/DARK!$O61</f>
        <v>8.0645161290322578E-3</v>
      </c>
      <c r="M61">
        <v>374</v>
      </c>
      <c r="N61">
        <v>378</v>
      </c>
      <c r="O61">
        <v>10</v>
      </c>
      <c r="P61" s="1">
        <f t="shared" ref="P61:P119" si="5">(N61-M61)/N61</f>
        <v>1.0582010582010581E-2</v>
      </c>
      <c r="Q61">
        <f>O61/DARK!$O61</f>
        <v>1.6129032258064516E-2</v>
      </c>
    </row>
    <row r="62" spans="1:17">
      <c r="A62" s="2" t="s">
        <v>49</v>
      </c>
      <c r="B62">
        <v>1277</v>
      </c>
      <c r="C62">
        <v>150</v>
      </c>
      <c r="D62">
        <v>154</v>
      </c>
      <c r="E62">
        <v>25</v>
      </c>
      <c r="F62" s="1">
        <f t="shared" si="3"/>
        <v>2.5974025974025976E-2</v>
      </c>
      <c r="G62">
        <f>E62/DARK!$O62</f>
        <v>3.9515279241306642E-2</v>
      </c>
      <c r="H62">
        <v>168</v>
      </c>
      <c r="I62">
        <v>164</v>
      </c>
      <c r="J62">
        <v>0</v>
      </c>
      <c r="K62" s="1">
        <f t="shared" si="4"/>
        <v>-2.4390243902439025E-2</v>
      </c>
      <c r="L62">
        <f>J62/DARK!$O62</f>
        <v>0</v>
      </c>
      <c r="M62">
        <v>166</v>
      </c>
      <c r="N62">
        <v>168</v>
      </c>
      <c r="O62">
        <v>11</v>
      </c>
      <c r="P62" s="1">
        <f t="shared" si="5"/>
        <v>1.1904761904761904E-2</v>
      </c>
      <c r="Q62">
        <f>O62/DARK!$O62</f>
        <v>1.7386722866174924E-2</v>
      </c>
    </row>
    <row r="63" spans="1:17">
      <c r="A63" s="2" t="s">
        <v>49</v>
      </c>
      <c r="B63">
        <v>1278</v>
      </c>
      <c r="C63">
        <v>649</v>
      </c>
      <c r="D63">
        <v>925</v>
      </c>
      <c r="E63">
        <v>298</v>
      </c>
      <c r="F63" s="1">
        <f t="shared" si="3"/>
        <v>0.29837837837837838</v>
      </c>
      <c r="G63">
        <f>E63/DARK!$O63</f>
        <v>0.39470198675496687</v>
      </c>
      <c r="H63">
        <v>624</v>
      </c>
      <c r="I63">
        <v>938</v>
      </c>
      <c r="J63">
        <v>334</v>
      </c>
      <c r="K63" s="1">
        <f t="shared" si="4"/>
        <v>0.3347547974413646</v>
      </c>
      <c r="L63">
        <f>J63/DARK!$O63</f>
        <v>0.4423841059602649</v>
      </c>
      <c r="M63">
        <v>623</v>
      </c>
      <c r="N63">
        <v>897</v>
      </c>
      <c r="O63">
        <v>305</v>
      </c>
      <c r="P63" s="1">
        <f t="shared" si="5"/>
        <v>0.30546265328874023</v>
      </c>
      <c r="Q63">
        <f>O63/DARK!$O63</f>
        <v>0.40397350993377484</v>
      </c>
    </row>
    <row r="64" spans="1:17">
      <c r="A64" s="2" t="s">
        <v>49</v>
      </c>
      <c r="B64">
        <v>1280</v>
      </c>
      <c r="C64">
        <v>241</v>
      </c>
      <c r="D64">
        <v>293</v>
      </c>
      <c r="E64">
        <v>6</v>
      </c>
      <c r="F64" s="1">
        <f t="shared" si="3"/>
        <v>0.17747440273037543</v>
      </c>
      <c r="G64">
        <f>E64/DARK!$O64</f>
        <v>9.1836734693877542E-3</v>
      </c>
      <c r="H64">
        <v>267</v>
      </c>
      <c r="I64">
        <v>270</v>
      </c>
      <c r="J64">
        <v>11</v>
      </c>
      <c r="K64" s="1">
        <f t="shared" si="4"/>
        <v>1.1111111111111112E-2</v>
      </c>
      <c r="L64">
        <f>J64/DARK!$O64</f>
        <v>1.6836734693877552E-2</v>
      </c>
      <c r="M64">
        <v>296</v>
      </c>
      <c r="N64">
        <v>299</v>
      </c>
      <c r="O64">
        <v>10</v>
      </c>
      <c r="P64" s="1">
        <f t="shared" si="5"/>
        <v>1.0033444816053512E-2</v>
      </c>
      <c r="Q64">
        <f>O64/DARK!$O64</f>
        <v>1.5306122448979591E-2</v>
      </c>
    </row>
    <row r="65" spans="1:17">
      <c r="A65" s="2" t="s">
        <v>49</v>
      </c>
      <c r="B65">
        <v>1281</v>
      </c>
      <c r="C65">
        <v>125</v>
      </c>
      <c r="D65">
        <v>123</v>
      </c>
      <c r="E65">
        <v>0</v>
      </c>
      <c r="F65" s="1">
        <f t="shared" si="3"/>
        <v>-1.6260162601626018E-2</v>
      </c>
      <c r="G65">
        <f>E65/DARK!$O65</f>
        <v>0</v>
      </c>
      <c r="H65">
        <v>90</v>
      </c>
      <c r="I65">
        <v>90</v>
      </c>
      <c r="J65">
        <v>0</v>
      </c>
      <c r="K65" s="1">
        <f t="shared" si="4"/>
        <v>0</v>
      </c>
      <c r="L65">
        <f>J65/DARK!$O65</f>
        <v>0</v>
      </c>
      <c r="M65">
        <v>112</v>
      </c>
      <c r="N65">
        <v>117</v>
      </c>
      <c r="O65">
        <v>42</v>
      </c>
      <c r="P65" s="1">
        <f t="shared" si="5"/>
        <v>4.2735042735042736E-2</v>
      </c>
      <c r="Q65">
        <f>O65/DARK!$O65</f>
        <v>6.7632850241545889E-2</v>
      </c>
    </row>
    <row r="66" spans="1:17">
      <c r="A66" s="2" t="s">
        <v>49</v>
      </c>
      <c r="B66">
        <v>1282</v>
      </c>
      <c r="C66">
        <v>152</v>
      </c>
      <c r="D66">
        <v>155</v>
      </c>
      <c r="E66">
        <v>19</v>
      </c>
      <c r="F66" s="1">
        <f t="shared" si="3"/>
        <v>1.935483870967742E-2</v>
      </c>
      <c r="G66">
        <f>E66/DARK!$O66</f>
        <v>2.7710257656781721E-2</v>
      </c>
      <c r="H66">
        <v>135</v>
      </c>
      <c r="I66">
        <v>133</v>
      </c>
      <c r="J66">
        <v>0</v>
      </c>
      <c r="K66" s="1">
        <f t="shared" si="4"/>
        <v>-1.5037593984962405E-2</v>
      </c>
      <c r="L66">
        <f>J66/DARK!$O66</f>
        <v>0</v>
      </c>
      <c r="M66">
        <v>141</v>
      </c>
      <c r="N66">
        <v>141</v>
      </c>
      <c r="O66">
        <v>0</v>
      </c>
      <c r="P66" s="1">
        <f t="shared" si="5"/>
        <v>0</v>
      </c>
      <c r="Q66">
        <f>O66/DARK!$O66</f>
        <v>0</v>
      </c>
    </row>
    <row r="67" spans="1:17">
      <c r="A67" s="2" t="s">
        <v>49</v>
      </c>
      <c r="B67">
        <v>1283</v>
      </c>
      <c r="C67">
        <v>326</v>
      </c>
      <c r="D67">
        <v>329</v>
      </c>
      <c r="E67">
        <v>9</v>
      </c>
      <c r="F67" s="1">
        <f t="shared" si="3"/>
        <v>9.11854103343465E-3</v>
      </c>
      <c r="G67">
        <f>E67/DARK!$O67</f>
        <v>1.4802631578947368E-2</v>
      </c>
      <c r="H67">
        <v>240</v>
      </c>
      <c r="I67">
        <v>243</v>
      </c>
      <c r="J67">
        <v>12</v>
      </c>
      <c r="K67" s="1">
        <f t="shared" si="4"/>
        <v>1.2345679012345678E-2</v>
      </c>
      <c r="L67">
        <f>J67/DARK!$O67</f>
        <v>1.9736842105263157E-2</v>
      </c>
      <c r="M67">
        <v>282</v>
      </c>
      <c r="N67">
        <v>282</v>
      </c>
      <c r="O67">
        <v>0</v>
      </c>
      <c r="P67" s="1">
        <f t="shared" si="5"/>
        <v>0</v>
      </c>
      <c r="Q67">
        <f>O67/DARK!$O67</f>
        <v>0</v>
      </c>
    </row>
    <row r="68" spans="1:17">
      <c r="A68" s="2" t="s">
        <v>49</v>
      </c>
      <c r="B68">
        <v>1284</v>
      </c>
      <c r="C68">
        <v>321</v>
      </c>
      <c r="D68">
        <v>320</v>
      </c>
      <c r="E68">
        <v>0</v>
      </c>
      <c r="F68" s="1">
        <f t="shared" si="3"/>
        <v>-3.1250000000000002E-3</v>
      </c>
      <c r="G68">
        <f>E68/DARK!$O68</f>
        <v>0</v>
      </c>
      <c r="H68">
        <v>284</v>
      </c>
      <c r="I68">
        <v>283</v>
      </c>
      <c r="J68">
        <v>0</v>
      </c>
      <c r="K68" s="1">
        <f t="shared" si="4"/>
        <v>-3.5335689045936395E-3</v>
      </c>
      <c r="L68">
        <f>J68/DARK!$O68</f>
        <v>0</v>
      </c>
      <c r="M68">
        <v>270</v>
      </c>
      <c r="N68">
        <v>270</v>
      </c>
      <c r="O68">
        <v>0</v>
      </c>
      <c r="P68" s="1">
        <f t="shared" si="5"/>
        <v>0</v>
      </c>
      <c r="Q68">
        <f>O68/DARK!$O68</f>
        <v>0</v>
      </c>
    </row>
    <row r="69" spans="1:17">
      <c r="A69" s="2" t="s">
        <v>49</v>
      </c>
      <c r="B69">
        <v>1288</v>
      </c>
      <c r="C69">
        <v>340</v>
      </c>
      <c r="D69">
        <v>342</v>
      </c>
      <c r="E69">
        <v>5</v>
      </c>
      <c r="F69" s="1">
        <f t="shared" si="3"/>
        <v>5.8479532163742687E-3</v>
      </c>
      <c r="G69">
        <f>E69/DARK!$O69</f>
        <v>7.4738415545590429E-3</v>
      </c>
      <c r="H69">
        <v>317</v>
      </c>
      <c r="I69">
        <v>320</v>
      </c>
      <c r="J69">
        <v>9</v>
      </c>
      <c r="K69" s="1">
        <f t="shared" si="4"/>
        <v>9.3749999999999997E-3</v>
      </c>
      <c r="L69">
        <f>J69/DARK!$O69</f>
        <v>1.3452914798206279E-2</v>
      </c>
      <c r="M69">
        <v>381</v>
      </c>
      <c r="N69">
        <v>383</v>
      </c>
      <c r="O69">
        <v>5</v>
      </c>
      <c r="P69" s="1">
        <f t="shared" si="5"/>
        <v>5.2219321148825066E-3</v>
      </c>
      <c r="Q69">
        <f>O69/DARK!$O69</f>
        <v>7.4738415545590429E-3</v>
      </c>
    </row>
    <row r="70" spans="1:17">
      <c r="A70" s="2" t="s">
        <v>49</v>
      </c>
      <c r="B70">
        <v>1290</v>
      </c>
      <c r="C70">
        <v>126</v>
      </c>
      <c r="D70">
        <v>128</v>
      </c>
      <c r="E70">
        <v>15</v>
      </c>
      <c r="F70" s="1">
        <f t="shared" si="3"/>
        <v>1.5625E-2</v>
      </c>
      <c r="G70">
        <f>E70/DARK!$O70</f>
        <v>2.2354694485842028E-2</v>
      </c>
      <c r="H70">
        <v>112</v>
      </c>
      <c r="I70">
        <v>118</v>
      </c>
      <c r="J70">
        <v>50</v>
      </c>
      <c r="K70" s="1">
        <f t="shared" si="4"/>
        <v>5.0847457627118647E-2</v>
      </c>
      <c r="L70">
        <f>J70/DARK!$O70</f>
        <v>7.4515648286140088E-2</v>
      </c>
      <c r="M70">
        <v>108</v>
      </c>
      <c r="N70">
        <v>110</v>
      </c>
      <c r="O70">
        <v>18</v>
      </c>
      <c r="P70" s="1">
        <f t="shared" si="5"/>
        <v>1.8181818181818181E-2</v>
      </c>
      <c r="Q70">
        <f>O70/DARK!$O70</f>
        <v>2.6825633383010434E-2</v>
      </c>
    </row>
    <row r="71" spans="1:17">
      <c r="A71" s="2" t="s">
        <v>49</v>
      </c>
      <c r="B71">
        <v>1291</v>
      </c>
      <c r="C71">
        <v>235</v>
      </c>
      <c r="D71">
        <v>234</v>
      </c>
      <c r="E71">
        <v>0</v>
      </c>
      <c r="F71" s="1">
        <f t="shared" si="3"/>
        <v>-4.2735042735042739E-3</v>
      </c>
      <c r="G71">
        <f>E71/DARK!$O71</f>
        <v>0</v>
      </c>
      <c r="H71">
        <v>196</v>
      </c>
      <c r="I71">
        <v>203</v>
      </c>
      <c r="J71">
        <v>34</v>
      </c>
      <c r="K71" s="1">
        <f t="shared" si="4"/>
        <v>3.4482758620689655E-2</v>
      </c>
      <c r="L71">
        <f>J71/DARK!$O71</f>
        <v>4.8387096774193554E-2</v>
      </c>
      <c r="M71">
        <v>237</v>
      </c>
      <c r="N71">
        <v>239</v>
      </c>
      <c r="O71">
        <v>8</v>
      </c>
      <c r="P71" s="1">
        <f t="shared" si="5"/>
        <v>8.368200836820083E-3</v>
      </c>
      <c r="Q71">
        <f>O71/DARK!$O71</f>
        <v>1.1385199240986717E-2</v>
      </c>
    </row>
    <row r="72" spans="1:17">
      <c r="A72" t="s">
        <v>50</v>
      </c>
      <c r="B72">
        <v>1292</v>
      </c>
      <c r="C72">
        <v>608</v>
      </c>
      <c r="D72">
        <v>1343</v>
      </c>
      <c r="E72">
        <v>547</v>
      </c>
      <c r="F72" s="1">
        <f t="shared" si="3"/>
        <v>0.54728220402084882</v>
      </c>
      <c r="G72">
        <f>E72/DARK!$O72</f>
        <v>0.77662091812588729</v>
      </c>
      <c r="H72">
        <v>689</v>
      </c>
      <c r="I72">
        <v>1491</v>
      </c>
      <c r="J72">
        <v>537</v>
      </c>
      <c r="K72" s="1">
        <f t="shared" si="4"/>
        <v>0.53789403085177734</v>
      </c>
      <c r="L72">
        <f>J72/DARK!$O72</f>
        <v>0.76242309512541406</v>
      </c>
      <c r="M72">
        <v>864</v>
      </c>
      <c r="N72">
        <v>1840</v>
      </c>
      <c r="O72">
        <v>530</v>
      </c>
      <c r="P72" s="1">
        <f t="shared" si="5"/>
        <v>0.5304347826086957</v>
      </c>
      <c r="Q72">
        <f>O72/DARK!$O72</f>
        <v>0.75248461902508279</v>
      </c>
    </row>
    <row r="73" spans="1:17">
      <c r="A73" t="s">
        <v>50</v>
      </c>
      <c r="B73">
        <v>1293</v>
      </c>
      <c r="C73">
        <v>129</v>
      </c>
      <c r="D73">
        <v>143</v>
      </c>
      <c r="E73">
        <v>97</v>
      </c>
      <c r="F73" s="1">
        <f t="shared" si="3"/>
        <v>9.7902097902097904E-2</v>
      </c>
      <c r="G73">
        <f>E73/DARK!$O73</f>
        <v>0.13850547358400761</v>
      </c>
      <c r="H73">
        <v>149</v>
      </c>
      <c r="I73">
        <v>163</v>
      </c>
      <c r="J73">
        <v>85</v>
      </c>
      <c r="K73" s="1">
        <f t="shared" si="4"/>
        <v>8.5889570552147243E-2</v>
      </c>
      <c r="L73">
        <f>J73/DARK!$O73</f>
        <v>0.1213707758210376</v>
      </c>
      <c r="M73">
        <v>159</v>
      </c>
      <c r="N73">
        <v>172</v>
      </c>
      <c r="O73">
        <v>75</v>
      </c>
      <c r="P73" s="1">
        <f t="shared" si="5"/>
        <v>7.5581395348837205E-2</v>
      </c>
      <c r="Q73">
        <f>O73/DARK!$O73</f>
        <v>0.10709186101856258</v>
      </c>
    </row>
    <row r="74" spans="1:17">
      <c r="A74" t="s">
        <v>50</v>
      </c>
      <c r="B74">
        <v>1294</v>
      </c>
      <c r="C74">
        <v>138</v>
      </c>
      <c r="D74">
        <v>153</v>
      </c>
      <c r="E74">
        <v>98</v>
      </c>
      <c r="F74" s="1">
        <f t="shared" si="3"/>
        <v>9.8039215686274508E-2</v>
      </c>
      <c r="G74">
        <f>E74/DARK!$O74</f>
        <v>0.13579676674364896</v>
      </c>
      <c r="H74">
        <v>135</v>
      </c>
      <c r="I74">
        <v>152</v>
      </c>
      <c r="J74">
        <v>111</v>
      </c>
      <c r="K74" s="1">
        <f t="shared" si="4"/>
        <v>0.1118421052631579</v>
      </c>
      <c r="L74">
        <f>J74/DARK!$O74</f>
        <v>0.15381062355658198</v>
      </c>
      <c r="M74">
        <v>129</v>
      </c>
      <c r="N74">
        <v>148</v>
      </c>
      <c r="O74">
        <v>128</v>
      </c>
      <c r="P74" s="1">
        <f t="shared" si="5"/>
        <v>0.12837837837837837</v>
      </c>
      <c r="Q74">
        <f>O74/DARK!$O74</f>
        <v>0.17736720554272517</v>
      </c>
    </row>
    <row r="75" spans="1:17">
      <c r="A75" t="s">
        <v>50</v>
      </c>
      <c r="B75">
        <v>1296</v>
      </c>
      <c r="C75">
        <v>194</v>
      </c>
      <c r="D75">
        <v>195</v>
      </c>
      <c r="E75">
        <v>5</v>
      </c>
      <c r="F75" s="1">
        <f t="shared" si="3"/>
        <v>5.1282051282051282E-3</v>
      </c>
      <c r="G75">
        <f>E75/DARK!$O75</f>
        <v>7.4074074074074077E-3</v>
      </c>
      <c r="H75">
        <v>200</v>
      </c>
      <c r="I75">
        <v>203</v>
      </c>
      <c r="J75">
        <v>14</v>
      </c>
      <c r="K75" s="1">
        <f t="shared" si="4"/>
        <v>1.4778325123152709E-2</v>
      </c>
      <c r="L75">
        <f>J75/DARK!$O75</f>
        <v>2.074074074074074E-2</v>
      </c>
      <c r="M75">
        <v>234</v>
      </c>
      <c r="N75">
        <v>237</v>
      </c>
      <c r="O75">
        <v>12</v>
      </c>
      <c r="P75" s="1">
        <f t="shared" si="5"/>
        <v>1.2658227848101266E-2</v>
      </c>
      <c r="Q75">
        <f>O75/DARK!$O75</f>
        <v>1.7777777777777778E-2</v>
      </c>
    </row>
    <row r="76" spans="1:17">
      <c r="A76" t="s">
        <v>50</v>
      </c>
      <c r="B76">
        <v>1297</v>
      </c>
      <c r="C76">
        <v>164</v>
      </c>
      <c r="D76">
        <v>273</v>
      </c>
      <c r="E76">
        <v>399</v>
      </c>
      <c r="F76" s="1">
        <f t="shared" si="3"/>
        <v>0.39926739926739929</v>
      </c>
      <c r="G76">
        <f>E76/DARK!$O76</f>
        <v>0.54682503426222018</v>
      </c>
      <c r="H76">
        <v>174</v>
      </c>
      <c r="I76">
        <v>282</v>
      </c>
      <c r="J76">
        <v>382</v>
      </c>
      <c r="K76" s="1">
        <f t="shared" si="4"/>
        <v>0.38297872340425532</v>
      </c>
      <c r="L76">
        <f>J76/DARK!$O76</f>
        <v>0.52352672453174964</v>
      </c>
      <c r="M76">
        <v>185</v>
      </c>
      <c r="N76">
        <v>300</v>
      </c>
      <c r="O76">
        <v>383</v>
      </c>
      <c r="P76" s="1">
        <f t="shared" si="5"/>
        <v>0.38333333333333336</v>
      </c>
      <c r="Q76">
        <f>O76/DARK!$O76</f>
        <v>0.52489721333942441</v>
      </c>
    </row>
    <row r="77" spans="1:17">
      <c r="A77" t="s">
        <v>50</v>
      </c>
      <c r="B77">
        <v>1298</v>
      </c>
      <c r="C77">
        <v>212</v>
      </c>
      <c r="D77">
        <v>212</v>
      </c>
      <c r="E77">
        <v>0</v>
      </c>
      <c r="F77" s="1">
        <f t="shared" si="3"/>
        <v>0</v>
      </c>
      <c r="G77">
        <f>E77/DARK!$O77</f>
        <v>0</v>
      </c>
      <c r="H77">
        <v>223</v>
      </c>
      <c r="I77">
        <v>226</v>
      </c>
      <c r="J77">
        <v>13</v>
      </c>
      <c r="K77" s="1">
        <f t="shared" si="4"/>
        <v>1.3274336283185841E-2</v>
      </c>
      <c r="L77">
        <f>J77/DARK!$O77</f>
        <v>1.9136408243375858E-2</v>
      </c>
      <c r="M77">
        <v>192</v>
      </c>
      <c r="N77">
        <v>190</v>
      </c>
      <c r="O77">
        <v>0</v>
      </c>
      <c r="P77" s="1">
        <f t="shared" si="5"/>
        <v>-1.0526315789473684E-2</v>
      </c>
      <c r="Q77">
        <f>O77/DARK!$O77</f>
        <v>0</v>
      </c>
    </row>
    <row r="78" spans="1:17">
      <c r="A78" t="s">
        <v>50</v>
      </c>
      <c r="B78">
        <v>1299</v>
      </c>
      <c r="C78">
        <v>223</v>
      </c>
      <c r="D78">
        <v>259</v>
      </c>
      <c r="E78">
        <v>138</v>
      </c>
      <c r="F78" s="1">
        <f t="shared" si="3"/>
        <v>0.138996138996139</v>
      </c>
      <c r="G78">
        <f>E78/DARK!$O78</f>
        <v>0.18973418881759851</v>
      </c>
      <c r="H78">
        <v>220</v>
      </c>
      <c r="I78">
        <v>251</v>
      </c>
      <c r="J78">
        <v>123</v>
      </c>
      <c r="K78" s="1">
        <f t="shared" si="4"/>
        <v>0.12350597609561753</v>
      </c>
      <c r="L78">
        <f>J78/DARK!$O78</f>
        <v>0.16911090742438128</v>
      </c>
      <c r="M78">
        <v>246</v>
      </c>
      <c r="N78">
        <v>272</v>
      </c>
      <c r="O78">
        <v>95</v>
      </c>
      <c r="P78" s="1">
        <f t="shared" si="5"/>
        <v>9.5588235294117641E-2</v>
      </c>
      <c r="Q78">
        <f>O78/DARK!$O78</f>
        <v>0.1306141154903758</v>
      </c>
    </row>
    <row r="79" spans="1:17">
      <c r="A79" t="s">
        <v>50</v>
      </c>
      <c r="B79">
        <v>1301</v>
      </c>
      <c r="C79">
        <v>360</v>
      </c>
      <c r="D79">
        <v>540</v>
      </c>
      <c r="E79">
        <v>333</v>
      </c>
      <c r="F79" s="1">
        <f t="shared" si="3"/>
        <v>0.33333333333333331</v>
      </c>
      <c r="G79">
        <f>E79/DARK!$O79</f>
        <v>0.44638069705093836</v>
      </c>
      <c r="H79">
        <v>380</v>
      </c>
      <c r="I79">
        <v>579</v>
      </c>
      <c r="J79">
        <v>343</v>
      </c>
      <c r="K79" s="1">
        <f t="shared" si="4"/>
        <v>0.34369602763385149</v>
      </c>
      <c r="L79">
        <f>J79/DARK!$O79</f>
        <v>0.45978552278820373</v>
      </c>
      <c r="M79">
        <v>379</v>
      </c>
      <c r="N79">
        <v>586</v>
      </c>
      <c r="O79">
        <v>353</v>
      </c>
      <c r="P79" s="1">
        <f t="shared" si="5"/>
        <v>0.35324232081911261</v>
      </c>
      <c r="Q79">
        <f>O79/DARK!$O79</f>
        <v>0.47319034852546915</v>
      </c>
    </row>
    <row r="80" spans="1:17">
      <c r="A80" t="s">
        <v>50</v>
      </c>
      <c r="B80">
        <v>1302</v>
      </c>
      <c r="C80">
        <v>145</v>
      </c>
      <c r="D80">
        <v>146</v>
      </c>
      <c r="E80">
        <v>6</v>
      </c>
      <c r="F80" s="1">
        <f t="shared" si="3"/>
        <v>6.8493150684931503E-3</v>
      </c>
      <c r="G80">
        <f>E80/DARK!$O80</f>
        <v>9.6463022508038593E-3</v>
      </c>
      <c r="H80">
        <v>120</v>
      </c>
      <c r="I80">
        <v>122</v>
      </c>
      <c r="J80">
        <v>16</v>
      </c>
      <c r="K80" s="1">
        <f t="shared" si="4"/>
        <v>1.6393442622950821E-2</v>
      </c>
      <c r="L80">
        <f>J80/DARK!$O80</f>
        <v>2.5723472668810289E-2</v>
      </c>
      <c r="M80">
        <v>141</v>
      </c>
      <c r="N80">
        <v>142</v>
      </c>
      <c r="O80">
        <v>7</v>
      </c>
      <c r="P80" s="1">
        <f t="shared" si="5"/>
        <v>7.0422535211267607E-3</v>
      </c>
      <c r="Q80">
        <f>O80/DARK!$O80</f>
        <v>1.1254019292604502E-2</v>
      </c>
    </row>
    <row r="81" spans="1:17">
      <c r="A81" t="s">
        <v>50</v>
      </c>
      <c r="B81">
        <v>1303</v>
      </c>
      <c r="C81">
        <v>190</v>
      </c>
      <c r="D81">
        <v>215</v>
      </c>
      <c r="E81">
        <v>116</v>
      </c>
      <c r="F81" s="1">
        <f t="shared" si="3"/>
        <v>0.11627906976744186</v>
      </c>
      <c r="G81">
        <f>E81/DARK!$O81</f>
        <v>0.16216216216216214</v>
      </c>
      <c r="H81">
        <v>218</v>
      </c>
      <c r="I81">
        <v>240</v>
      </c>
      <c r="J81">
        <v>91</v>
      </c>
      <c r="K81" s="1">
        <f t="shared" si="4"/>
        <v>9.166666666666666E-2</v>
      </c>
      <c r="L81">
        <f>J81/DARK!$O81</f>
        <v>0.12721342031686858</v>
      </c>
      <c r="M81">
        <v>209</v>
      </c>
      <c r="N81">
        <v>238</v>
      </c>
      <c r="O81">
        <v>121</v>
      </c>
      <c r="P81" s="1">
        <f t="shared" si="5"/>
        <v>0.12184873949579832</v>
      </c>
      <c r="Q81">
        <f>O81/DARK!$O81</f>
        <v>0.16915191053122086</v>
      </c>
    </row>
    <row r="82" spans="1:17">
      <c r="A82" t="s">
        <v>51</v>
      </c>
      <c r="B82">
        <v>1202</v>
      </c>
      <c r="C82">
        <v>121</v>
      </c>
      <c r="D82">
        <v>123</v>
      </c>
      <c r="E82">
        <v>16</v>
      </c>
      <c r="F82" s="1">
        <f t="shared" si="3"/>
        <v>1.6260162601626018E-2</v>
      </c>
      <c r="G82">
        <f>E82/DARK!$O82</f>
        <v>2.3065833733781838E-2</v>
      </c>
      <c r="H82">
        <v>132</v>
      </c>
      <c r="I82">
        <v>139</v>
      </c>
      <c r="J82">
        <v>50</v>
      </c>
      <c r="K82" s="1">
        <f t="shared" si="4"/>
        <v>5.0359712230215826E-2</v>
      </c>
      <c r="L82">
        <f>J82/DARK!$O82</f>
        <v>7.2080730418068242E-2</v>
      </c>
      <c r="M82">
        <v>124</v>
      </c>
      <c r="N82">
        <v>130</v>
      </c>
      <c r="O82">
        <v>7</v>
      </c>
      <c r="P82" s="1">
        <f t="shared" si="5"/>
        <v>4.6153846153846156E-2</v>
      </c>
      <c r="Q82">
        <f>O82/DARK!$O82</f>
        <v>1.0091302258529554E-2</v>
      </c>
    </row>
    <row r="83" spans="1:17">
      <c r="A83" t="s">
        <v>51</v>
      </c>
      <c r="B83">
        <v>1203</v>
      </c>
      <c r="C83">
        <v>193</v>
      </c>
      <c r="D83">
        <v>198</v>
      </c>
      <c r="E83">
        <v>25</v>
      </c>
      <c r="F83" s="1">
        <f t="shared" si="3"/>
        <v>2.5252525252525252E-2</v>
      </c>
      <c r="G83">
        <f>E83/DARK!$O83</f>
        <v>3.5244360902255641E-2</v>
      </c>
      <c r="H83">
        <v>156</v>
      </c>
      <c r="I83">
        <v>159</v>
      </c>
      <c r="J83">
        <v>18</v>
      </c>
      <c r="K83" s="1">
        <f t="shared" si="4"/>
        <v>1.8867924528301886E-2</v>
      </c>
      <c r="L83">
        <f>J83/DARK!$O83</f>
        <v>2.5375939849624059E-2</v>
      </c>
      <c r="M83">
        <v>222</v>
      </c>
      <c r="N83">
        <v>227</v>
      </c>
      <c r="O83">
        <v>22</v>
      </c>
      <c r="P83" s="1">
        <f t="shared" si="5"/>
        <v>2.2026431718061675E-2</v>
      </c>
      <c r="Q83">
        <f>O83/DARK!$O83</f>
        <v>3.1015037593984961E-2</v>
      </c>
    </row>
    <row r="84" spans="1:17">
      <c r="A84" t="s">
        <v>51</v>
      </c>
      <c r="B84">
        <v>1204</v>
      </c>
      <c r="C84">
        <v>220</v>
      </c>
      <c r="D84">
        <v>218</v>
      </c>
      <c r="E84">
        <v>0</v>
      </c>
      <c r="F84" s="1">
        <f t="shared" si="3"/>
        <v>-9.1743119266055051E-3</v>
      </c>
      <c r="G84">
        <f>E84/DARK!$O84</f>
        <v>0</v>
      </c>
      <c r="H84">
        <v>234</v>
      </c>
      <c r="I84">
        <v>234</v>
      </c>
      <c r="J84">
        <v>0</v>
      </c>
      <c r="K84" s="1">
        <f t="shared" si="4"/>
        <v>0</v>
      </c>
      <c r="L84">
        <f>J84/DARK!$O84</f>
        <v>0</v>
      </c>
      <c r="M84">
        <v>210</v>
      </c>
      <c r="N84">
        <v>218</v>
      </c>
      <c r="O84">
        <v>36</v>
      </c>
      <c r="P84" s="1">
        <f t="shared" si="5"/>
        <v>3.669724770642202E-2</v>
      </c>
      <c r="Q84">
        <f>O84/DARK!$O84</f>
        <v>5.1428571428571428E-2</v>
      </c>
    </row>
    <row r="85" spans="1:17">
      <c r="A85" t="s">
        <v>51</v>
      </c>
      <c r="B85">
        <v>1205</v>
      </c>
      <c r="C85">
        <v>159</v>
      </c>
      <c r="D85">
        <v>157</v>
      </c>
      <c r="E85">
        <v>0</v>
      </c>
      <c r="F85" s="1">
        <f t="shared" si="3"/>
        <v>-1.2738853503184714E-2</v>
      </c>
      <c r="G85">
        <f>E85/DARK!$O85</f>
        <v>0</v>
      </c>
      <c r="H85">
        <v>142</v>
      </c>
      <c r="I85">
        <v>140</v>
      </c>
      <c r="J85">
        <v>0</v>
      </c>
      <c r="K85" s="1">
        <f t="shared" si="4"/>
        <v>-1.4285714285714285E-2</v>
      </c>
      <c r="L85">
        <f>J85/DARK!$O85</f>
        <v>0</v>
      </c>
      <c r="M85">
        <v>138</v>
      </c>
      <c r="N85">
        <v>134</v>
      </c>
      <c r="P85" s="1">
        <f t="shared" si="5"/>
        <v>-2.9850746268656716E-2</v>
      </c>
      <c r="Q85">
        <f>O85/DARK!$O85</f>
        <v>0</v>
      </c>
    </row>
    <row r="86" spans="1:17">
      <c r="A86" t="s">
        <v>51</v>
      </c>
      <c r="B86">
        <v>1206</v>
      </c>
      <c r="C86">
        <v>226</v>
      </c>
      <c r="D86">
        <v>227</v>
      </c>
      <c r="E86">
        <v>4</v>
      </c>
      <c r="F86" s="1">
        <f t="shared" si="3"/>
        <v>4.4052863436123352E-3</v>
      </c>
      <c r="G86">
        <f>E86/DARK!$O86</f>
        <v>5.8622374206155348E-3</v>
      </c>
      <c r="H86">
        <v>157</v>
      </c>
      <c r="I86">
        <v>161</v>
      </c>
      <c r="J86">
        <v>24</v>
      </c>
      <c r="K86" s="1">
        <f t="shared" si="4"/>
        <v>2.4844720496894408E-2</v>
      </c>
      <c r="L86">
        <f>J86/DARK!$O86</f>
        <v>3.5173424523693209E-2</v>
      </c>
      <c r="M86">
        <v>147</v>
      </c>
      <c r="N86">
        <v>148</v>
      </c>
      <c r="O86">
        <v>6</v>
      </c>
      <c r="P86" s="1">
        <f t="shared" si="5"/>
        <v>6.7567567567567571E-3</v>
      </c>
      <c r="Q86">
        <f>O86/DARK!$O86</f>
        <v>8.7933561309233021E-3</v>
      </c>
    </row>
    <row r="87" spans="1:17">
      <c r="A87" t="s">
        <v>51</v>
      </c>
      <c r="B87">
        <v>1207</v>
      </c>
      <c r="C87">
        <v>473</v>
      </c>
      <c r="D87">
        <v>479</v>
      </c>
      <c r="E87">
        <v>12</v>
      </c>
      <c r="F87" s="1">
        <f t="shared" si="3"/>
        <v>1.2526096033402923E-2</v>
      </c>
      <c r="G87">
        <f>E87/DARK!$O87</f>
        <v>1.8749999999999999E-2</v>
      </c>
      <c r="H87">
        <v>349</v>
      </c>
      <c r="I87">
        <v>349</v>
      </c>
      <c r="J87">
        <v>0</v>
      </c>
      <c r="K87" s="1">
        <f t="shared" si="4"/>
        <v>0</v>
      </c>
      <c r="L87">
        <f>J87/DARK!$O87</f>
        <v>0</v>
      </c>
      <c r="M87">
        <v>364</v>
      </c>
      <c r="N87">
        <v>366</v>
      </c>
      <c r="O87">
        <v>5</v>
      </c>
      <c r="P87" s="1">
        <f t="shared" si="5"/>
        <v>5.4644808743169399E-3</v>
      </c>
      <c r="Q87">
        <f>O87/DARK!$O87</f>
        <v>7.8125E-3</v>
      </c>
    </row>
    <row r="88" spans="1:17">
      <c r="A88" t="s">
        <v>51</v>
      </c>
      <c r="B88">
        <v>1209</v>
      </c>
      <c r="C88">
        <v>203</v>
      </c>
      <c r="D88">
        <v>207</v>
      </c>
      <c r="E88">
        <v>19</v>
      </c>
      <c r="F88" s="1">
        <f t="shared" si="3"/>
        <v>1.932367149758454E-2</v>
      </c>
      <c r="G88">
        <f>E88/DARK!$O88</f>
        <v>2.784562774792379E-2</v>
      </c>
      <c r="H88">
        <v>204</v>
      </c>
      <c r="I88">
        <v>206</v>
      </c>
      <c r="J88">
        <v>9</v>
      </c>
      <c r="K88" s="1">
        <f t="shared" si="4"/>
        <v>9.7087378640776691E-3</v>
      </c>
      <c r="L88">
        <f>J88/DARK!$O88</f>
        <v>1.3190034196384953E-2</v>
      </c>
      <c r="M88">
        <v>238</v>
      </c>
      <c r="N88">
        <v>240</v>
      </c>
      <c r="O88">
        <v>8</v>
      </c>
      <c r="P88" s="1">
        <f t="shared" si="5"/>
        <v>8.3333333333333332E-3</v>
      </c>
      <c r="Q88">
        <f>O88/DARK!$O88</f>
        <v>1.172447484123107E-2</v>
      </c>
    </row>
    <row r="89" spans="1:17">
      <c r="A89" t="s">
        <v>51</v>
      </c>
      <c r="B89">
        <v>1210</v>
      </c>
      <c r="C89">
        <v>199</v>
      </c>
      <c r="D89">
        <v>210</v>
      </c>
      <c r="E89">
        <v>52</v>
      </c>
      <c r="F89" s="1">
        <f t="shared" si="3"/>
        <v>5.2380952380952382E-2</v>
      </c>
      <c r="G89">
        <f>E89/DARK!$O89</f>
        <v>7.6696165191740412E-2</v>
      </c>
      <c r="H89">
        <v>203</v>
      </c>
      <c r="I89">
        <v>215</v>
      </c>
      <c r="J89">
        <v>55</v>
      </c>
      <c r="K89" s="1">
        <f t="shared" si="4"/>
        <v>5.5813953488372092E-2</v>
      </c>
      <c r="L89">
        <f>J89/DARK!$O89</f>
        <v>8.1120943952802366E-2</v>
      </c>
      <c r="M89">
        <v>208</v>
      </c>
      <c r="N89">
        <v>219</v>
      </c>
      <c r="O89">
        <v>50</v>
      </c>
      <c r="P89" s="1">
        <f t="shared" si="5"/>
        <v>5.0228310502283102E-2</v>
      </c>
      <c r="Q89">
        <f>O89/DARK!$O89</f>
        <v>7.3746312684365781E-2</v>
      </c>
    </row>
    <row r="90" spans="1:17">
      <c r="A90" t="s">
        <v>51</v>
      </c>
      <c r="B90">
        <v>1211</v>
      </c>
      <c r="C90">
        <v>319</v>
      </c>
      <c r="D90">
        <v>323</v>
      </c>
      <c r="E90">
        <v>12</v>
      </c>
      <c r="F90" s="1">
        <f t="shared" si="3"/>
        <v>1.238390092879257E-2</v>
      </c>
      <c r="G90">
        <f>E90/DARK!$O90</f>
        <v>1.717557251908397E-2</v>
      </c>
      <c r="H90">
        <v>351</v>
      </c>
      <c r="I90">
        <v>353</v>
      </c>
      <c r="J90">
        <v>5</v>
      </c>
      <c r="K90" s="1">
        <f t="shared" si="4"/>
        <v>5.6657223796033997E-3</v>
      </c>
      <c r="L90">
        <f>J90/DARK!$O90</f>
        <v>7.1564885496183213E-3</v>
      </c>
      <c r="M90">
        <v>392</v>
      </c>
      <c r="N90">
        <v>397</v>
      </c>
      <c r="O90">
        <v>12</v>
      </c>
      <c r="P90" s="1">
        <f t="shared" si="5"/>
        <v>1.2594458438287154E-2</v>
      </c>
      <c r="Q90">
        <f>O90/DARK!$O90</f>
        <v>1.717557251908397E-2</v>
      </c>
    </row>
    <row r="91" spans="1:17">
      <c r="A91" t="s">
        <v>51</v>
      </c>
      <c r="B91">
        <v>1212</v>
      </c>
      <c r="C91">
        <v>333</v>
      </c>
      <c r="D91">
        <v>336</v>
      </c>
      <c r="E91">
        <v>8</v>
      </c>
      <c r="F91" s="1">
        <f t="shared" si="3"/>
        <v>8.9285714285714281E-3</v>
      </c>
      <c r="G91">
        <f>E91/DARK!$O91</f>
        <v>1.1488750598372427E-2</v>
      </c>
      <c r="H91">
        <v>463</v>
      </c>
      <c r="I91">
        <v>463</v>
      </c>
      <c r="J91">
        <v>0</v>
      </c>
      <c r="K91" s="1">
        <f t="shared" si="4"/>
        <v>0</v>
      </c>
      <c r="L91">
        <f>J91/DARK!$O91</f>
        <v>0</v>
      </c>
      <c r="M91">
        <v>443</v>
      </c>
      <c r="N91">
        <v>443</v>
      </c>
      <c r="O91">
        <v>0</v>
      </c>
      <c r="P91" s="1">
        <f t="shared" si="5"/>
        <v>0</v>
      </c>
      <c r="Q91">
        <f>O91/DARK!$O91</f>
        <v>0</v>
      </c>
    </row>
    <row r="92" spans="1:17">
      <c r="A92" t="s">
        <v>51</v>
      </c>
      <c r="B92">
        <v>1213</v>
      </c>
      <c r="C92">
        <v>273</v>
      </c>
      <c r="D92">
        <v>276</v>
      </c>
      <c r="E92">
        <v>10</v>
      </c>
      <c r="F92" s="1">
        <f t="shared" si="3"/>
        <v>1.0869565217391304E-2</v>
      </c>
      <c r="G92">
        <f>E92/DARK!$O92</f>
        <v>1.3959981386691484E-2</v>
      </c>
      <c r="H92">
        <v>279</v>
      </c>
      <c r="I92">
        <v>286</v>
      </c>
      <c r="J92">
        <v>24</v>
      </c>
      <c r="K92" s="1">
        <f t="shared" si="4"/>
        <v>2.4475524475524476E-2</v>
      </c>
      <c r="L92">
        <f>J92/DARK!$O92</f>
        <v>3.3503955328059561E-2</v>
      </c>
      <c r="M92">
        <v>253</v>
      </c>
      <c r="N92">
        <v>258</v>
      </c>
      <c r="O92">
        <v>19</v>
      </c>
      <c r="P92" s="1">
        <f t="shared" si="5"/>
        <v>1.937984496124031E-2</v>
      </c>
      <c r="Q92">
        <f>O92/DARK!$O92</f>
        <v>2.652396463471382E-2</v>
      </c>
    </row>
    <row r="93" spans="1:17">
      <c r="A93" t="s">
        <v>51</v>
      </c>
      <c r="B93">
        <v>1214</v>
      </c>
      <c r="C93">
        <v>353</v>
      </c>
      <c r="D93">
        <v>354</v>
      </c>
      <c r="E93">
        <v>2</v>
      </c>
      <c r="F93" s="1">
        <f t="shared" si="3"/>
        <v>2.8248587570621469E-3</v>
      </c>
      <c r="G93">
        <f>E93/DARK!$O93</f>
        <v>3.1364349189754314E-3</v>
      </c>
      <c r="H93">
        <v>297</v>
      </c>
      <c r="I93">
        <v>301</v>
      </c>
      <c r="J93">
        <v>13</v>
      </c>
      <c r="K93" s="1">
        <f t="shared" si="4"/>
        <v>1.3289036544850499E-2</v>
      </c>
      <c r="L93">
        <f>J93/DARK!$O93</f>
        <v>2.0386826973340304E-2</v>
      </c>
      <c r="M93">
        <v>295</v>
      </c>
      <c r="N93">
        <v>298</v>
      </c>
      <c r="O93">
        <v>10</v>
      </c>
      <c r="P93" s="1">
        <f t="shared" si="5"/>
        <v>1.0067114093959731E-2</v>
      </c>
      <c r="Q93">
        <f>O93/DARK!$O93</f>
        <v>1.5682174594877158E-2</v>
      </c>
    </row>
    <row r="94" spans="1:17">
      <c r="A94" t="s">
        <v>51</v>
      </c>
      <c r="B94">
        <v>1215</v>
      </c>
      <c r="C94">
        <v>345</v>
      </c>
      <c r="D94">
        <v>346</v>
      </c>
      <c r="E94">
        <v>2</v>
      </c>
      <c r="F94" s="1">
        <f t="shared" si="3"/>
        <v>2.8901734104046241E-3</v>
      </c>
      <c r="G94">
        <f>E94/DARK!$O94</f>
        <v>2.9083858458555504E-3</v>
      </c>
      <c r="H94">
        <v>342</v>
      </c>
      <c r="I94">
        <v>344</v>
      </c>
      <c r="J94">
        <v>5</v>
      </c>
      <c r="K94" s="1">
        <f t="shared" si="4"/>
        <v>5.8139534883720929E-3</v>
      </c>
      <c r="L94">
        <f>J94/DARK!$O94</f>
        <v>7.2709646146388758E-3</v>
      </c>
      <c r="M94">
        <v>317</v>
      </c>
      <c r="N94">
        <v>320</v>
      </c>
      <c r="O94">
        <v>9</v>
      </c>
      <c r="P94" s="1">
        <f t="shared" si="5"/>
        <v>9.3749999999999997E-3</v>
      </c>
      <c r="Q94">
        <f>O94/DARK!$O94</f>
        <v>1.3087736306349976E-2</v>
      </c>
    </row>
    <row r="95" spans="1:17">
      <c r="A95" t="s">
        <v>51</v>
      </c>
      <c r="B95">
        <v>1216</v>
      </c>
      <c r="C95">
        <v>321</v>
      </c>
      <c r="D95">
        <v>326</v>
      </c>
      <c r="E95">
        <v>15</v>
      </c>
      <c r="F95" s="1">
        <f t="shared" si="3"/>
        <v>1.5337423312883436E-2</v>
      </c>
      <c r="G95">
        <f>E95/DARK!$O95</f>
        <v>2.2048015678588925E-2</v>
      </c>
      <c r="H95">
        <v>343</v>
      </c>
      <c r="I95">
        <v>344</v>
      </c>
      <c r="J95">
        <v>2</v>
      </c>
      <c r="K95" s="1">
        <f t="shared" si="4"/>
        <v>2.9069767441860465E-3</v>
      </c>
      <c r="L95">
        <f>J95/DARK!$O95</f>
        <v>2.9397354238118569E-3</v>
      </c>
      <c r="M95">
        <v>378</v>
      </c>
      <c r="N95">
        <v>380</v>
      </c>
      <c r="O95">
        <v>5</v>
      </c>
      <c r="P95" s="1">
        <f t="shared" si="5"/>
        <v>5.263157894736842E-3</v>
      </c>
      <c r="Q95">
        <f>O95/DARK!$O95</f>
        <v>7.3493385595296418E-3</v>
      </c>
    </row>
    <row r="96" spans="1:17">
      <c r="A96" t="s">
        <v>51</v>
      </c>
      <c r="B96">
        <v>1217</v>
      </c>
      <c r="C96">
        <v>135</v>
      </c>
      <c r="D96">
        <v>135</v>
      </c>
      <c r="E96">
        <v>0</v>
      </c>
      <c r="F96" s="1">
        <f t="shared" si="3"/>
        <v>0</v>
      </c>
      <c r="G96">
        <f>E96/DARK!$O96</f>
        <v>0</v>
      </c>
      <c r="H96">
        <v>152</v>
      </c>
      <c r="I96">
        <v>154</v>
      </c>
      <c r="J96">
        <v>12</v>
      </c>
      <c r="K96" s="1">
        <f t="shared" si="4"/>
        <v>1.2987012987012988E-2</v>
      </c>
      <c r="L96">
        <f>J96/DARK!$O96</f>
        <v>1.6643550624133148E-2</v>
      </c>
      <c r="M96">
        <v>160</v>
      </c>
      <c r="N96">
        <v>162</v>
      </c>
      <c r="O96">
        <v>12</v>
      </c>
      <c r="P96" s="1">
        <f t="shared" si="5"/>
        <v>1.2345679012345678E-2</v>
      </c>
      <c r="Q96">
        <f>O96/DARK!$O96</f>
        <v>1.6643550624133148E-2</v>
      </c>
    </row>
    <row r="97" spans="1:17">
      <c r="A97" t="s">
        <v>52</v>
      </c>
      <c r="B97">
        <v>1260</v>
      </c>
      <c r="C97">
        <v>135</v>
      </c>
      <c r="D97">
        <v>211</v>
      </c>
      <c r="E97">
        <v>366</v>
      </c>
      <c r="F97" s="1">
        <f t="shared" si="3"/>
        <v>0.36018957345971564</v>
      </c>
      <c r="G97">
        <f>E97/DARK!$O97</f>
        <v>0.57880864522930942</v>
      </c>
      <c r="H97">
        <v>122</v>
      </c>
      <c r="I97">
        <v>184</v>
      </c>
      <c r="J97">
        <v>336</v>
      </c>
      <c r="K97" s="1">
        <f t="shared" si="4"/>
        <v>0.33695652173913043</v>
      </c>
      <c r="L97">
        <f>J97/DARK!$O97</f>
        <v>0.53136531365313655</v>
      </c>
      <c r="M97">
        <v>136</v>
      </c>
      <c r="N97">
        <v>207</v>
      </c>
      <c r="O97">
        <v>342</v>
      </c>
      <c r="P97" s="1">
        <f t="shared" si="5"/>
        <v>0.34299516908212563</v>
      </c>
      <c r="Q97">
        <f>O97/DARK!$O97</f>
        <v>0.54085397996837103</v>
      </c>
    </row>
    <row r="98" spans="1:17">
      <c r="A98" t="s">
        <v>52</v>
      </c>
      <c r="B98">
        <v>1262</v>
      </c>
      <c r="C98">
        <v>132</v>
      </c>
      <c r="D98">
        <v>165</v>
      </c>
      <c r="E98">
        <v>200</v>
      </c>
      <c r="F98" s="1">
        <f t="shared" si="3"/>
        <v>0.2</v>
      </c>
      <c r="G98">
        <f>E98/DARK!$O98</f>
        <v>0.27972027972027974</v>
      </c>
      <c r="H98">
        <v>224</v>
      </c>
      <c r="I98">
        <v>272</v>
      </c>
      <c r="J98">
        <v>176</v>
      </c>
      <c r="K98" s="1">
        <f t="shared" si="4"/>
        <v>0.17647058823529413</v>
      </c>
      <c r="L98">
        <f>J98/DARK!$O98</f>
        <v>0.24615384615384617</v>
      </c>
      <c r="M98">
        <v>188</v>
      </c>
      <c r="N98">
        <v>234</v>
      </c>
      <c r="O98">
        <v>196</v>
      </c>
      <c r="P98" s="1">
        <f t="shared" si="5"/>
        <v>0.19658119658119658</v>
      </c>
      <c r="Q98">
        <f>O98/DARK!$O98</f>
        <v>0.27412587412587414</v>
      </c>
    </row>
    <row r="99" spans="1:17">
      <c r="A99" t="s">
        <v>52</v>
      </c>
      <c r="B99">
        <v>1263</v>
      </c>
      <c r="C99">
        <v>460</v>
      </c>
      <c r="D99">
        <v>1425</v>
      </c>
      <c r="E99">
        <v>677</v>
      </c>
      <c r="F99" s="1">
        <f t="shared" si="3"/>
        <v>0.67719298245614035</v>
      </c>
      <c r="G99">
        <f>E99/DARK!$O99</f>
        <v>0.9727011494252874</v>
      </c>
      <c r="H99">
        <v>408</v>
      </c>
      <c r="I99">
        <v>1209</v>
      </c>
      <c r="J99">
        <v>662</v>
      </c>
      <c r="K99" s="1">
        <f t="shared" si="4"/>
        <v>0.66253101736972708</v>
      </c>
      <c r="L99">
        <f>J99/DARK!$O99</f>
        <v>0.95114942528735635</v>
      </c>
      <c r="M99">
        <v>457</v>
      </c>
      <c r="N99">
        <v>1373</v>
      </c>
      <c r="O99">
        <v>667</v>
      </c>
      <c r="P99" s="1">
        <f t="shared" si="5"/>
        <v>0.66715222141296426</v>
      </c>
      <c r="Q99">
        <f>O99/DARK!$O99</f>
        <v>0.95833333333333337</v>
      </c>
    </row>
    <row r="100" spans="1:17">
      <c r="A100" t="s">
        <v>52</v>
      </c>
      <c r="B100">
        <v>1265</v>
      </c>
      <c r="C100">
        <v>177</v>
      </c>
      <c r="D100">
        <v>380</v>
      </c>
      <c r="E100">
        <v>534</v>
      </c>
      <c r="F100" s="1">
        <f t="shared" si="3"/>
        <v>0.53421052631578947</v>
      </c>
      <c r="G100">
        <f>E100/DARK!$O100</f>
        <v>0.82449819866186314</v>
      </c>
      <c r="H100">
        <v>142</v>
      </c>
      <c r="I100">
        <v>306</v>
      </c>
      <c r="J100">
        <v>535</v>
      </c>
      <c r="K100" s="1">
        <f t="shared" si="4"/>
        <v>0.53594771241830064</v>
      </c>
      <c r="L100">
        <f>J100/DARK!$O100</f>
        <v>0.82604220277920748</v>
      </c>
      <c r="M100">
        <v>156</v>
      </c>
      <c r="N100">
        <v>311</v>
      </c>
      <c r="O100">
        <v>498</v>
      </c>
      <c r="P100" s="1">
        <f t="shared" si="5"/>
        <v>0.49839228295819937</v>
      </c>
      <c r="Q100">
        <f>O100/DARK!$O100</f>
        <v>0.76891405043746786</v>
      </c>
    </row>
    <row r="101" spans="1:17">
      <c r="A101" t="s">
        <v>52</v>
      </c>
      <c r="B101">
        <v>1266</v>
      </c>
      <c r="C101">
        <v>213</v>
      </c>
      <c r="D101">
        <v>481</v>
      </c>
      <c r="E101">
        <v>557</v>
      </c>
      <c r="F101" s="1">
        <f t="shared" si="3"/>
        <v>0.5571725571725572</v>
      </c>
      <c r="G101">
        <f>E101/DARK!$O101</f>
        <v>0.8586844809866393</v>
      </c>
      <c r="H101">
        <v>185</v>
      </c>
      <c r="I101">
        <v>400</v>
      </c>
      <c r="J101">
        <v>537</v>
      </c>
      <c r="K101" s="1">
        <f t="shared" si="4"/>
        <v>0.53749999999999998</v>
      </c>
      <c r="L101">
        <f>J101/DARK!$O101</f>
        <v>0.82785200411099702</v>
      </c>
      <c r="M101">
        <v>225</v>
      </c>
      <c r="N101">
        <v>473</v>
      </c>
      <c r="O101">
        <v>524</v>
      </c>
      <c r="P101" s="1">
        <f t="shared" si="5"/>
        <v>0.52431289640591972</v>
      </c>
      <c r="Q101">
        <f>O101/DARK!$O101</f>
        <v>0.80781089414182949</v>
      </c>
    </row>
    <row r="102" spans="1:17">
      <c r="A102" t="s">
        <v>52</v>
      </c>
      <c r="B102">
        <v>1268</v>
      </c>
      <c r="C102">
        <v>149</v>
      </c>
      <c r="D102">
        <v>327</v>
      </c>
      <c r="E102">
        <v>544</v>
      </c>
      <c r="F102" s="1">
        <f t="shared" si="3"/>
        <v>0.54434250764525993</v>
      </c>
      <c r="G102">
        <f>E102/DARK!$O102</f>
        <v>0.85266457680250785</v>
      </c>
      <c r="H102">
        <v>142</v>
      </c>
      <c r="I102">
        <v>306</v>
      </c>
      <c r="J102">
        <v>535</v>
      </c>
      <c r="K102" s="1">
        <f t="shared" si="4"/>
        <v>0.53594771241830064</v>
      </c>
      <c r="L102">
        <f>J102/DARK!$O102</f>
        <v>0.83855799373040751</v>
      </c>
      <c r="M102">
        <v>158</v>
      </c>
      <c r="N102">
        <v>343</v>
      </c>
      <c r="O102">
        <v>539</v>
      </c>
      <c r="P102" s="1">
        <f t="shared" si="5"/>
        <v>0.53935860058309038</v>
      </c>
      <c r="Q102">
        <f>O102/DARK!$O102</f>
        <v>0.84482758620689657</v>
      </c>
    </row>
    <row r="103" spans="1:17">
      <c r="A103" t="s">
        <v>52</v>
      </c>
      <c r="B103">
        <v>1270</v>
      </c>
      <c r="C103">
        <v>225</v>
      </c>
      <c r="D103">
        <v>640</v>
      </c>
      <c r="E103">
        <v>648</v>
      </c>
      <c r="F103" s="1">
        <f t="shared" si="3"/>
        <v>0.6484375</v>
      </c>
      <c r="G103">
        <f>E103/DARK!$O103</f>
        <v>0.9143932267168392</v>
      </c>
      <c r="H103">
        <v>217</v>
      </c>
      <c r="I103">
        <v>577</v>
      </c>
      <c r="J103">
        <v>623</v>
      </c>
      <c r="K103" s="1">
        <f t="shared" si="4"/>
        <v>0.62391681109185437</v>
      </c>
      <c r="L103">
        <f>J103/DARK!$O103</f>
        <v>0.87911571025399815</v>
      </c>
      <c r="M103">
        <v>221</v>
      </c>
      <c r="N103">
        <v>581</v>
      </c>
      <c r="O103">
        <v>619</v>
      </c>
      <c r="P103" s="1">
        <f t="shared" si="5"/>
        <v>0.61962134251290879</v>
      </c>
      <c r="Q103">
        <f>O103/DARK!$O103</f>
        <v>0.87347130761994363</v>
      </c>
    </row>
    <row r="104" spans="1:17">
      <c r="A104" t="s">
        <v>53</v>
      </c>
      <c r="B104">
        <v>1223</v>
      </c>
      <c r="C104">
        <v>302</v>
      </c>
      <c r="D104">
        <v>302</v>
      </c>
      <c r="E104">
        <v>0</v>
      </c>
      <c r="F104" s="1">
        <f t="shared" si="3"/>
        <v>0</v>
      </c>
      <c r="G104">
        <f>E104/DARK!$O104</f>
        <v>0</v>
      </c>
      <c r="H104">
        <v>234</v>
      </c>
      <c r="I104">
        <v>235</v>
      </c>
      <c r="J104">
        <v>4</v>
      </c>
      <c r="K104" s="1">
        <f t="shared" si="4"/>
        <v>4.2553191489361703E-3</v>
      </c>
      <c r="L104">
        <f>J104/DARK!$O104</f>
        <v>5.4471175669541533E-3</v>
      </c>
      <c r="M104">
        <v>397</v>
      </c>
      <c r="N104">
        <v>404</v>
      </c>
      <c r="O104">
        <v>17</v>
      </c>
      <c r="P104" s="1">
        <f t="shared" si="5"/>
        <v>1.7326732673267328E-2</v>
      </c>
      <c r="Q104">
        <f>O104/DARK!$O104</f>
        <v>2.3150249659555151E-2</v>
      </c>
    </row>
    <row r="105" spans="1:17">
      <c r="A105" t="s">
        <v>53</v>
      </c>
      <c r="B105">
        <v>1224</v>
      </c>
      <c r="C105">
        <v>174</v>
      </c>
      <c r="D105">
        <v>178</v>
      </c>
      <c r="E105">
        <v>22</v>
      </c>
      <c r="F105" s="1">
        <f t="shared" si="3"/>
        <v>2.247191011235955E-2</v>
      </c>
      <c r="G105">
        <f>E105/DARK!$O105</f>
        <v>3.1976744186046513E-2</v>
      </c>
      <c r="H105">
        <v>197</v>
      </c>
      <c r="I105">
        <v>198</v>
      </c>
      <c r="J105">
        <v>5</v>
      </c>
      <c r="K105" s="1">
        <f t="shared" si="4"/>
        <v>5.0505050505050509E-3</v>
      </c>
      <c r="L105">
        <f>J105/DARK!$O105</f>
        <v>7.2674418604651162E-3</v>
      </c>
      <c r="M105">
        <v>198</v>
      </c>
      <c r="N105">
        <v>202</v>
      </c>
      <c r="O105">
        <v>19</v>
      </c>
      <c r="P105" s="1">
        <f t="shared" si="5"/>
        <v>1.9801980198019802E-2</v>
      </c>
      <c r="Q105">
        <f>O105/DARK!$O105</f>
        <v>2.7616279069767442E-2</v>
      </c>
    </row>
    <row r="106" spans="1:17">
      <c r="A106" t="s">
        <v>53</v>
      </c>
      <c r="B106">
        <v>1226</v>
      </c>
      <c r="C106">
        <v>135</v>
      </c>
      <c r="D106">
        <v>138</v>
      </c>
      <c r="E106">
        <v>21</v>
      </c>
      <c r="F106" s="1">
        <f t="shared" si="3"/>
        <v>2.1739130434782608E-2</v>
      </c>
      <c r="G106">
        <f>E106/DARK!$O106</f>
        <v>2.8481012658227847E-2</v>
      </c>
      <c r="H106">
        <v>123</v>
      </c>
      <c r="I106">
        <v>126</v>
      </c>
      <c r="J106">
        <v>23</v>
      </c>
      <c r="K106" s="1">
        <f t="shared" si="4"/>
        <v>2.3809523809523808E-2</v>
      </c>
      <c r="L106">
        <f>J106/DARK!$O106</f>
        <v>3.1193490054249547E-2</v>
      </c>
      <c r="M106" t="s">
        <v>8</v>
      </c>
      <c r="P106" s="1" t="e">
        <f t="shared" si="5"/>
        <v>#VALUE!</v>
      </c>
    </row>
    <row r="107" spans="1:17">
      <c r="A107" t="s">
        <v>53</v>
      </c>
      <c r="B107">
        <v>1227</v>
      </c>
      <c r="C107">
        <v>163</v>
      </c>
      <c r="D107">
        <v>164</v>
      </c>
      <c r="E107">
        <v>6</v>
      </c>
      <c r="F107" s="1">
        <f t="shared" si="3"/>
        <v>6.0975609756097563E-3</v>
      </c>
      <c r="G107">
        <f>E107/DARK!$O107</f>
        <v>8.7548638132295721E-3</v>
      </c>
      <c r="H107">
        <v>222</v>
      </c>
      <c r="I107">
        <v>224</v>
      </c>
      <c r="J107">
        <v>8</v>
      </c>
      <c r="K107" s="1">
        <f t="shared" si="4"/>
        <v>8.9285714285714281E-3</v>
      </c>
      <c r="L107">
        <f>J107/DARK!$O107</f>
        <v>1.1673151750972763E-2</v>
      </c>
      <c r="M107">
        <v>165</v>
      </c>
      <c r="N107">
        <v>162</v>
      </c>
      <c r="O107">
        <v>0</v>
      </c>
      <c r="P107" s="1">
        <f t="shared" si="5"/>
        <v>-1.8518518518518517E-2</v>
      </c>
      <c r="Q107">
        <f>O107/DARK!$O107</f>
        <v>0</v>
      </c>
    </row>
    <row r="108" spans="1:17">
      <c r="A108" t="s">
        <v>53</v>
      </c>
      <c r="B108">
        <v>1228</v>
      </c>
      <c r="C108">
        <v>130</v>
      </c>
      <c r="D108">
        <v>130</v>
      </c>
      <c r="E108">
        <v>0</v>
      </c>
      <c r="F108" s="1">
        <f t="shared" si="3"/>
        <v>0</v>
      </c>
      <c r="G108">
        <f>E108/DARK!$O108</f>
        <v>0</v>
      </c>
      <c r="H108">
        <v>197</v>
      </c>
      <c r="I108">
        <v>197</v>
      </c>
      <c r="J108">
        <v>0</v>
      </c>
      <c r="K108" s="1">
        <f t="shared" si="4"/>
        <v>0</v>
      </c>
      <c r="L108">
        <f>J108/DARK!$O108</f>
        <v>0</v>
      </c>
      <c r="M108">
        <v>117</v>
      </c>
      <c r="N108">
        <v>118</v>
      </c>
      <c r="O108">
        <v>8</v>
      </c>
      <c r="P108" s="1">
        <f t="shared" si="5"/>
        <v>8.4745762711864406E-3</v>
      </c>
      <c r="Q108">
        <f>O108/DARK!$O108</f>
        <v>1.119402985074627E-2</v>
      </c>
    </row>
    <row r="109" spans="1:17">
      <c r="A109" t="s">
        <v>53</v>
      </c>
      <c r="B109">
        <v>1232</v>
      </c>
      <c r="C109">
        <v>331</v>
      </c>
      <c r="D109">
        <v>332</v>
      </c>
      <c r="E109">
        <v>3</v>
      </c>
      <c r="F109" s="1">
        <f t="shared" si="3"/>
        <v>3.0120481927710845E-3</v>
      </c>
      <c r="G109">
        <f>E109/DARK!$O109</f>
        <v>4.2654028436018955E-3</v>
      </c>
      <c r="H109">
        <v>358</v>
      </c>
      <c r="I109">
        <v>358</v>
      </c>
      <c r="J109">
        <v>0</v>
      </c>
      <c r="K109" s="1">
        <f t="shared" si="4"/>
        <v>0</v>
      </c>
      <c r="L109">
        <f>J109/DARK!$O109</f>
        <v>0</v>
      </c>
      <c r="M109">
        <v>391</v>
      </c>
      <c r="N109">
        <v>394</v>
      </c>
      <c r="O109">
        <v>7</v>
      </c>
      <c r="P109" s="1">
        <f t="shared" si="5"/>
        <v>7.6142131979695434E-3</v>
      </c>
      <c r="Q109">
        <f>O109/DARK!$O109</f>
        <v>9.9526066350710887E-3</v>
      </c>
    </row>
    <row r="110" spans="1:17">
      <c r="A110" t="s">
        <v>53</v>
      </c>
      <c r="B110">
        <v>1233</v>
      </c>
      <c r="C110">
        <v>245</v>
      </c>
      <c r="D110">
        <v>246</v>
      </c>
      <c r="E110">
        <v>4</v>
      </c>
      <c r="F110" s="1">
        <f t="shared" si="3"/>
        <v>4.0650406504065045E-3</v>
      </c>
      <c r="G110">
        <f>E110/DARK!$O110</f>
        <v>5.9435364041604752E-3</v>
      </c>
      <c r="H110">
        <v>256</v>
      </c>
      <c r="I110">
        <v>258</v>
      </c>
      <c r="J110">
        <v>7</v>
      </c>
      <c r="K110" s="1">
        <f t="shared" si="4"/>
        <v>7.7519379844961239E-3</v>
      </c>
      <c r="L110">
        <f>J110/DARK!$O110</f>
        <v>1.0401188707280832E-2</v>
      </c>
      <c r="M110">
        <v>266</v>
      </c>
      <c r="N110">
        <v>267</v>
      </c>
      <c r="O110">
        <v>3</v>
      </c>
      <c r="P110" s="1">
        <f t="shared" si="5"/>
        <v>3.7453183520599251E-3</v>
      </c>
      <c r="Q110">
        <f>O110/DARK!$O110</f>
        <v>4.4576523031203564E-3</v>
      </c>
    </row>
    <row r="111" spans="1:17">
      <c r="A111" t="s">
        <v>54</v>
      </c>
      <c r="B111">
        <v>1236</v>
      </c>
      <c r="C111">
        <v>142</v>
      </c>
      <c r="D111">
        <v>141</v>
      </c>
      <c r="E111">
        <v>0</v>
      </c>
      <c r="F111" s="1">
        <f t="shared" si="3"/>
        <v>-7.0921985815602835E-3</v>
      </c>
      <c r="G111">
        <f>E111/DARK!$O111</f>
        <v>0</v>
      </c>
      <c r="H111">
        <v>159</v>
      </c>
      <c r="I111">
        <v>156</v>
      </c>
      <c r="J111">
        <v>0</v>
      </c>
      <c r="K111" s="1">
        <f t="shared" si="4"/>
        <v>-1.9230769230769232E-2</v>
      </c>
      <c r="L111">
        <f>J111/DARK!$O111</f>
        <v>0</v>
      </c>
      <c r="M111">
        <v>141</v>
      </c>
      <c r="N111">
        <v>148</v>
      </c>
      <c r="O111">
        <v>47</v>
      </c>
      <c r="P111" s="1">
        <f t="shared" si="5"/>
        <v>4.72972972972973E-2</v>
      </c>
      <c r="Q111">
        <f>O111/DARK!$O111</f>
        <v>6.3829787234042548E-2</v>
      </c>
    </row>
    <row r="112" spans="1:17">
      <c r="A112" t="s">
        <v>54</v>
      </c>
      <c r="B112">
        <v>1237</v>
      </c>
      <c r="C112">
        <v>44</v>
      </c>
      <c r="D112">
        <v>57</v>
      </c>
      <c r="E112">
        <v>228</v>
      </c>
      <c r="F112" s="1">
        <f t="shared" si="3"/>
        <v>0.22807017543859648</v>
      </c>
      <c r="G112">
        <f>E112/DARK!$O112</f>
        <v>0.33945409429280399</v>
      </c>
      <c r="H112">
        <v>52</v>
      </c>
      <c r="I112">
        <v>67</v>
      </c>
      <c r="J112">
        <v>223</v>
      </c>
      <c r="K112" s="1">
        <f t="shared" si="4"/>
        <v>0.22388059701492538</v>
      </c>
      <c r="L112">
        <f>J112/DARK!$O112</f>
        <v>0.33200992555831266</v>
      </c>
      <c r="M112">
        <v>30</v>
      </c>
      <c r="N112">
        <v>40</v>
      </c>
      <c r="O112">
        <v>250</v>
      </c>
      <c r="P112" s="1">
        <f t="shared" si="5"/>
        <v>0.25</v>
      </c>
      <c r="Q112">
        <f>O112/DARK!$O112</f>
        <v>0.37220843672456577</v>
      </c>
    </row>
    <row r="113" spans="1:17">
      <c r="A113" t="s">
        <v>54</v>
      </c>
      <c r="B113">
        <v>1238</v>
      </c>
      <c r="C113">
        <v>141</v>
      </c>
      <c r="D113">
        <v>207</v>
      </c>
      <c r="E113">
        <v>318</v>
      </c>
      <c r="F113" s="1">
        <f t="shared" si="3"/>
        <v>0.3188405797101449</v>
      </c>
      <c r="G113">
        <f>E113/DARK!$O113</f>
        <v>0.47227722772277225</v>
      </c>
      <c r="H113">
        <v>131</v>
      </c>
      <c r="I113">
        <v>211</v>
      </c>
      <c r="J113">
        <v>379</v>
      </c>
      <c r="K113" s="1">
        <f t="shared" si="4"/>
        <v>0.37914691943127959</v>
      </c>
      <c r="L113">
        <f>J113/DARK!$O113</f>
        <v>0.56287128712871282</v>
      </c>
      <c r="M113">
        <v>142</v>
      </c>
      <c r="N113">
        <v>219</v>
      </c>
      <c r="O113">
        <v>351</v>
      </c>
      <c r="P113" s="1">
        <f t="shared" si="5"/>
        <v>0.35159817351598172</v>
      </c>
      <c r="Q113">
        <f>O113/DARK!$O113</f>
        <v>0.52128712871287131</v>
      </c>
    </row>
    <row r="114" spans="1:17">
      <c r="A114" t="s">
        <v>54</v>
      </c>
      <c r="B114">
        <v>1239</v>
      </c>
      <c r="C114">
        <v>497</v>
      </c>
      <c r="D114">
        <v>500</v>
      </c>
      <c r="E114">
        <v>6</v>
      </c>
      <c r="F114" s="1">
        <f t="shared" si="3"/>
        <v>6.0000000000000001E-3</v>
      </c>
      <c r="G114">
        <f>E114/DARK!$O114</f>
        <v>1.0791366906474821E-2</v>
      </c>
      <c r="H114">
        <v>533</v>
      </c>
      <c r="I114">
        <v>535</v>
      </c>
      <c r="J114">
        <v>3</v>
      </c>
      <c r="K114" s="1">
        <f t="shared" si="4"/>
        <v>3.7383177570093459E-3</v>
      </c>
      <c r="L114">
        <f>J114/DARK!$O114</f>
        <v>5.3956834532374104E-3</v>
      </c>
      <c r="M114">
        <v>494</v>
      </c>
      <c r="N114">
        <v>497</v>
      </c>
      <c r="O114">
        <v>6</v>
      </c>
      <c r="P114" s="1">
        <f t="shared" si="5"/>
        <v>6.0362173038229373E-3</v>
      </c>
      <c r="Q114">
        <f>O114/DARK!$O114</f>
        <v>1.0791366906474821E-2</v>
      </c>
    </row>
    <row r="115" spans="1:17">
      <c r="A115" t="s">
        <v>54</v>
      </c>
      <c r="B115">
        <v>1240</v>
      </c>
      <c r="C115">
        <v>137</v>
      </c>
      <c r="D115">
        <v>197</v>
      </c>
      <c r="E115">
        <v>304</v>
      </c>
      <c r="F115" s="1">
        <f t="shared" si="3"/>
        <v>0.30456852791878175</v>
      </c>
      <c r="G115">
        <f>E115/DARK!$O115</f>
        <v>0.44379562043795623</v>
      </c>
      <c r="H115">
        <v>150</v>
      </c>
      <c r="I115">
        <v>211</v>
      </c>
      <c r="J115">
        <v>289</v>
      </c>
      <c r="K115" s="1">
        <f t="shared" si="4"/>
        <v>0.2890995260663507</v>
      </c>
      <c r="L115">
        <f>J115/DARK!$O115</f>
        <v>0.4218978102189781</v>
      </c>
      <c r="M115">
        <v>145</v>
      </c>
      <c r="N115">
        <v>202</v>
      </c>
      <c r="O115">
        <v>282</v>
      </c>
      <c r="P115" s="1">
        <f t="shared" si="5"/>
        <v>0.28217821782178215</v>
      </c>
      <c r="Q115">
        <f>O115/DARK!$O115</f>
        <v>0.4116788321167883</v>
      </c>
    </row>
    <row r="116" spans="1:17">
      <c r="A116" t="s">
        <v>54</v>
      </c>
      <c r="B116">
        <v>1245</v>
      </c>
      <c r="C116">
        <v>318</v>
      </c>
      <c r="D116">
        <v>358</v>
      </c>
      <c r="E116">
        <v>111</v>
      </c>
      <c r="F116" s="1">
        <f t="shared" si="3"/>
        <v>0.11173184357541899</v>
      </c>
      <c r="G116">
        <f>E116/DARK!$O116</f>
        <v>0.14952851369555456</v>
      </c>
      <c r="H116">
        <v>426</v>
      </c>
      <c r="I116">
        <v>462</v>
      </c>
      <c r="J116">
        <v>77</v>
      </c>
      <c r="K116" s="1">
        <f t="shared" si="4"/>
        <v>7.792207792207792E-2</v>
      </c>
      <c r="L116">
        <f>J116/DARK!$O116</f>
        <v>0.1037269869779973</v>
      </c>
      <c r="M116">
        <v>439</v>
      </c>
      <c r="N116">
        <v>475</v>
      </c>
      <c r="O116">
        <v>75</v>
      </c>
      <c r="P116" s="1">
        <f t="shared" si="5"/>
        <v>7.5789473684210532E-2</v>
      </c>
      <c r="Q116">
        <f>O116/DARK!$O116</f>
        <v>0.10103277952402334</v>
      </c>
    </row>
    <row r="117" spans="1:17">
      <c r="A117" t="s">
        <v>54</v>
      </c>
      <c r="B117">
        <v>1246</v>
      </c>
      <c r="C117">
        <v>382</v>
      </c>
      <c r="D117">
        <v>903</v>
      </c>
      <c r="E117">
        <v>526</v>
      </c>
      <c r="F117" s="1">
        <f t="shared" si="3"/>
        <v>0.57696566998892584</v>
      </c>
      <c r="G117">
        <f>E117/DARK!$O117</f>
        <v>0.78390461997019378</v>
      </c>
      <c r="H117">
        <v>486</v>
      </c>
      <c r="I117">
        <v>1175</v>
      </c>
      <c r="J117">
        <v>580</v>
      </c>
      <c r="K117" s="1">
        <f t="shared" si="4"/>
        <v>0.58638297872340428</v>
      </c>
      <c r="L117">
        <f>J117/DARK!$O117</f>
        <v>0.86438152011922509</v>
      </c>
      <c r="M117">
        <v>375</v>
      </c>
      <c r="N117">
        <v>936</v>
      </c>
      <c r="O117">
        <v>599</v>
      </c>
      <c r="P117" s="1">
        <f t="shared" si="5"/>
        <v>0.59935897435897434</v>
      </c>
      <c r="Q117">
        <f>O117/DARK!$O117</f>
        <v>0.89269746646795822</v>
      </c>
    </row>
    <row r="118" spans="1:17">
      <c r="A118" t="s">
        <v>54</v>
      </c>
      <c r="B118">
        <v>1247</v>
      </c>
      <c r="C118">
        <v>147</v>
      </c>
      <c r="D118">
        <v>155</v>
      </c>
      <c r="E118">
        <v>51</v>
      </c>
      <c r="F118" s="1">
        <f t="shared" si="3"/>
        <v>5.1612903225806452E-2</v>
      </c>
      <c r="G118">
        <f>E118/DARK!$O118</f>
        <v>7.4816625916870425E-2</v>
      </c>
      <c r="H118">
        <v>151</v>
      </c>
      <c r="I118">
        <v>161</v>
      </c>
      <c r="J118">
        <v>62</v>
      </c>
      <c r="K118" s="1">
        <f t="shared" si="4"/>
        <v>6.2111801242236024E-2</v>
      </c>
      <c r="L118">
        <f>J118/DARK!$O118</f>
        <v>9.095354523227385E-2</v>
      </c>
      <c r="M118">
        <v>112</v>
      </c>
      <c r="N118">
        <v>121</v>
      </c>
      <c r="O118">
        <v>74</v>
      </c>
      <c r="P118" s="1">
        <f t="shared" si="5"/>
        <v>7.43801652892562E-2</v>
      </c>
      <c r="Q118">
        <f>O118/DARK!$O118</f>
        <v>0.10855745721271394</v>
      </c>
    </row>
    <row r="119" spans="1:17">
      <c r="A119" t="s">
        <v>54</v>
      </c>
      <c r="B119">
        <v>1248</v>
      </c>
      <c r="C119">
        <v>213</v>
      </c>
      <c r="D119">
        <v>319</v>
      </c>
      <c r="E119">
        <v>332</v>
      </c>
      <c r="F119" s="1">
        <f t="shared" si="3"/>
        <v>0.33228840125391851</v>
      </c>
      <c r="G119">
        <f>E119/DARK!$O119</f>
        <v>0.47159090909090912</v>
      </c>
      <c r="H119" t="s">
        <v>8</v>
      </c>
      <c r="K119" s="1" t="e">
        <f t="shared" si="4"/>
        <v>#VALUE!</v>
      </c>
      <c r="M119">
        <v>210</v>
      </c>
      <c r="N119">
        <v>324</v>
      </c>
      <c r="O119">
        <v>351</v>
      </c>
      <c r="P119" s="1">
        <f t="shared" si="5"/>
        <v>0.35185185185185186</v>
      </c>
      <c r="Q119">
        <f>O119/DARK!$O119</f>
        <v>0.49857954545454547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119"/>
  <sheetViews>
    <sheetView topLeftCell="A45" workbookViewId="0">
      <selection activeCell="A60" sqref="A60:B119"/>
    </sheetView>
  </sheetViews>
  <sheetFormatPr baseColWidth="10" defaultRowHeight="13"/>
  <sheetData>
    <row r="1" spans="1:17">
      <c r="A1" t="s">
        <v>12</v>
      </c>
    </row>
    <row r="2" spans="1:17">
      <c r="A2" t="s">
        <v>36</v>
      </c>
      <c r="B2" t="s">
        <v>38</v>
      </c>
      <c r="C2" t="s">
        <v>43</v>
      </c>
      <c r="D2" t="s">
        <v>30</v>
      </c>
      <c r="E2" t="s">
        <v>32</v>
      </c>
      <c r="F2" t="s">
        <v>34</v>
      </c>
      <c r="G2" t="s">
        <v>27</v>
      </c>
      <c r="H2" t="s">
        <v>43</v>
      </c>
      <c r="I2" t="s">
        <v>30</v>
      </c>
      <c r="J2" t="s">
        <v>32</v>
      </c>
      <c r="K2" t="s">
        <v>34</v>
      </c>
      <c r="L2" t="s">
        <v>27</v>
      </c>
      <c r="M2" t="s">
        <v>43</v>
      </c>
      <c r="N2" t="s">
        <v>30</v>
      </c>
      <c r="O2" t="s">
        <v>32</v>
      </c>
      <c r="P2" t="s">
        <v>34</v>
      </c>
      <c r="Q2" t="s">
        <v>27</v>
      </c>
    </row>
    <row r="3" spans="1:17">
      <c r="A3" t="s">
        <v>20</v>
      </c>
      <c r="B3">
        <v>1074</v>
      </c>
      <c r="C3">
        <v>412</v>
      </c>
      <c r="D3">
        <v>732</v>
      </c>
      <c r="E3">
        <v>437</v>
      </c>
      <c r="F3">
        <f>(D3-C3)/D3</f>
        <v>0.43715846994535518</v>
      </c>
      <c r="G3">
        <f>E3/DARK!$O3</f>
        <v>0.67196309584828284</v>
      </c>
      <c r="H3">
        <v>443</v>
      </c>
      <c r="I3">
        <v>780</v>
      </c>
      <c r="J3">
        <v>432</v>
      </c>
      <c r="K3">
        <f>(I3-H3)/I3</f>
        <v>0.43205128205128207</v>
      </c>
      <c r="L3">
        <f>J3/DARK!$O3</f>
        <v>0.664274730907227</v>
      </c>
      <c r="M3">
        <v>397</v>
      </c>
      <c r="N3">
        <v>765</v>
      </c>
      <c r="O3">
        <v>481</v>
      </c>
      <c r="P3">
        <f>(N3-M3)/N3</f>
        <v>0.48104575163398694</v>
      </c>
      <c r="Q3">
        <f>O3/DARK!$O3</f>
        <v>0.73962070732957452</v>
      </c>
    </row>
    <row r="4" spans="1:17">
      <c r="A4" t="s">
        <v>20</v>
      </c>
      <c r="B4">
        <v>1075</v>
      </c>
      <c r="C4">
        <v>156</v>
      </c>
      <c r="D4">
        <v>187</v>
      </c>
      <c r="E4">
        <v>165</v>
      </c>
      <c r="F4">
        <f t="shared" ref="F4:F67" si="0">(D4-C4)/D4</f>
        <v>0.16577540106951871</v>
      </c>
      <c r="G4">
        <f>E4/DARK!$O4</f>
        <v>0.22821576763485477</v>
      </c>
      <c r="H4">
        <v>179</v>
      </c>
      <c r="I4">
        <v>210</v>
      </c>
      <c r="J4">
        <v>147</v>
      </c>
      <c r="K4">
        <f t="shared" ref="K4:K59" si="1">(I4-H4)/I4</f>
        <v>0.14761904761904762</v>
      </c>
      <c r="L4">
        <f>J4/DARK!$O4</f>
        <v>0.2033195020746888</v>
      </c>
      <c r="M4">
        <v>249</v>
      </c>
      <c r="N4">
        <v>284</v>
      </c>
      <c r="O4">
        <v>123</v>
      </c>
      <c r="P4">
        <f t="shared" ref="P4:P59" si="2">(N4-M4)/N4</f>
        <v>0.12323943661971831</v>
      </c>
      <c r="Q4">
        <f>O4/DARK!$O4</f>
        <v>0.17012448132780084</v>
      </c>
    </row>
    <row r="5" spans="1:17">
      <c r="A5" t="s">
        <v>20</v>
      </c>
      <c r="B5">
        <v>1078</v>
      </c>
      <c r="C5">
        <v>386</v>
      </c>
      <c r="D5">
        <v>439</v>
      </c>
      <c r="E5">
        <v>120</v>
      </c>
      <c r="F5">
        <f t="shared" si="0"/>
        <v>0.12072892938496584</v>
      </c>
      <c r="G5">
        <f>E5/DARK!$O5</f>
        <v>0.16483516483516483</v>
      </c>
      <c r="H5">
        <v>323</v>
      </c>
      <c r="I5">
        <v>394</v>
      </c>
      <c r="J5">
        <v>180</v>
      </c>
      <c r="K5">
        <f t="shared" si="1"/>
        <v>0.1802030456852792</v>
      </c>
      <c r="L5">
        <f>J5/DARK!$O5</f>
        <v>0.24725274725274726</v>
      </c>
      <c r="M5">
        <v>409</v>
      </c>
      <c r="N5">
        <v>471</v>
      </c>
      <c r="O5">
        <v>131</v>
      </c>
      <c r="P5">
        <f t="shared" si="2"/>
        <v>0.1316348195329087</v>
      </c>
      <c r="Q5">
        <f>O5/DARK!$O5</f>
        <v>0.17994505494505494</v>
      </c>
    </row>
    <row r="6" spans="1:17">
      <c r="A6" t="s">
        <v>20</v>
      </c>
      <c r="B6">
        <v>1079</v>
      </c>
      <c r="C6">
        <v>127</v>
      </c>
      <c r="D6">
        <v>134</v>
      </c>
      <c r="E6">
        <v>52</v>
      </c>
      <c r="F6">
        <f t="shared" si="0"/>
        <v>5.2238805970149252E-2</v>
      </c>
      <c r="G6">
        <f>E6/DARK!$O6</f>
        <v>7.1005917159763315E-2</v>
      </c>
      <c r="H6">
        <v>133</v>
      </c>
      <c r="I6">
        <v>134</v>
      </c>
      <c r="J6">
        <v>7</v>
      </c>
      <c r="K6">
        <f t="shared" si="1"/>
        <v>7.462686567164179E-3</v>
      </c>
      <c r="L6">
        <f>J6/DARK!$O6</f>
        <v>9.5584888484296759E-3</v>
      </c>
      <c r="M6">
        <v>189</v>
      </c>
      <c r="N6">
        <v>201</v>
      </c>
      <c r="O6">
        <v>59</v>
      </c>
      <c r="P6">
        <f t="shared" si="2"/>
        <v>5.9701492537313432E-2</v>
      </c>
      <c r="Q6">
        <f>O6/DARK!$O6</f>
        <v>8.0564406008192993E-2</v>
      </c>
    </row>
    <row r="7" spans="1:17">
      <c r="A7" t="s">
        <v>20</v>
      </c>
      <c r="B7">
        <v>1080</v>
      </c>
      <c r="C7">
        <v>428</v>
      </c>
      <c r="D7">
        <v>586</v>
      </c>
      <c r="E7">
        <v>269</v>
      </c>
      <c r="F7">
        <f t="shared" si="0"/>
        <v>0.2696245733788396</v>
      </c>
      <c r="G7">
        <f>E7/DARK!$O7</f>
        <v>0.39042089985486211</v>
      </c>
      <c r="H7">
        <v>446</v>
      </c>
      <c r="I7">
        <v>604</v>
      </c>
      <c r="J7">
        <v>261</v>
      </c>
      <c r="K7">
        <f t="shared" si="1"/>
        <v>0.26158940397350994</v>
      </c>
      <c r="L7">
        <f>J7/DARK!$O7</f>
        <v>0.3788098693759071</v>
      </c>
      <c r="M7">
        <v>481</v>
      </c>
      <c r="N7">
        <v>681</v>
      </c>
      <c r="O7">
        <v>293</v>
      </c>
      <c r="P7">
        <f t="shared" si="2"/>
        <v>0.29368575624082233</v>
      </c>
      <c r="Q7">
        <f>O7/DARK!$O7</f>
        <v>0.42525399129172714</v>
      </c>
    </row>
    <row r="8" spans="1:17">
      <c r="A8" t="s">
        <v>20</v>
      </c>
      <c r="B8">
        <v>1083</v>
      </c>
      <c r="C8">
        <v>196</v>
      </c>
      <c r="D8">
        <v>202</v>
      </c>
      <c r="E8">
        <v>29</v>
      </c>
      <c r="F8">
        <f t="shared" si="0"/>
        <v>2.9702970297029702E-2</v>
      </c>
      <c r="G8">
        <f>E8/DARK!$O8</f>
        <v>3.9313149570718485E-2</v>
      </c>
      <c r="H8">
        <v>181</v>
      </c>
      <c r="I8">
        <v>181</v>
      </c>
      <c r="J8">
        <v>0</v>
      </c>
      <c r="K8">
        <f t="shared" si="1"/>
        <v>0</v>
      </c>
      <c r="L8">
        <f>J8/DARK!$O8</f>
        <v>0</v>
      </c>
      <c r="M8">
        <v>228</v>
      </c>
      <c r="N8">
        <v>227</v>
      </c>
      <c r="O8">
        <v>0</v>
      </c>
      <c r="P8">
        <f t="shared" si="2"/>
        <v>-4.4052863436123352E-3</v>
      </c>
      <c r="Q8">
        <f>O8/DARK!$O8</f>
        <v>0</v>
      </c>
    </row>
    <row r="9" spans="1:17">
      <c r="A9" t="s">
        <v>20</v>
      </c>
      <c r="B9">
        <v>1084</v>
      </c>
      <c r="C9">
        <v>202</v>
      </c>
      <c r="D9">
        <v>201</v>
      </c>
      <c r="E9">
        <v>0</v>
      </c>
      <c r="F9">
        <f t="shared" si="0"/>
        <v>-4.9751243781094526E-3</v>
      </c>
      <c r="G9">
        <f>E9/DARK!$O9</f>
        <v>0</v>
      </c>
      <c r="H9">
        <v>152</v>
      </c>
      <c r="I9">
        <v>149</v>
      </c>
      <c r="J9">
        <v>0</v>
      </c>
      <c r="K9">
        <f t="shared" si="1"/>
        <v>-2.0134228187919462E-2</v>
      </c>
      <c r="L9">
        <f>J9/DARK!$O9</f>
        <v>0</v>
      </c>
      <c r="M9">
        <v>195</v>
      </c>
      <c r="N9">
        <v>197</v>
      </c>
      <c r="O9">
        <v>10</v>
      </c>
      <c r="P9">
        <f t="shared" si="2"/>
        <v>1.015228426395939E-2</v>
      </c>
      <c r="Q9">
        <f>O9/DARK!$O9</f>
        <v>1.3286093888396812E-2</v>
      </c>
    </row>
    <row r="10" spans="1:17">
      <c r="A10" t="s">
        <v>20</v>
      </c>
      <c r="B10">
        <v>1085</v>
      </c>
      <c r="C10">
        <v>755</v>
      </c>
      <c r="D10">
        <v>815</v>
      </c>
      <c r="E10">
        <v>73</v>
      </c>
      <c r="F10">
        <f t="shared" si="0"/>
        <v>7.3619631901840496E-2</v>
      </c>
      <c r="G10">
        <f>E10/DARK!$O10</f>
        <v>0.10354609929078014</v>
      </c>
      <c r="H10">
        <v>733</v>
      </c>
      <c r="I10">
        <v>801</v>
      </c>
      <c r="J10">
        <v>84</v>
      </c>
      <c r="K10">
        <f t="shared" si="1"/>
        <v>8.4893882646691635E-2</v>
      </c>
      <c r="L10">
        <f>J10/DARK!$O10</f>
        <v>0.11914893617021277</v>
      </c>
      <c r="M10">
        <v>596</v>
      </c>
      <c r="N10">
        <v>652</v>
      </c>
      <c r="O10">
        <v>85</v>
      </c>
      <c r="P10">
        <f t="shared" si="2"/>
        <v>8.5889570552147243E-2</v>
      </c>
      <c r="Q10">
        <f>O10/DARK!$O10</f>
        <v>0.12056737588652482</v>
      </c>
    </row>
    <row r="11" spans="1:17">
      <c r="A11" t="s">
        <v>20</v>
      </c>
      <c r="B11">
        <v>1086</v>
      </c>
      <c r="C11">
        <v>190</v>
      </c>
      <c r="D11">
        <v>206</v>
      </c>
      <c r="E11">
        <v>77</v>
      </c>
      <c r="F11">
        <f t="shared" si="0"/>
        <v>7.7669902912621352E-2</v>
      </c>
      <c r="G11">
        <f>E11/DARK!$O11</f>
        <v>0.10734200743494424</v>
      </c>
      <c r="H11">
        <v>226</v>
      </c>
      <c r="I11">
        <v>253</v>
      </c>
      <c r="J11">
        <v>106</v>
      </c>
      <c r="K11">
        <f t="shared" si="1"/>
        <v>0.1067193675889328</v>
      </c>
      <c r="L11">
        <f>J11/DARK!$O11</f>
        <v>0.14776951672862454</v>
      </c>
      <c r="M11">
        <v>230</v>
      </c>
      <c r="N11">
        <v>265</v>
      </c>
      <c r="O11">
        <v>132</v>
      </c>
      <c r="P11">
        <f t="shared" si="2"/>
        <v>0.13207547169811321</v>
      </c>
      <c r="Q11">
        <f>O11/DARK!$O11</f>
        <v>0.18401486988847582</v>
      </c>
    </row>
    <row r="12" spans="1:17">
      <c r="A12" t="s">
        <v>20</v>
      </c>
      <c r="B12">
        <v>1089</v>
      </c>
      <c r="C12">
        <v>387</v>
      </c>
      <c r="D12">
        <v>424</v>
      </c>
      <c r="E12">
        <v>87</v>
      </c>
      <c r="F12">
        <f t="shared" si="0"/>
        <v>8.7264150943396221E-2</v>
      </c>
      <c r="G12">
        <f>E12/DARK!$O12</f>
        <v>0.12100139082058414</v>
      </c>
      <c r="H12">
        <v>388</v>
      </c>
      <c r="I12">
        <v>412</v>
      </c>
      <c r="J12">
        <v>58</v>
      </c>
      <c r="K12">
        <f t="shared" si="1"/>
        <v>5.8252427184466021E-2</v>
      </c>
      <c r="L12">
        <f>J12/DARK!$O12</f>
        <v>8.0667593880389424E-2</v>
      </c>
      <c r="M12">
        <v>446</v>
      </c>
      <c r="N12">
        <v>488</v>
      </c>
      <c r="O12">
        <v>86</v>
      </c>
      <c r="P12">
        <f t="shared" si="2"/>
        <v>8.6065573770491802E-2</v>
      </c>
      <c r="Q12">
        <f>O12/DARK!$O12</f>
        <v>0.11961057023643949</v>
      </c>
    </row>
    <row r="13" spans="1:17">
      <c r="A13" t="s">
        <v>20</v>
      </c>
      <c r="B13">
        <v>1090</v>
      </c>
      <c r="C13">
        <v>184</v>
      </c>
      <c r="D13">
        <v>195</v>
      </c>
      <c r="E13">
        <v>56</v>
      </c>
      <c r="F13">
        <f t="shared" si="0"/>
        <v>5.6410256410256411E-2</v>
      </c>
      <c r="G13">
        <f>E13/DARK!$O13</f>
        <v>7.6328941390277155E-2</v>
      </c>
      <c r="H13">
        <v>171</v>
      </c>
      <c r="I13">
        <v>181</v>
      </c>
      <c r="J13">
        <v>55</v>
      </c>
      <c r="K13">
        <f t="shared" si="1"/>
        <v>5.5248618784530384E-2</v>
      </c>
      <c r="L13">
        <f>J13/DARK!$O13</f>
        <v>7.4965924579736484E-2</v>
      </c>
      <c r="M13">
        <v>162</v>
      </c>
      <c r="N13">
        <v>171</v>
      </c>
      <c r="O13">
        <v>52</v>
      </c>
      <c r="P13">
        <f t="shared" si="2"/>
        <v>5.2631578947368418E-2</v>
      </c>
      <c r="Q13">
        <f>O13/DARK!$O13</f>
        <v>7.0876874148114499E-2</v>
      </c>
    </row>
    <row r="14" spans="1:17">
      <c r="A14" t="s">
        <v>20</v>
      </c>
      <c r="B14">
        <v>1092</v>
      </c>
      <c r="C14">
        <v>322</v>
      </c>
      <c r="D14">
        <v>393</v>
      </c>
      <c r="E14">
        <v>180</v>
      </c>
      <c r="F14">
        <f t="shared" si="0"/>
        <v>0.1806615776081425</v>
      </c>
      <c r="G14">
        <f>E14/DARK!$O14</f>
        <v>0.26061776061776065</v>
      </c>
      <c r="H14">
        <v>279</v>
      </c>
      <c r="I14">
        <v>363</v>
      </c>
      <c r="J14">
        <v>231</v>
      </c>
      <c r="K14">
        <f t="shared" si="1"/>
        <v>0.23140495867768596</v>
      </c>
      <c r="L14">
        <f>J14/DARK!$O14</f>
        <v>0.33445945945945948</v>
      </c>
      <c r="M14">
        <v>265</v>
      </c>
      <c r="N14">
        <v>329</v>
      </c>
      <c r="O14">
        <v>194</v>
      </c>
      <c r="P14">
        <f t="shared" si="2"/>
        <v>0.19452887537993921</v>
      </c>
      <c r="Q14">
        <f>O14/DARK!$O14</f>
        <v>0.28088803088803088</v>
      </c>
    </row>
    <row r="15" spans="1:17">
      <c r="A15" t="s">
        <v>21</v>
      </c>
      <c r="B15">
        <v>1067</v>
      </c>
      <c r="C15">
        <v>212</v>
      </c>
      <c r="D15">
        <v>403</v>
      </c>
      <c r="E15">
        <v>473</v>
      </c>
      <c r="F15">
        <f t="shared" si="0"/>
        <v>0.47394540942928037</v>
      </c>
      <c r="G15">
        <f>E15/DARK!$O15</f>
        <v>0.73295454545454541</v>
      </c>
      <c r="H15">
        <v>266</v>
      </c>
      <c r="I15">
        <v>531</v>
      </c>
      <c r="J15">
        <v>499</v>
      </c>
      <c r="K15">
        <f t="shared" si="1"/>
        <v>0.49905838041431261</v>
      </c>
      <c r="L15">
        <f>J15/DARK!$O15</f>
        <v>0.77324380165289253</v>
      </c>
      <c r="M15">
        <v>294</v>
      </c>
      <c r="N15">
        <v>609</v>
      </c>
      <c r="O15">
        <v>517</v>
      </c>
      <c r="P15">
        <f t="shared" si="2"/>
        <v>0.51724137931034486</v>
      </c>
      <c r="Q15">
        <f>O15/DARK!$O15</f>
        <v>0.80113636363636354</v>
      </c>
    </row>
    <row r="16" spans="1:17">
      <c r="A16" t="s">
        <v>21</v>
      </c>
      <c r="B16">
        <v>1068</v>
      </c>
      <c r="C16">
        <v>184</v>
      </c>
      <c r="D16">
        <v>427</v>
      </c>
      <c r="E16">
        <v>569</v>
      </c>
      <c r="F16">
        <f t="shared" si="0"/>
        <v>0.56908665105386413</v>
      </c>
      <c r="G16">
        <f>E16/DARK!$O16</f>
        <v>0.82265060240963861</v>
      </c>
      <c r="H16">
        <v>199</v>
      </c>
      <c r="I16">
        <v>476</v>
      </c>
      <c r="J16">
        <v>581</v>
      </c>
      <c r="K16">
        <f t="shared" si="1"/>
        <v>0.58193277310924374</v>
      </c>
      <c r="L16">
        <f>J16/DARK!$O16</f>
        <v>0.84000000000000008</v>
      </c>
      <c r="M16">
        <v>213</v>
      </c>
      <c r="N16">
        <v>506</v>
      </c>
      <c r="O16">
        <v>579</v>
      </c>
      <c r="P16">
        <f t="shared" si="2"/>
        <v>0.57905138339920947</v>
      </c>
      <c r="Q16">
        <f>O16/DARK!$O16</f>
        <v>0.83710843373493982</v>
      </c>
    </row>
    <row r="17" spans="1:17">
      <c r="A17" t="s">
        <v>21</v>
      </c>
      <c r="B17">
        <v>1069</v>
      </c>
      <c r="C17">
        <v>164</v>
      </c>
      <c r="D17">
        <v>222</v>
      </c>
      <c r="E17">
        <v>261</v>
      </c>
      <c r="F17">
        <f t="shared" si="0"/>
        <v>0.26126126126126126</v>
      </c>
      <c r="G17">
        <f>E17/DARK!$O17</f>
        <v>0.36743312998592209</v>
      </c>
      <c r="H17">
        <v>152</v>
      </c>
      <c r="I17">
        <v>198</v>
      </c>
      <c r="J17">
        <v>232</v>
      </c>
      <c r="K17">
        <f t="shared" si="1"/>
        <v>0.23232323232323232</v>
      </c>
      <c r="L17">
        <f>J17/DARK!$O17</f>
        <v>0.32660722665415298</v>
      </c>
      <c r="M17">
        <v>211</v>
      </c>
      <c r="N17">
        <v>285</v>
      </c>
      <c r="O17">
        <v>259</v>
      </c>
      <c r="P17">
        <f t="shared" si="2"/>
        <v>0.25964912280701752</v>
      </c>
      <c r="Q17">
        <f>O17/DARK!$O17</f>
        <v>0.36461755044580008</v>
      </c>
    </row>
    <row r="18" spans="1:17">
      <c r="A18" t="s">
        <v>21</v>
      </c>
      <c r="B18">
        <v>1070</v>
      </c>
      <c r="C18">
        <v>192</v>
      </c>
      <c r="D18">
        <v>357</v>
      </c>
      <c r="E18">
        <v>462</v>
      </c>
      <c r="F18">
        <f t="shared" si="0"/>
        <v>0.46218487394957986</v>
      </c>
      <c r="G18">
        <f>E18/DARK!$O18</f>
        <v>0.68343195266272194</v>
      </c>
      <c r="H18">
        <v>188</v>
      </c>
      <c r="I18">
        <v>352</v>
      </c>
      <c r="J18">
        <v>465</v>
      </c>
      <c r="K18">
        <f t="shared" si="1"/>
        <v>0.46590909090909088</v>
      </c>
      <c r="L18">
        <f>J18/DARK!$O18</f>
        <v>0.68786982248520712</v>
      </c>
      <c r="M18">
        <v>226</v>
      </c>
      <c r="N18">
        <v>424</v>
      </c>
      <c r="O18">
        <v>499</v>
      </c>
      <c r="P18">
        <f t="shared" si="2"/>
        <v>0.46698113207547171</v>
      </c>
      <c r="Q18">
        <f>O18/DARK!$O18</f>
        <v>0.73816568047337283</v>
      </c>
    </row>
    <row r="19" spans="1:17">
      <c r="A19" t="s">
        <v>21</v>
      </c>
      <c r="B19">
        <v>1071</v>
      </c>
      <c r="C19">
        <v>482</v>
      </c>
      <c r="D19">
        <v>1014</v>
      </c>
      <c r="E19">
        <v>524</v>
      </c>
      <c r="F19">
        <f t="shared" si="0"/>
        <v>0.52465483234714005</v>
      </c>
      <c r="G19">
        <f>E19/DARK!$O19</f>
        <v>0.77744807121661719</v>
      </c>
      <c r="H19">
        <v>464</v>
      </c>
      <c r="I19">
        <v>1010</v>
      </c>
      <c r="J19">
        <v>540</v>
      </c>
      <c r="K19">
        <f t="shared" si="1"/>
        <v>0.54059405940594063</v>
      </c>
      <c r="L19">
        <f>J19/DARK!$O19</f>
        <v>0.80118694362017806</v>
      </c>
      <c r="M19">
        <v>569</v>
      </c>
      <c r="N19">
        <v>1279</v>
      </c>
      <c r="O19">
        <v>555</v>
      </c>
      <c r="P19">
        <f t="shared" si="2"/>
        <v>0.5551211884284597</v>
      </c>
      <c r="Q19">
        <f>O19/DARK!$O19</f>
        <v>0.82344213649851628</v>
      </c>
    </row>
    <row r="20" spans="1:17">
      <c r="A20" t="s">
        <v>21</v>
      </c>
      <c r="B20">
        <v>1072</v>
      </c>
      <c r="C20">
        <v>178</v>
      </c>
      <c r="D20">
        <v>348</v>
      </c>
      <c r="E20">
        <v>488</v>
      </c>
      <c r="F20">
        <f t="shared" si="0"/>
        <v>0.4885057471264368</v>
      </c>
      <c r="G20">
        <f>E20/DARK!$O20</f>
        <v>0.72367770637666828</v>
      </c>
      <c r="H20">
        <v>175</v>
      </c>
      <c r="I20">
        <v>361</v>
      </c>
      <c r="J20">
        <v>515</v>
      </c>
      <c r="K20">
        <f t="shared" si="1"/>
        <v>0.51523545706371188</v>
      </c>
      <c r="L20">
        <f>J20/DARK!$O20</f>
        <v>0.76371725160652493</v>
      </c>
      <c r="M20">
        <v>168</v>
      </c>
      <c r="N20">
        <v>299</v>
      </c>
      <c r="O20">
        <v>438</v>
      </c>
      <c r="P20">
        <f t="shared" si="2"/>
        <v>0.43812709030100333</v>
      </c>
      <c r="Q20">
        <f>O20/DARK!$O20</f>
        <v>0.64953040039545229</v>
      </c>
    </row>
    <row r="21" spans="1:17">
      <c r="A21" t="s">
        <v>21</v>
      </c>
      <c r="B21">
        <v>1073</v>
      </c>
      <c r="C21">
        <v>310</v>
      </c>
      <c r="D21">
        <v>634</v>
      </c>
      <c r="E21">
        <v>511</v>
      </c>
      <c r="F21">
        <f t="shared" si="0"/>
        <v>0.51104100946372244</v>
      </c>
      <c r="G21">
        <f>E21/DARK!$O21</f>
        <v>0.77268145161290314</v>
      </c>
      <c r="H21">
        <v>293</v>
      </c>
      <c r="I21">
        <v>584</v>
      </c>
      <c r="J21">
        <v>498</v>
      </c>
      <c r="K21">
        <f t="shared" si="1"/>
        <v>0.49828767123287671</v>
      </c>
      <c r="L21">
        <f>J21/DARK!$O21</f>
        <v>0.75302419354838701</v>
      </c>
      <c r="M21">
        <v>264</v>
      </c>
      <c r="N21">
        <v>526</v>
      </c>
      <c r="O21">
        <v>498</v>
      </c>
      <c r="P21">
        <f t="shared" si="2"/>
        <v>0.49809885931558934</v>
      </c>
      <c r="Q21">
        <f>O21/DARK!$O21</f>
        <v>0.75302419354838701</v>
      </c>
    </row>
    <row r="22" spans="1:17">
      <c r="A22" t="s">
        <v>22</v>
      </c>
      <c r="B22">
        <v>1050</v>
      </c>
      <c r="C22">
        <v>141</v>
      </c>
      <c r="D22">
        <v>160</v>
      </c>
      <c r="E22">
        <v>118</v>
      </c>
      <c r="F22">
        <f t="shared" si="0"/>
        <v>0.11874999999999999</v>
      </c>
      <c r="G22">
        <f>E22/DARK!$O22</f>
        <v>0.16841103710751665</v>
      </c>
      <c r="H22">
        <v>167</v>
      </c>
      <c r="I22">
        <v>190</v>
      </c>
      <c r="J22">
        <v>121</v>
      </c>
      <c r="K22">
        <f t="shared" si="1"/>
        <v>0.12105263157894737</v>
      </c>
      <c r="L22">
        <f>J22/DARK!$O22</f>
        <v>0.17269267364414845</v>
      </c>
      <c r="M22">
        <v>205</v>
      </c>
      <c r="N22">
        <v>218</v>
      </c>
      <c r="O22">
        <v>59</v>
      </c>
      <c r="P22">
        <f t="shared" si="2"/>
        <v>5.9633027522935783E-2</v>
      </c>
      <c r="Q22">
        <f>O22/DARK!$O22</f>
        <v>8.4205518553758324E-2</v>
      </c>
    </row>
    <row r="23" spans="1:17">
      <c r="A23" t="s">
        <v>22</v>
      </c>
      <c r="B23">
        <v>1051</v>
      </c>
      <c r="C23">
        <v>93</v>
      </c>
      <c r="D23">
        <v>108</v>
      </c>
      <c r="E23">
        <v>138</v>
      </c>
      <c r="F23">
        <f t="shared" si="0"/>
        <v>0.1388888888888889</v>
      </c>
      <c r="G23">
        <f>E23/DARK!$O23</f>
        <v>0.23456090651558073</v>
      </c>
      <c r="H23">
        <v>115</v>
      </c>
      <c r="I23">
        <v>134</v>
      </c>
      <c r="J23">
        <v>141</v>
      </c>
      <c r="K23">
        <f t="shared" si="1"/>
        <v>0.1417910447761194</v>
      </c>
      <c r="L23">
        <f>J23/DARK!$O23</f>
        <v>0.23966005665722379</v>
      </c>
      <c r="M23">
        <v>133</v>
      </c>
      <c r="N23">
        <v>151</v>
      </c>
      <c r="O23">
        <v>119</v>
      </c>
      <c r="P23">
        <f t="shared" si="2"/>
        <v>0.11920529801324503</v>
      </c>
      <c r="Q23">
        <f>O23/DARK!$O23</f>
        <v>0.20226628895184134</v>
      </c>
    </row>
    <row r="24" spans="1:17">
      <c r="A24" t="s">
        <v>22</v>
      </c>
      <c r="B24">
        <v>1055</v>
      </c>
      <c r="C24">
        <v>121</v>
      </c>
      <c r="D24">
        <v>128</v>
      </c>
      <c r="E24">
        <v>54</v>
      </c>
      <c r="F24">
        <f t="shared" si="0"/>
        <v>5.46875E-2</v>
      </c>
      <c r="G24">
        <f>E24/DARK!$O24</f>
        <v>7.4861367837338252E-2</v>
      </c>
      <c r="H24">
        <v>113</v>
      </c>
      <c r="I24">
        <v>118</v>
      </c>
      <c r="J24">
        <v>42</v>
      </c>
      <c r="K24">
        <f t="shared" si="1"/>
        <v>4.2372881355932202E-2</v>
      </c>
      <c r="L24">
        <f>J24/DARK!$O24</f>
        <v>5.8225508317929754E-2</v>
      </c>
      <c r="M24">
        <v>183</v>
      </c>
      <c r="N24">
        <v>185</v>
      </c>
      <c r="O24">
        <v>10</v>
      </c>
      <c r="P24">
        <f t="shared" si="2"/>
        <v>1.0810810810810811E-2</v>
      </c>
      <c r="Q24">
        <f>O24/DARK!$O24</f>
        <v>1.3863216266173751E-2</v>
      </c>
    </row>
    <row r="25" spans="1:17">
      <c r="A25" t="s">
        <v>22</v>
      </c>
      <c r="B25">
        <v>1056</v>
      </c>
      <c r="C25">
        <v>88</v>
      </c>
      <c r="D25">
        <v>96</v>
      </c>
      <c r="E25">
        <v>83</v>
      </c>
      <c r="F25">
        <f t="shared" si="0"/>
        <v>8.3333333333333329E-2</v>
      </c>
      <c r="G25">
        <f>E25/DARK!$O25</f>
        <v>0.13681318681318683</v>
      </c>
      <c r="H25">
        <v>57</v>
      </c>
      <c r="I25">
        <v>69</v>
      </c>
      <c r="J25">
        <v>173</v>
      </c>
      <c r="K25">
        <f t="shared" si="1"/>
        <v>0.17391304347826086</v>
      </c>
      <c r="L25">
        <f>J25/DARK!$O25</f>
        <v>0.28516483516483521</v>
      </c>
      <c r="M25">
        <v>125</v>
      </c>
      <c r="N25">
        <v>144</v>
      </c>
      <c r="O25">
        <v>131</v>
      </c>
      <c r="P25">
        <f t="shared" si="2"/>
        <v>0.13194444444444445</v>
      </c>
      <c r="Q25">
        <f>O25/DARK!$O25</f>
        <v>0.21593406593406594</v>
      </c>
    </row>
    <row r="26" spans="1:17">
      <c r="A26" t="s">
        <v>22</v>
      </c>
      <c r="B26">
        <v>1058</v>
      </c>
      <c r="C26">
        <v>100</v>
      </c>
      <c r="D26">
        <v>133</v>
      </c>
      <c r="E26">
        <v>248</v>
      </c>
      <c r="F26">
        <f>(D26-C26)/D26</f>
        <v>0.24812030075187969</v>
      </c>
      <c r="G26">
        <f>E26/DARK!$O26</f>
        <v>0.34798877455565952</v>
      </c>
      <c r="H26">
        <v>103</v>
      </c>
      <c r="I26">
        <v>134</v>
      </c>
      <c r="J26">
        <v>231</v>
      </c>
      <c r="K26">
        <f>(I26-H26)/I26</f>
        <v>0.23134328358208955</v>
      </c>
      <c r="L26">
        <f>J26/DARK!$O26</f>
        <v>0.3241347053320861</v>
      </c>
      <c r="M26">
        <v>156</v>
      </c>
      <c r="N26">
        <v>199</v>
      </c>
      <c r="O26">
        <v>216</v>
      </c>
      <c r="P26">
        <f>(N26-M26)/N26</f>
        <v>0.21608040201005024</v>
      </c>
      <c r="Q26">
        <f>O26/DARK!$O26</f>
        <v>0.30308699719363891</v>
      </c>
    </row>
    <row r="27" spans="1:17">
      <c r="A27" t="s">
        <v>22</v>
      </c>
      <c r="B27">
        <v>1059</v>
      </c>
      <c r="C27">
        <v>76</v>
      </c>
      <c r="D27">
        <v>86</v>
      </c>
      <c r="E27">
        <v>116</v>
      </c>
      <c r="F27">
        <f>(D27-C27)/D27</f>
        <v>0.11627906976744186</v>
      </c>
      <c r="G27">
        <f>E27/DARK!$O27</f>
        <v>0.17478653942742342</v>
      </c>
      <c r="H27">
        <v>86</v>
      </c>
      <c r="I27">
        <v>100</v>
      </c>
      <c r="J27">
        <v>140</v>
      </c>
      <c r="K27">
        <f>(I27-H27)/I27</f>
        <v>0.14000000000000001</v>
      </c>
      <c r="L27">
        <f>J27/DARK!$O27</f>
        <v>0.21094927172275241</v>
      </c>
      <c r="M27">
        <v>125</v>
      </c>
      <c r="N27">
        <v>138</v>
      </c>
      <c r="O27">
        <v>94</v>
      </c>
      <c r="P27">
        <f t="shared" ref="P27:P28" si="3">(N27-M27)/N27</f>
        <v>9.420289855072464E-2</v>
      </c>
      <c r="Q27">
        <f>O27/DARK!$O27</f>
        <v>0.14163736815670519</v>
      </c>
    </row>
    <row r="28" spans="1:17">
      <c r="A28" t="s">
        <v>22</v>
      </c>
      <c r="B28">
        <v>1060</v>
      </c>
      <c r="C28">
        <v>91</v>
      </c>
      <c r="D28">
        <v>103</v>
      </c>
      <c r="E28">
        <v>116</v>
      </c>
      <c r="F28">
        <f>(D28-C28)/D28</f>
        <v>0.11650485436893204</v>
      </c>
      <c r="G28">
        <f>E28/DARK!$O28</f>
        <v>0.16674652611403931</v>
      </c>
      <c r="H28">
        <v>106</v>
      </c>
      <c r="I28">
        <v>139</v>
      </c>
      <c r="J28">
        <v>237</v>
      </c>
      <c r="K28">
        <f>(I28-H28)/I28</f>
        <v>0.23741007194244604</v>
      </c>
      <c r="L28">
        <f>J28/DARK!$O28</f>
        <v>0.3406804024916148</v>
      </c>
      <c r="M28">
        <v>157</v>
      </c>
      <c r="N28">
        <v>185</v>
      </c>
      <c r="O28">
        <v>151</v>
      </c>
      <c r="P28">
        <f t="shared" si="3"/>
        <v>0.15135135135135136</v>
      </c>
      <c r="Q28">
        <f>O28/DARK!$O28</f>
        <v>0.21705797795879253</v>
      </c>
    </row>
    <row r="29" spans="1:17">
      <c r="A29" t="s">
        <v>22</v>
      </c>
      <c r="B29">
        <v>1061</v>
      </c>
      <c r="C29">
        <v>92</v>
      </c>
      <c r="D29">
        <v>93</v>
      </c>
      <c r="E29">
        <v>10</v>
      </c>
      <c r="F29">
        <f t="shared" si="0"/>
        <v>1.0752688172043012E-2</v>
      </c>
      <c r="G29">
        <f>E29/DARK!$O29</f>
        <v>1.5690376569037656E-2</v>
      </c>
      <c r="H29">
        <v>131</v>
      </c>
      <c r="I29">
        <v>144</v>
      </c>
      <c r="J29">
        <v>90</v>
      </c>
      <c r="K29">
        <f t="shared" si="1"/>
        <v>9.0277777777777776E-2</v>
      </c>
      <c r="L29">
        <f>J29/DARK!$O29</f>
        <v>0.14121338912133891</v>
      </c>
      <c r="M29">
        <v>138</v>
      </c>
      <c r="N29">
        <v>145</v>
      </c>
      <c r="O29">
        <v>48</v>
      </c>
      <c r="P29">
        <f t="shared" si="2"/>
        <v>4.8275862068965517E-2</v>
      </c>
      <c r="Q29">
        <f>O29/DARK!$O29</f>
        <v>7.5313807531380755E-2</v>
      </c>
    </row>
    <row r="30" spans="1:17">
      <c r="A30" t="s">
        <v>22</v>
      </c>
      <c r="B30">
        <v>1062</v>
      </c>
      <c r="C30">
        <v>37</v>
      </c>
      <c r="D30">
        <v>41</v>
      </c>
      <c r="E30">
        <v>97</v>
      </c>
      <c r="F30">
        <f t="shared" si="0"/>
        <v>9.7560975609756101E-2</v>
      </c>
      <c r="G30">
        <f>E30/DARK!$O30</f>
        <v>0.15561497326203208</v>
      </c>
      <c r="H30">
        <v>51</v>
      </c>
      <c r="I30">
        <v>53</v>
      </c>
      <c r="J30">
        <v>37</v>
      </c>
      <c r="K30">
        <f t="shared" si="1"/>
        <v>3.7735849056603772E-2</v>
      </c>
      <c r="L30">
        <f>J30/DARK!$O30</f>
        <v>5.9358288770053474E-2</v>
      </c>
      <c r="M30" t="s">
        <v>17</v>
      </c>
      <c r="P30" t="e">
        <f t="shared" si="2"/>
        <v>#VALUE!</v>
      </c>
    </row>
    <row r="31" spans="1:17">
      <c r="A31" t="s">
        <v>23</v>
      </c>
      <c r="B31">
        <v>1041</v>
      </c>
      <c r="C31">
        <v>154</v>
      </c>
      <c r="D31">
        <v>194</v>
      </c>
      <c r="E31">
        <v>206</v>
      </c>
      <c r="F31">
        <f t="shared" si="0"/>
        <v>0.20618556701030927</v>
      </c>
      <c r="G31">
        <f>E31/DARK!$O31</f>
        <v>0.29137199434229138</v>
      </c>
      <c r="H31">
        <v>144</v>
      </c>
      <c r="I31">
        <v>178</v>
      </c>
      <c r="J31">
        <v>191</v>
      </c>
      <c r="K31">
        <f t="shared" si="1"/>
        <v>0.19101123595505617</v>
      </c>
      <c r="L31">
        <f>J31/DARK!$O31</f>
        <v>0.27015558698727016</v>
      </c>
      <c r="M31">
        <v>140</v>
      </c>
      <c r="N31">
        <v>174</v>
      </c>
      <c r="O31">
        <v>195</v>
      </c>
      <c r="P31">
        <f t="shared" si="2"/>
        <v>0.19540229885057472</v>
      </c>
      <c r="Q31">
        <f>O31/DARK!$O31</f>
        <v>0.27581329561527579</v>
      </c>
    </row>
    <row r="32" spans="1:17">
      <c r="A32" t="s">
        <v>23</v>
      </c>
      <c r="B32">
        <v>1042</v>
      </c>
      <c r="C32">
        <v>266</v>
      </c>
      <c r="D32">
        <v>564</v>
      </c>
      <c r="E32">
        <v>528</v>
      </c>
      <c r="F32">
        <f t="shared" si="0"/>
        <v>0.52836879432624118</v>
      </c>
      <c r="G32">
        <f>E32/DARK!$O32</f>
        <v>0.79718168092601904</v>
      </c>
      <c r="H32">
        <v>264</v>
      </c>
      <c r="I32">
        <v>514</v>
      </c>
      <c r="J32">
        <v>486</v>
      </c>
      <c r="K32">
        <f t="shared" si="1"/>
        <v>0.48638132295719844</v>
      </c>
      <c r="L32">
        <f>J32/DARK!$O32</f>
        <v>0.73376950176144939</v>
      </c>
      <c r="M32">
        <v>312</v>
      </c>
      <c r="N32">
        <v>617</v>
      </c>
      <c r="O32">
        <v>494</v>
      </c>
      <c r="P32">
        <f t="shared" si="2"/>
        <v>0.49432739059967584</v>
      </c>
      <c r="Q32">
        <f>O32/DARK!$O32</f>
        <v>0.74584801207851026</v>
      </c>
    </row>
    <row r="33" spans="1:17">
      <c r="A33" t="s">
        <v>23</v>
      </c>
      <c r="B33">
        <v>1043</v>
      </c>
      <c r="C33">
        <v>623</v>
      </c>
      <c r="D33">
        <v>1322</v>
      </c>
      <c r="E33">
        <v>549</v>
      </c>
      <c r="F33">
        <f t="shared" si="0"/>
        <v>0.52874432677760963</v>
      </c>
      <c r="G33">
        <f>E33/DARK!$O33</f>
        <v>0.88882892606583919</v>
      </c>
      <c r="H33">
        <v>827</v>
      </c>
      <c r="I33">
        <v>1782</v>
      </c>
      <c r="J33">
        <v>535</v>
      </c>
      <c r="K33">
        <f t="shared" si="1"/>
        <v>0.5359147025813692</v>
      </c>
      <c r="L33">
        <f>J33/DARK!$O33</f>
        <v>0.86616297895304917</v>
      </c>
      <c r="M33">
        <v>808</v>
      </c>
      <c r="N33">
        <v>1782</v>
      </c>
      <c r="O33">
        <v>546</v>
      </c>
      <c r="P33">
        <f t="shared" si="2"/>
        <v>0.5465768799102132</v>
      </c>
      <c r="Q33">
        <f>O33/DARK!$O33</f>
        <v>0.88397193739881275</v>
      </c>
    </row>
    <row r="34" spans="1:17">
      <c r="A34" t="s">
        <v>23</v>
      </c>
      <c r="B34">
        <v>1044</v>
      </c>
      <c r="C34">
        <v>90</v>
      </c>
      <c r="D34">
        <v>134</v>
      </c>
      <c r="E34">
        <v>328</v>
      </c>
      <c r="F34">
        <f t="shared" si="0"/>
        <v>0.32835820895522388</v>
      </c>
      <c r="G34">
        <f>E34/DARK!$O34</f>
        <v>0.47171620325982738</v>
      </c>
      <c r="H34">
        <v>70</v>
      </c>
      <c r="I34">
        <v>104</v>
      </c>
      <c r="J34">
        <v>326</v>
      </c>
      <c r="K34">
        <f t="shared" si="1"/>
        <v>0.32692307692307693</v>
      </c>
      <c r="L34">
        <f>J34/DARK!$O34</f>
        <v>0.46883988494726747</v>
      </c>
      <c r="M34">
        <v>128</v>
      </c>
      <c r="N34">
        <v>196</v>
      </c>
      <c r="O34">
        <v>346</v>
      </c>
      <c r="P34">
        <f t="shared" si="2"/>
        <v>0.34693877551020408</v>
      </c>
      <c r="Q34">
        <f>O34/DARK!$O34</f>
        <v>0.49760306807286669</v>
      </c>
    </row>
    <row r="35" spans="1:17">
      <c r="A35" t="s">
        <v>23</v>
      </c>
      <c r="B35">
        <v>1045</v>
      </c>
      <c r="C35">
        <v>140</v>
      </c>
      <c r="D35">
        <v>263</v>
      </c>
      <c r="E35">
        <v>467</v>
      </c>
      <c r="F35">
        <f t="shared" si="0"/>
        <v>0.46768060836501901</v>
      </c>
      <c r="G35">
        <f>E35/DARK!$O35</f>
        <v>0.69770916334661348</v>
      </c>
      <c r="H35">
        <v>152</v>
      </c>
      <c r="I35">
        <v>282</v>
      </c>
      <c r="J35">
        <v>460</v>
      </c>
      <c r="K35">
        <f t="shared" si="1"/>
        <v>0.46099290780141844</v>
      </c>
      <c r="L35">
        <f>J35/DARK!$O35</f>
        <v>0.6872509960159362</v>
      </c>
      <c r="M35">
        <v>160</v>
      </c>
      <c r="N35">
        <v>298</v>
      </c>
      <c r="O35">
        <v>463</v>
      </c>
      <c r="P35">
        <f t="shared" si="2"/>
        <v>0.46308724832214765</v>
      </c>
      <c r="Q35">
        <f>O35/DARK!$O35</f>
        <v>0.69173306772908361</v>
      </c>
    </row>
    <row r="36" spans="1:17">
      <c r="A36" t="s">
        <v>23</v>
      </c>
      <c r="B36">
        <v>1046</v>
      </c>
      <c r="C36">
        <v>120</v>
      </c>
      <c r="D36">
        <v>202</v>
      </c>
      <c r="E36">
        <v>405</v>
      </c>
      <c r="F36">
        <f t="shared" si="0"/>
        <v>0.40594059405940597</v>
      </c>
      <c r="G36">
        <f>E36/DARK!$O36</f>
        <v>0.56094182825484762</v>
      </c>
      <c r="H36">
        <v>102</v>
      </c>
      <c r="I36">
        <v>185</v>
      </c>
      <c r="J36">
        <v>448</v>
      </c>
      <c r="K36">
        <f t="shared" si="1"/>
        <v>0.44864864864864867</v>
      </c>
      <c r="L36">
        <f>J36/DARK!$O36</f>
        <v>0.62049861495844871</v>
      </c>
      <c r="M36">
        <v>137</v>
      </c>
      <c r="N36">
        <v>239</v>
      </c>
      <c r="O36">
        <v>426</v>
      </c>
      <c r="P36">
        <f t="shared" si="2"/>
        <v>0.42677824267782427</v>
      </c>
      <c r="Q36">
        <f>O36/DARK!$O36</f>
        <v>0.59002770083102496</v>
      </c>
    </row>
    <row r="37" spans="1:17">
      <c r="A37" t="s">
        <v>23</v>
      </c>
      <c r="B37">
        <v>1065</v>
      </c>
      <c r="C37">
        <v>130</v>
      </c>
      <c r="D37">
        <v>194</v>
      </c>
      <c r="E37">
        <v>329</v>
      </c>
      <c r="F37">
        <f t="shared" si="0"/>
        <v>0.32989690721649484</v>
      </c>
      <c r="G37">
        <f>E37/DARK!$O37</f>
        <v>0.4900695134061569</v>
      </c>
      <c r="H37">
        <v>145</v>
      </c>
      <c r="I37">
        <v>213</v>
      </c>
      <c r="J37">
        <v>319</v>
      </c>
      <c r="K37">
        <f t="shared" si="1"/>
        <v>0.31924882629107981</v>
      </c>
      <c r="L37">
        <f>J37/DARK!$O37</f>
        <v>0.47517378351539225</v>
      </c>
      <c r="M37">
        <v>134</v>
      </c>
      <c r="N37">
        <v>198</v>
      </c>
      <c r="O37">
        <v>323</v>
      </c>
      <c r="P37">
        <f t="shared" si="2"/>
        <v>0.32323232323232326</v>
      </c>
      <c r="Q37">
        <f>O37/DARK!$O37</f>
        <v>0.48113207547169806</v>
      </c>
    </row>
    <row r="38" spans="1:17">
      <c r="A38" t="s">
        <v>24</v>
      </c>
      <c r="B38">
        <v>1011</v>
      </c>
      <c r="C38">
        <v>86</v>
      </c>
      <c r="D38">
        <v>89</v>
      </c>
      <c r="E38">
        <v>33</v>
      </c>
      <c r="F38">
        <f t="shared" si="0"/>
        <v>3.3707865168539325E-2</v>
      </c>
      <c r="G38">
        <f>E38/DARK!$O38</f>
        <v>4.8913043478260872E-2</v>
      </c>
      <c r="H38">
        <v>156</v>
      </c>
      <c r="I38">
        <v>153</v>
      </c>
      <c r="J38">
        <v>0</v>
      </c>
      <c r="K38">
        <f t="shared" si="1"/>
        <v>-1.9607843137254902E-2</v>
      </c>
      <c r="L38">
        <f>J38/DARK!$O38</f>
        <v>0</v>
      </c>
      <c r="M38">
        <v>168</v>
      </c>
      <c r="N38">
        <v>173</v>
      </c>
      <c r="O38">
        <v>28</v>
      </c>
      <c r="P38">
        <f t="shared" si="2"/>
        <v>2.8901734104046242E-2</v>
      </c>
      <c r="Q38">
        <f>O38/DARK!$O38</f>
        <v>4.1501976284584984E-2</v>
      </c>
    </row>
    <row r="39" spans="1:17">
      <c r="A39" t="s">
        <v>24</v>
      </c>
      <c r="B39">
        <v>1012</v>
      </c>
      <c r="C39">
        <v>86</v>
      </c>
      <c r="D39">
        <v>98</v>
      </c>
      <c r="E39">
        <v>122</v>
      </c>
      <c r="F39">
        <f t="shared" si="0"/>
        <v>0.12244897959183673</v>
      </c>
      <c r="G39">
        <f>E39/DARK!$O39</f>
        <v>0.3</v>
      </c>
      <c r="H39">
        <v>132</v>
      </c>
      <c r="I39">
        <v>155</v>
      </c>
      <c r="J39">
        <v>148</v>
      </c>
      <c r="K39">
        <f t="shared" si="1"/>
        <v>0.14838709677419354</v>
      </c>
      <c r="L39">
        <f>J39/DARK!$O39</f>
        <v>0.36393442622950817</v>
      </c>
      <c r="M39">
        <v>152</v>
      </c>
      <c r="N39">
        <v>164</v>
      </c>
      <c r="O39">
        <v>73</v>
      </c>
      <c r="P39">
        <f t="shared" si="2"/>
        <v>7.3170731707317069E-2</v>
      </c>
      <c r="Q39">
        <f>O39/DARK!$O39</f>
        <v>0.17950819672131146</v>
      </c>
    </row>
    <row r="40" spans="1:17">
      <c r="A40" t="s">
        <v>24</v>
      </c>
      <c r="B40">
        <v>1013</v>
      </c>
      <c r="C40">
        <v>107</v>
      </c>
      <c r="D40">
        <v>106</v>
      </c>
      <c r="E40">
        <v>0</v>
      </c>
      <c r="F40">
        <f t="shared" si="0"/>
        <v>-9.433962264150943E-3</v>
      </c>
      <c r="G40">
        <f>E40/DARK!$O40</f>
        <v>0</v>
      </c>
      <c r="H40">
        <v>175</v>
      </c>
      <c r="I40">
        <v>181</v>
      </c>
      <c r="J40">
        <v>33</v>
      </c>
      <c r="K40">
        <f t="shared" si="1"/>
        <v>3.3149171270718231E-2</v>
      </c>
      <c r="L40">
        <f>J40/DARK!$O40</f>
        <v>4.617537313432836E-2</v>
      </c>
      <c r="M40">
        <v>197</v>
      </c>
      <c r="N40">
        <v>198</v>
      </c>
      <c r="O40">
        <v>5</v>
      </c>
      <c r="P40">
        <f t="shared" si="2"/>
        <v>5.0505050505050509E-3</v>
      </c>
      <c r="Q40">
        <f>O40/DARK!$O40</f>
        <v>6.9962686567164182E-3</v>
      </c>
    </row>
    <row r="41" spans="1:17">
      <c r="A41" t="s">
        <v>24</v>
      </c>
      <c r="B41">
        <v>1014</v>
      </c>
      <c r="C41">
        <v>90</v>
      </c>
      <c r="D41">
        <v>91</v>
      </c>
      <c r="E41">
        <v>10</v>
      </c>
      <c r="F41">
        <f t="shared" si="0"/>
        <v>1.098901098901099E-2</v>
      </c>
      <c r="G41">
        <f>E41/DARK!$O41</f>
        <v>1.4570179698882952E-2</v>
      </c>
      <c r="H41">
        <v>99</v>
      </c>
      <c r="I41">
        <v>106</v>
      </c>
      <c r="J41">
        <v>66</v>
      </c>
      <c r="K41">
        <f t="shared" si="1"/>
        <v>6.6037735849056603E-2</v>
      </c>
      <c r="L41">
        <f>J41/DARK!$O41</f>
        <v>9.616318601262748E-2</v>
      </c>
      <c r="M41">
        <v>126</v>
      </c>
      <c r="N41">
        <v>132</v>
      </c>
      <c r="O41">
        <v>45</v>
      </c>
      <c r="P41">
        <f t="shared" si="2"/>
        <v>4.5454545454545456E-2</v>
      </c>
      <c r="Q41">
        <f>O41/DARK!$O41</f>
        <v>6.5565808644973286E-2</v>
      </c>
    </row>
    <row r="42" spans="1:17">
      <c r="A42" t="s">
        <v>24</v>
      </c>
      <c r="B42">
        <v>1016</v>
      </c>
      <c r="C42">
        <v>110</v>
      </c>
      <c r="D42">
        <v>118</v>
      </c>
      <c r="E42">
        <v>67</v>
      </c>
      <c r="F42">
        <f t="shared" si="0"/>
        <v>6.7796610169491525E-2</v>
      </c>
      <c r="G42">
        <f>E42/DARK!$O42</f>
        <v>0.10812264658418505</v>
      </c>
      <c r="H42">
        <v>164</v>
      </c>
      <c r="I42">
        <v>163</v>
      </c>
      <c r="J42">
        <v>0</v>
      </c>
      <c r="K42">
        <f t="shared" si="1"/>
        <v>-6.1349693251533744E-3</v>
      </c>
      <c r="L42">
        <f>J42/DARK!$O42</f>
        <v>0</v>
      </c>
      <c r="M42">
        <v>171</v>
      </c>
      <c r="N42">
        <v>177</v>
      </c>
      <c r="O42">
        <v>33</v>
      </c>
      <c r="P42">
        <f t="shared" si="2"/>
        <v>3.3898305084745763E-2</v>
      </c>
      <c r="Q42">
        <f>O42/DARK!$O42</f>
        <v>5.3254437869822487E-2</v>
      </c>
    </row>
    <row r="43" spans="1:17">
      <c r="A43" t="s">
        <v>24</v>
      </c>
      <c r="B43">
        <v>1017</v>
      </c>
      <c r="C43">
        <v>139</v>
      </c>
      <c r="D43">
        <v>158</v>
      </c>
      <c r="E43">
        <v>120</v>
      </c>
      <c r="F43">
        <f t="shared" si="0"/>
        <v>0.12025316455696203</v>
      </c>
      <c r="G43">
        <f>E43/DARK!$O43</f>
        <v>0.23091725465041696</v>
      </c>
      <c r="H43">
        <v>207</v>
      </c>
      <c r="I43">
        <v>245</v>
      </c>
      <c r="J43">
        <v>155</v>
      </c>
      <c r="K43">
        <f t="shared" si="1"/>
        <v>0.15510204081632653</v>
      </c>
      <c r="L43">
        <f>J43/DARK!$O43</f>
        <v>0.29826812059012192</v>
      </c>
      <c r="M43">
        <v>204</v>
      </c>
      <c r="N43">
        <v>231</v>
      </c>
      <c r="O43">
        <v>116</v>
      </c>
      <c r="P43">
        <f t="shared" si="2"/>
        <v>0.11688311688311688</v>
      </c>
      <c r="Q43">
        <f>O43/DARK!$O43</f>
        <v>0.22322001282873638</v>
      </c>
    </row>
    <row r="44" spans="1:17">
      <c r="A44" t="s">
        <v>24</v>
      </c>
      <c r="B44">
        <v>1020</v>
      </c>
      <c r="C44">
        <v>145</v>
      </c>
      <c r="D44">
        <v>144</v>
      </c>
      <c r="E44">
        <v>0</v>
      </c>
      <c r="F44">
        <f t="shared" si="0"/>
        <v>-6.9444444444444441E-3</v>
      </c>
      <c r="G44">
        <f>E44/DARK!$O44</f>
        <v>0</v>
      </c>
      <c r="H44">
        <v>226</v>
      </c>
      <c r="I44">
        <v>230</v>
      </c>
      <c r="J44">
        <v>17</v>
      </c>
      <c r="K44">
        <f t="shared" si="1"/>
        <v>1.7391304347826087E-2</v>
      </c>
      <c r="L44">
        <f>J44/DARK!$O44</f>
        <v>2.5123152709359609E-2</v>
      </c>
      <c r="M44">
        <v>238</v>
      </c>
      <c r="N44">
        <v>243</v>
      </c>
      <c r="O44">
        <v>20</v>
      </c>
      <c r="P44">
        <f t="shared" si="2"/>
        <v>2.0576131687242798E-2</v>
      </c>
      <c r="Q44">
        <f>O44/DARK!$O44</f>
        <v>2.9556650246305421E-2</v>
      </c>
    </row>
    <row r="45" spans="1:17">
      <c r="A45" t="s">
        <v>24</v>
      </c>
      <c r="B45">
        <v>1022</v>
      </c>
      <c r="C45">
        <v>150</v>
      </c>
      <c r="D45">
        <v>155</v>
      </c>
      <c r="E45">
        <v>32</v>
      </c>
      <c r="F45">
        <f t="shared" si="0"/>
        <v>3.2258064516129031E-2</v>
      </c>
      <c r="G45">
        <f>E45/DARK!$O45</f>
        <v>5.0874403815580289E-2</v>
      </c>
      <c r="H45">
        <v>192</v>
      </c>
      <c r="I45">
        <v>199</v>
      </c>
      <c r="J45">
        <v>35</v>
      </c>
      <c r="K45">
        <f t="shared" si="1"/>
        <v>3.5175879396984924E-2</v>
      </c>
      <c r="L45">
        <f>J45/DARK!$O45</f>
        <v>5.5643879173290937E-2</v>
      </c>
      <c r="M45">
        <v>196</v>
      </c>
      <c r="N45">
        <v>204</v>
      </c>
      <c r="O45">
        <v>39</v>
      </c>
      <c r="P45">
        <f t="shared" si="2"/>
        <v>3.9215686274509803E-2</v>
      </c>
      <c r="Q45">
        <f>O45/DARK!$O45</f>
        <v>6.2003179650238473E-2</v>
      </c>
    </row>
    <row r="46" spans="1:17">
      <c r="A46" t="s">
        <v>24</v>
      </c>
      <c r="B46">
        <v>1023</v>
      </c>
      <c r="C46">
        <v>102</v>
      </c>
      <c r="D46">
        <v>107</v>
      </c>
      <c r="E46">
        <v>46</v>
      </c>
      <c r="F46">
        <f t="shared" si="0"/>
        <v>4.6728971962616821E-2</v>
      </c>
      <c r="G46">
        <f>E46/DARK!$O46</f>
        <v>6.3535911602209949E-2</v>
      </c>
      <c r="H46">
        <v>144</v>
      </c>
      <c r="I46">
        <v>153</v>
      </c>
      <c r="J46">
        <v>58</v>
      </c>
      <c r="K46">
        <f t="shared" si="1"/>
        <v>5.8823529411764705E-2</v>
      </c>
      <c r="L46">
        <f>J46/DARK!$O46</f>
        <v>8.0110497237569064E-2</v>
      </c>
      <c r="M46">
        <v>148</v>
      </c>
      <c r="N46">
        <v>153</v>
      </c>
      <c r="O46">
        <v>32</v>
      </c>
      <c r="P46">
        <f t="shared" si="2"/>
        <v>3.2679738562091505E-2</v>
      </c>
      <c r="Q46">
        <f>O46/DARK!$O46</f>
        <v>4.4198895027624308E-2</v>
      </c>
    </row>
    <row r="47" spans="1:17">
      <c r="A47" t="s">
        <v>24</v>
      </c>
      <c r="B47">
        <v>1024</v>
      </c>
      <c r="C47">
        <v>223</v>
      </c>
      <c r="D47">
        <v>235</v>
      </c>
      <c r="E47">
        <v>51</v>
      </c>
      <c r="F47">
        <f t="shared" si="0"/>
        <v>5.106382978723404E-2</v>
      </c>
      <c r="G47">
        <f>E47/DARK!$O47</f>
        <v>8.2390953150242321E-2</v>
      </c>
      <c r="H47">
        <v>365</v>
      </c>
      <c r="I47">
        <v>385</v>
      </c>
      <c r="J47">
        <v>51</v>
      </c>
      <c r="K47">
        <f t="shared" si="1"/>
        <v>5.1948051948051951E-2</v>
      </c>
      <c r="L47">
        <f>J47/DARK!$O47</f>
        <v>8.2390953150242321E-2</v>
      </c>
      <c r="M47">
        <v>341</v>
      </c>
      <c r="N47">
        <v>356</v>
      </c>
      <c r="O47">
        <v>42</v>
      </c>
      <c r="P47">
        <f t="shared" si="2"/>
        <v>4.2134831460674156E-2</v>
      </c>
      <c r="Q47">
        <f>O47/DARK!$O47</f>
        <v>6.7851373182552507E-2</v>
      </c>
    </row>
    <row r="48" spans="1:17">
      <c r="A48" t="s">
        <v>24</v>
      </c>
      <c r="B48">
        <v>1025</v>
      </c>
      <c r="C48">
        <v>202</v>
      </c>
      <c r="D48">
        <v>212</v>
      </c>
      <c r="E48">
        <v>47</v>
      </c>
      <c r="F48">
        <f t="shared" si="0"/>
        <v>4.716981132075472E-2</v>
      </c>
      <c r="G48">
        <f>E48/DARK!$O48</f>
        <v>6.5429234338747103E-2</v>
      </c>
      <c r="H48">
        <v>278</v>
      </c>
      <c r="I48">
        <v>298</v>
      </c>
      <c r="J48">
        <v>67</v>
      </c>
      <c r="K48">
        <f t="shared" si="1"/>
        <v>6.7114093959731544E-2</v>
      </c>
      <c r="L48">
        <f>J48/DARK!$O48</f>
        <v>9.3271461716937357E-2</v>
      </c>
      <c r="M48">
        <v>250</v>
      </c>
      <c r="N48">
        <v>266</v>
      </c>
      <c r="O48">
        <v>60</v>
      </c>
      <c r="P48">
        <f t="shared" si="2"/>
        <v>6.0150375939849621E-2</v>
      </c>
      <c r="Q48">
        <f>O48/DARK!$O48</f>
        <v>8.3526682134570762E-2</v>
      </c>
    </row>
    <row r="49" spans="1:17">
      <c r="A49" t="s">
        <v>24</v>
      </c>
      <c r="B49">
        <v>1026</v>
      </c>
      <c r="C49">
        <v>240</v>
      </c>
      <c r="D49">
        <v>323</v>
      </c>
      <c r="E49">
        <v>256</v>
      </c>
      <c r="F49">
        <f t="shared" si="0"/>
        <v>0.25696594427244585</v>
      </c>
      <c r="G49">
        <f>E49/DARK!$O49</f>
        <v>0.36484560570071262</v>
      </c>
      <c r="H49">
        <v>360</v>
      </c>
      <c r="I49">
        <v>490</v>
      </c>
      <c r="J49">
        <v>265</v>
      </c>
      <c r="K49">
        <f t="shared" si="1"/>
        <v>0.26530612244897961</v>
      </c>
      <c r="L49">
        <f>J49/DARK!$O49</f>
        <v>0.3776722090261283</v>
      </c>
      <c r="M49">
        <v>259</v>
      </c>
      <c r="N49">
        <v>344</v>
      </c>
      <c r="O49">
        <v>247</v>
      </c>
      <c r="P49">
        <f t="shared" si="2"/>
        <v>0.24709302325581395</v>
      </c>
      <c r="Q49">
        <f>O49/DARK!$O49</f>
        <v>0.35201900237529693</v>
      </c>
    </row>
    <row r="50" spans="1:17">
      <c r="A50" t="s">
        <v>24</v>
      </c>
      <c r="B50">
        <v>1027</v>
      </c>
      <c r="C50">
        <v>83</v>
      </c>
      <c r="D50">
        <v>81</v>
      </c>
      <c r="E50">
        <v>0</v>
      </c>
      <c r="F50">
        <f t="shared" si="0"/>
        <v>-2.4691358024691357E-2</v>
      </c>
      <c r="G50">
        <f>E50/DARK!$O50</f>
        <v>0</v>
      </c>
      <c r="H50">
        <v>132</v>
      </c>
      <c r="I50">
        <v>141</v>
      </c>
      <c r="J50">
        <v>63</v>
      </c>
      <c r="K50">
        <f t="shared" si="1"/>
        <v>6.3829787234042548E-2</v>
      </c>
      <c r="L50">
        <f>J50/DARK!$O50</f>
        <v>9.1392649903288201E-2</v>
      </c>
      <c r="M50">
        <v>132</v>
      </c>
      <c r="N50">
        <v>132</v>
      </c>
      <c r="O50">
        <v>0</v>
      </c>
      <c r="P50">
        <f t="shared" si="2"/>
        <v>0</v>
      </c>
      <c r="Q50">
        <f>O50/DARK!$O50</f>
        <v>0</v>
      </c>
    </row>
    <row r="51" spans="1:17">
      <c r="A51" t="s">
        <v>25</v>
      </c>
      <c r="B51">
        <v>1029</v>
      </c>
      <c r="C51">
        <v>350</v>
      </c>
      <c r="D51">
        <v>478</v>
      </c>
      <c r="E51">
        <v>267</v>
      </c>
      <c r="F51">
        <f t="shared" si="0"/>
        <v>0.26778242677824265</v>
      </c>
      <c r="G51">
        <f>E51/DARK!$O51</f>
        <v>0.4533106960950764</v>
      </c>
      <c r="H51">
        <v>349</v>
      </c>
      <c r="I51">
        <v>494</v>
      </c>
      <c r="J51">
        <v>293</v>
      </c>
      <c r="K51">
        <f t="shared" si="1"/>
        <v>0.29352226720647773</v>
      </c>
      <c r="L51">
        <f>J51/DARK!$O51</f>
        <v>0.49745331069609505</v>
      </c>
      <c r="M51">
        <v>341</v>
      </c>
      <c r="N51">
        <v>472</v>
      </c>
      <c r="O51">
        <v>277</v>
      </c>
      <c r="P51">
        <f t="shared" si="2"/>
        <v>0.27754237288135591</v>
      </c>
      <c r="Q51">
        <f>O51/DARK!$O51</f>
        <v>0.47028862478777589</v>
      </c>
    </row>
    <row r="52" spans="1:17">
      <c r="A52" t="s">
        <v>25</v>
      </c>
      <c r="B52">
        <v>1030</v>
      </c>
      <c r="C52">
        <v>258</v>
      </c>
      <c r="D52">
        <v>459</v>
      </c>
      <c r="E52">
        <v>437</v>
      </c>
      <c r="F52">
        <f t="shared" si="0"/>
        <v>0.43790849673202614</v>
      </c>
      <c r="G52">
        <f>E52/DARK!$O52</f>
        <v>0.64233219010289067</v>
      </c>
      <c r="H52">
        <v>305</v>
      </c>
      <c r="I52">
        <v>526</v>
      </c>
      <c r="J52">
        <v>420</v>
      </c>
      <c r="K52">
        <f t="shared" si="1"/>
        <v>0.42015209125475284</v>
      </c>
      <c r="L52">
        <f>J52/DARK!$O52</f>
        <v>0.61734443900048996</v>
      </c>
      <c r="M52">
        <v>252</v>
      </c>
      <c r="N52">
        <v>438</v>
      </c>
      <c r="O52">
        <v>424</v>
      </c>
      <c r="P52">
        <f t="shared" si="2"/>
        <v>0.42465753424657532</v>
      </c>
      <c r="Q52">
        <f>O52/DARK!$O52</f>
        <v>0.6232239098481136</v>
      </c>
    </row>
    <row r="53" spans="1:17">
      <c r="A53" t="s">
        <v>25</v>
      </c>
      <c r="B53">
        <v>1031</v>
      </c>
      <c r="C53">
        <v>282</v>
      </c>
      <c r="D53">
        <v>356</v>
      </c>
      <c r="E53">
        <v>207</v>
      </c>
      <c r="F53">
        <f t="shared" si="0"/>
        <v>0.20786516853932585</v>
      </c>
      <c r="G53">
        <f>E53/DARK!$O53</f>
        <v>0.31174698795180722</v>
      </c>
      <c r="H53">
        <v>258</v>
      </c>
      <c r="I53">
        <v>303</v>
      </c>
      <c r="J53">
        <v>148</v>
      </c>
      <c r="K53">
        <f t="shared" si="1"/>
        <v>0.14851485148514851</v>
      </c>
      <c r="L53">
        <f>J53/DARK!$O53</f>
        <v>0.22289156626506024</v>
      </c>
      <c r="M53">
        <v>226</v>
      </c>
      <c r="N53">
        <v>278</v>
      </c>
      <c r="O53">
        <v>187</v>
      </c>
      <c r="P53">
        <f t="shared" si="2"/>
        <v>0.18705035971223022</v>
      </c>
      <c r="Q53">
        <f>O53/DARK!$O53</f>
        <v>0.28162650602409639</v>
      </c>
    </row>
    <row r="54" spans="1:17">
      <c r="A54" t="s">
        <v>25</v>
      </c>
      <c r="B54">
        <v>1032</v>
      </c>
      <c r="C54">
        <v>267</v>
      </c>
      <c r="D54">
        <v>341</v>
      </c>
      <c r="E54">
        <v>217</v>
      </c>
      <c r="F54">
        <f t="shared" si="0"/>
        <v>0.21700879765395895</v>
      </c>
      <c r="G54">
        <f>E54/DARK!$O54</f>
        <v>0.30664154498351393</v>
      </c>
      <c r="H54">
        <v>229</v>
      </c>
      <c r="I54">
        <v>298</v>
      </c>
      <c r="J54">
        <v>231</v>
      </c>
      <c r="K54">
        <f t="shared" si="1"/>
        <v>0.23154362416107382</v>
      </c>
      <c r="L54">
        <f>J54/DARK!$O54</f>
        <v>0.32642487046632124</v>
      </c>
      <c r="M54">
        <v>233</v>
      </c>
      <c r="N54">
        <v>300</v>
      </c>
      <c r="O54">
        <v>223</v>
      </c>
      <c r="P54">
        <f t="shared" si="2"/>
        <v>0.22333333333333333</v>
      </c>
      <c r="Q54">
        <f>O54/DARK!$O54</f>
        <v>0.3151201130475742</v>
      </c>
    </row>
    <row r="55" spans="1:17">
      <c r="A55" t="s">
        <v>25</v>
      </c>
      <c r="B55">
        <v>1033</v>
      </c>
      <c r="C55">
        <v>411</v>
      </c>
      <c r="D55">
        <v>557</v>
      </c>
      <c r="E55">
        <v>262</v>
      </c>
      <c r="F55">
        <f t="shared" si="0"/>
        <v>0.26211849192100539</v>
      </c>
      <c r="G55">
        <f>E55/DARK!$O55</f>
        <v>0.37589670014347204</v>
      </c>
      <c r="H55">
        <v>355</v>
      </c>
      <c r="I55">
        <v>516</v>
      </c>
      <c r="J55">
        <v>312</v>
      </c>
      <c r="K55">
        <f t="shared" si="1"/>
        <v>0.31201550387596899</v>
      </c>
      <c r="L55">
        <f>J55/DARK!$O55</f>
        <v>0.44763271162123386</v>
      </c>
      <c r="M55">
        <v>344</v>
      </c>
      <c r="N55">
        <v>477</v>
      </c>
      <c r="O55">
        <v>278</v>
      </c>
      <c r="P55">
        <f t="shared" si="2"/>
        <v>0.27882599580712786</v>
      </c>
      <c r="Q55">
        <f>O55/DARK!$O55</f>
        <v>0.39885222381635582</v>
      </c>
    </row>
    <row r="56" spans="1:17">
      <c r="A56" t="s">
        <v>25</v>
      </c>
      <c r="B56">
        <v>1034</v>
      </c>
      <c r="C56">
        <v>234</v>
      </c>
      <c r="D56">
        <v>300</v>
      </c>
      <c r="E56">
        <v>220</v>
      </c>
      <c r="F56">
        <f t="shared" si="0"/>
        <v>0.22</v>
      </c>
      <c r="G56">
        <f>E56/DARK!$O56</f>
        <v>0.32432432432432429</v>
      </c>
      <c r="H56">
        <v>226</v>
      </c>
      <c r="I56">
        <v>292</v>
      </c>
      <c r="J56">
        <v>226</v>
      </c>
      <c r="K56">
        <f t="shared" si="1"/>
        <v>0.22602739726027396</v>
      </c>
      <c r="L56">
        <f>J56/DARK!$O56</f>
        <v>0.33316953316953313</v>
      </c>
      <c r="M56">
        <v>211</v>
      </c>
      <c r="N56">
        <v>269</v>
      </c>
      <c r="O56">
        <v>215</v>
      </c>
      <c r="P56">
        <f t="shared" si="2"/>
        <v>0.21561338289962825</v>
      </c>
      <c r="Q56">
        <f>O56/DARK!$O56</f>
        <v>0.31695331695331691</v>
      </c>
    </row>
    <row r="57" spans="1:17">
      <c r="A57" t="s">
        <v>25</v>
      </c>
      <c r="B57">
        <v>1037</v>
      </c>
      <c r="C57">
        <v>131</v>
      </c>
      <c r="D57">
        <v>183</v>
      </c>
      <c r="E57">
        <v>284</v>
      </c>
      <c r="F57">
        <f t="shared" si="0"/>
        <v>0.28415300546448086</v>
      </c>
      <c r="G57">
        <f>E57/DARK!$O57</f>
        <v>0.43073811931243677</v>
      </c>
      <c r="H57">
        <v>138</v>
      </c>
      <c r="I57">
        <v>190</v>
      </c>
      <c r="J57">
        <v>273</v>
      </c>
      <c r="K57">
        <f t="shared" si="1"/>
        <v>0.27368421052631581</v>
      </c>
      <c r="L57">
        <f>J57/DARK!$O57</f>
        <v>0.41405460060667337</v>
      </c>
      <c r="M57">
        <v>136</v>
      </c>
      <c r="N57">
        <v>183</v>
      </c>
      <c r="O57">
        <v>256</v>
      </c>
      <c r="P57">
        <f t="shared" si="2"/>
        <v>0.25683060109289618</v>
      </c>
      <c r="Q57">
        <f>O57/DARK!$O57</f>
        <v>0.38827098078867539</v>
      </c>
    </row>
    <row r="58" spans="1:17">
      <c r="A58" t="s">
        <v>25</v>
      </c>
      <c r="B58">
        <v>1038</v>
      </c>
      <c r="C58">
        <v>132</v>
      </c>
      <c r="D58">
        <v>174</v>
      </c>
      <c r="E58">
        <v>241</v>
      </c>
      <c r="F58">
        <f t="shared" si="0"/>
        <v>0.2413793103448276</v>
      </c>
      <c r="G58">
        <f>E58/DARK!$O58</f>
        <v>0.34576757532281205</v>
      </c>
      <c r="H58">
        <v>140</v>
      </c>
      <c r="I58">
        <v>182</v>
      </c>
      <c r="J58">
        <v>230</v>
      </c>
      <c r="K58">
        <f t="shared" si="1"/>
        <v>0.23076923076923078</v>
      </c>
      <c r="L58">
        <f>J58/DARK!$O58</f>
        <v>0.32998565279770442</v>
      </c>
      <c r="M58">
        <v>138</v>
      </c>
      <c r="N58">
        <v>179</v>
      </c>
      <c r="O58">
        <v>229</v>
      </c>
      <c r="P58">
        <f t="shared" si="2"/>
        <v>0.22905027932960895</v>
      </c>
      <c r="Q58">
        <f>O58/DARK!$O58</f>
        <v>0.32855093256814921</v>
      </c>
    </row>
    <row r="59" spans="1:17">
      <c r="A59" t="s">
        <v>25</v>
      </c>
      <c r="B59">
        <v>1039</v>
      </c>
      <c r="C59">
        <v>132</v>
      </c>
      <c r="D59">
        <v>174</v>
      </c>
      <c r="E59">
        <v>241</v>
      </c>
      <c r="F59">
        <f t="shared" si="0"/>
        <v>0.2413793103448276</v>
      </c>
      <c r="G59">
        <f>E59/DARK!$O59</f>
        <v>0.33487725798981011</v>
      </c>
      <c r="H59">
        <v>135</v>
      </c>
      <c r="I59">
        <v>174</v>
      </c>
      <c r="J59">
        <v>224</v>
      </c>
      <c r="K59">
        <f t="shared" si="1"/>
        <v>0.22413793103448276</v>
      </c>
      <c r="L59">
        <f>J59/DARK!$O59</f>
        <v>0.3112552107457156</v>
      </c>
      <c r="M59">
        <v>134</v>
      </c>
      <c r="N59">
        <v>174</v>
      </c>
      <c r="O59">
        <v>229</v>
      </c>
      <c r="P59">
        <f t="shared" si="2"/>
        <v>0.22988505747126436</v>
      </c>
      <c r="Q59">
        <f>O59/DARK!$O59</f>
        <v>0.31820287169986106</v>
      </c>
    </row>
    <row r="60" spans="1:17">
      <c r="A60" s="2" t="s">
        <v>55</v>
      </c>
      <c r="B60">
        <v>1273</v>
      </c>
      <c r="C60">
        <v>356</v>
      </c>
      <c r="D60">
        <v>358</v>
      </c>
      <c r="E60">
        <v>5</v>
      </c>
      <c r="F60">
        <f t="shared" si="0"/>
        <v>5.5865921787709499E-3</v>
      </c>
      <c r="G60">
        <f>E60/DARK!$O60</f>
        <v>7.7679958570688766E-3</v>
      </c>
      <c r="H60">
        <v>342</v>
      </c>
      <c r="I60">
        <v>343</v>
      </c>
      <c r="J60">
        <v>2</v>
      </c>
      <c r="K60">
        <f t="shared" ref="K60:K119" si="4">(I60-H60)/I60</f>
        <v>2.9154518950437317E-3</v>
      </c>
      <c r="L60">
        <f>J60/DARK!$O60</f>
        <v>3.1071983428275509E-3</v>
      </c>
      <c r="M60">
        <v>339</v>
      </c>
      <c r="N60">
        <v>340</v>
      </c>
      <c r="O60">
        <v>2</v>
      </c>
      <c r="P60">
        <f t="shared" ref="P60:P119" si="5">(N60-M60)/N60</f>
        <v>2.9411764705882353E-3</v>
      </c>
      <c r="Q60">
        <f>O60/DARK!$O60</f>
        <v>3.1071983428275509E-3</v>
      </c>
    </row>
    <row r="61" spans="1:17">
      <c r="A61" s="2" t="s">
        <v>49</v>
      </c>
      <c r="B61">
        <v>1276</v>
      </c>
      <c r="C61">
        <v>475</v>
      </c>
      <c r="D61">
        <v>474</v>
      </c>
      <c r="E61">
        <v>0</v>
      </c>
      <c r="F61">
        <f t="shared" si="0"/>
        <v>-2.1097046413502108E-3</v>
      </c>
      <c r="G61">
        <f>E61/DARK!$O61</f>
        <v>0</v>
      </c>
      <c r="H61">
        <v>447</v>
      </c>
      <c r="I61">
        <v>446</v>
      </c>
      <c r="J61">
        <v>0</v>
      </c>
      <c r="K61">
        <f t="shared" si="4"/>
        <v>-2.242152466367713E-3</v>
      </c>
      <c r="L61">
        <f>J61/DARK!$O61</f>
        <v>0</v>
      </c>
      <c r="M61">
        <v>434</v>
      </c>
      <c r="N61">
        <v>434</v>
      </c>
      <c r="O61">
        <v>0</v>
      </c>
      <c r="P61">
        <f t="shared" si="5"/>
        <v>0</v>
      </c>
      <c r="Q61">
        <f>O61/DARK!$O61</f>
        <v>0</v>
      </c>
    </row>
    <row r="62" spans="1:17">
      <c r="A62" s="2" t="s">
        <v>49</v>
      </c>
      <c r="B62">
        <v>1277</v>
      </c>
      <c r="C62">
        <v>181</v>
      </c>
      <c r="D62">
        <v>185</v>
      </c>
      <c r="E62">
        <v>21</v>
      </c>
      <c r="F62">
        <f t="shared" si="0"/>
        <v>2.1621621621621623E-2</v>
      </c>
      <c r="G62">
        <f>E62/DARK!$O62</f>
        <v>3.319283456269758E-2</v>
      </c>
      <c r="H62">
        <v>168</v>
      </c>
      <c r="I62">
        <v>169</v>
      </c>
      <c r="J62">
        <v>5</v>
      </c>
      <c r="K62">
        <f t="shared" si="4"/>
        <v>5.9171597633136093E-3</v>
      </c>
      <c r="L62">
        <f>J62/DARK!$O62</f>
        <v>7.9030558482613283E-3</v>
      </c>
      <c r="M62">
        <v>126</v>
      </c>
      <c r="N62">
        <v>125</v>
      </c>
      <c r="O62">
        <v>0</v>
      </c>
      <c r="P62">
        <f t="shared" si="5"/>
        <v>-8.0000000000000002E-3</v>
      </c>
      <c r="Q62">
        <f>O62/DARK!$O62</f>
        <v>0</v>
      </c>
    </row>
    <row r="63" spans="1:17">
      <c r="A63" s="2" t="s">
        <v>49</v>
      </c>
      <c r="B63">
        <v>1278</v>
      </c>
      <c r="C63">
        <v>642</v>
      </c>
      <c r="D63">
        <v>1007</v>
      </c>
      <c r="E63">
        <v>362</v>
      </c>
      <c r="F63">
        <f t="shared" si="0"/>
        <v>0.36246276067527311</v>
      </c>
      <c r="G63">
        <f>E63/DARK!$O63</f>
        <v>0.47947019867549667</v>
      </c>
      <c r="H63">
        <v>556</v>
      </c>
      <c r="I63">
        <v>904</v>
      </c>
      <c r="J63">
        <v>384</v>
      </c>
      <c r="K63">
        <f t="shared" si="4"/>
        <v>0.38495575221238937</v>
      </c>
      <c r="L63">
        <f>J63/DARK!$O63</f>
        <v>0.50860927152317881</v>
      </c>
      <c r="M63">
        <v>609</v>
      </c>
      <c r="N63">
        <v>967</v>
      </c>
      <c r="O63">
        <v>370</v>
      </c>
      <c r="P63">
        <f t="shared" si="5"/>
        <v>0.3702171664943123</v>
      </c>
      <c r="Q63">
        <f>O63/DARK!$O63</f>
        <v>0.49006622516556292</v>
      </c>
    </row>
    <row r="64" spans="1:17">
      <c r="A64" s="2" t="s">
        <v>49</v>
      </c>
      <c r="B64">
        <v>1280</v>
      </c>
      <c r="C64">
        <v>371</v>
      </c>
      <c r="D64">
        <v>376</v>
      </c>
      <c r="E64">
        <v>13</v>
      </c>
      <c r="F64">
        <f t="shared" si="0"/>
        <v>1.3297872340425532E-2</v>
      </c>
      <c r="G64">
        <f>E64/DARK!$O64</f>
        <v>1.9897959183673469E-2</v>
      </c>
      <c r="H64">
        <v>375</v>
      </c>
      <c r="I64">
        <v>378</v>
      </c>
      <c r="J64">
        <v>7</v>
      </c>
      <c r="K64">
        <f t="shared" si="4"/>
        <v>7.9365079365079361E-3</v>
      </c>
      <c r="L64">
        <f>J64/DARK!$O64</f>
        <v>1.0714285714285714E-2</v>
      </c>
      <c r="M64">
        <v>307</v>
      </c>
      <c r="N64">
        <v>309</v>
      </c>
      <c r="O64">
        <v>6</v>
      </c>
      <c r="P64">
        <f t="shared" si="5"/>
        <v>6.4724919093851136E-3</v>
      </c>
      <c r="Q64">
        <f>O64/DARK!$O64</f>
        <v>9.1836734693877542E-3</v>
      </c>
    </row>
    <row r="65" spans="1:17">
      <c r="A65" s="2" t="s">
        <v>49</v>
      </c>
      <c r="B65">
        <v>1281</v>
      </c>
      <c r="C65">
        <v>127</v>
      </c>
      <c r="D65">
        <v>129</v>
      </c>
      <c r="E65">
        <v>15</v>
      </c>
      <c r="F65">
        <f t="shared" si="0"/>
        <v>1.5503875968992248E-2</v>
      </c>
      <c r="G65">
        <f>E65/DARK!$O65</f>
        <v>2.4154589371980676E-2</v>
      </c>
      <c r="H65">
        <v>127</v>
      </c>
      <c r="I65">
        <v>130</v>
      </c>
      <c r="J65">
        <v>23</v>
      </c>
      <c r="K65">
        <f t="shared" si="4"/>
        <v>2.3076923076923078E-2</v>
      </c>
      <c r="L65">
        <f>J65/DARK!$O65</f>
        <v>3.7037037037037035E-2</v>
      </c>
      <c r="M65">
        <v>141</v>
      </c>
      <c r="N65">
        <v>149</v>
      </c>
      <c r="O65">
        <v>53</v>
      </c>
      <c r="P65">
        <f t="shared" si="5"/>
        <v>5.3691275167785234E-2</v>
      </c>
      <c r="Q65">
        <f>O65/DARK!$O65</f>
        <v>8.5346215780998394E-2</v>
      </c>
    </row>
    <row r="66" spans="1:17">
      <c r="A66" s="2" t="s">
        <v>49</v>
      </c>
      <c r="B66">
        <v>1282</v>
      </c>
      <c r="C66">
        <v>127</v>
      </c>
      <c r="D66">
        <v>128</v>
      </c>
      <c r="E66">
        <v>7</v>
      </c>
      <c r="F66">
        <f t="shared" si="0"/>
        <v>7.8125E-3</v>
      </c>
      <c r="G66">
        <f>E66/DARK!$O66</f>
        <v>1.0209042294603793E-2</v>
      </c>
      <c r="H66">
        <v>114</v>
      </c>
      <c r="I66">
        <v>115</v>
      </c>
      <c r="J66">
        <v>8</v>
      </c>
      <c r="K66">
        <f t="shared" si="4"/>
        <v>8.6956521739130436E-3</v>
      </c>
      <c r="L66">
        <f>J66/DARK!$O66</f>
        <v>1.166747690811862E-2</v>
      </c>
      <c r="M66">
        <v>177</v>
      </c>
      <c r="N66">
        <v>176</v>
      </c>
      <c r="O66">
        <v>0</v>
      </c>
      <c r="P66">
        <f t="shared" si="5"/>
        <v>-5.681818181818182E-3</v>
      </c>
      <c r="Q66">
        <f>O66/DARK!$O66</f>
        <v>0</v>
      </c>
    </row>
    <row r="67" spans="1:17">
      <c r="A67" s="2" t="s">
        <v>49</v>
      </c>
      <c r="B67">
        <v>1283</v>
      </c>
      <c r="C67">
        <v>310</v>
      </c>
      <c r="D67">
        <v>313</v>
      </c>
      <c r="E67">
        <v>9</v>
      </c>
      <c r="F67">
        <f t="shared" si="0"/>
        <v>9.5846645367412137E-3</v>
      </c>
      <c r="G67">
        <f>E67/DARK!$O67</f>
        <v>1.4802631578947368E-2</v>
      </c>
      <c r="H67">
        <v>255</v>
      </c>
      <c r="I67">
        <v>251</v>
      </c>
      <c r="J67">
        <v>0</v>
      </c>
      <c r="K67">
        <f t="shared" si="4"/>
        <v>-1.5936254980079681E-2</v>
      </c>
      <c r="L67">
        <f>J67/DARK!$O67</f>
        <v>0</v>
      </c>
      <c r="M67">
        <v>252</v>
      </c>
      <c r="N67">
        <v>255</v>
      </c>
      <c r="O67">
        <v>11</v>
      </c>
      <c r="P67">
        <f t="shared" si="5"/>
        <v>1.1764705882352941E-2</v>
      </c>
      <c r="Q67">
        <f>O67/DARK!$O67</f>
        <v>1.8092105263157895E-2</v>
      </c>
    </row>
    <row r="68" spans="1:17">
      <c r="A68" s="2" t="s">
        <v>49</v>
      </c>
      <c r="B68">
        <v>1284</v>
      </c>
      <c r="C68">
        <v>331</v>
      </c>
      <c r="D68">
        <v>331</v>
      </c>
      <c r="E68">
        <v>0</v>
      </c>
      <c r="F68">
        <f t="shared" ref="F68:F119" si="6">(D68-C68)/D68</f>
        <v>0</v>
      </c>
      <c r="G68">
        <f>E68/DARK!$O68</f>
        <v>0</v>
      </c>
      <c r="H68">
        <v>272</v>
      </c>
      <c r="I68">
        <v>273</v>
      </c>
      <c r="J68">
        <v>3</v>
      </c>
      <c r="K68">
        <f t="shared" si="4"/>
        <v>3.663003663003663E-3</v>
      </c>
      <c r="L68">
        <f>J68/DARK!$O68</f>
        <v>4.6850598646538261E-3</v>
      </c>
      <c r="M68">
        <v>303</v>
      </c>
      <c r="N68">
        <v>300</v>
      </c>
      <c r="O68">
        <v>0</v>
      </c>
      <c r="P68">
        <f t="shared" si="5"/>
        <v>-0.01</v>
      </c>
      <c r="Q68">
        <f>O68/DARK!$O68</f>
        <v>0</v>
      </c>
    </row>
    <row r="69" spans="1:17">
      <c r="A69" s="2" t="s">
        <v>49</v>
      </c>
      <c r="B69">
        <v>1288</v>
      </c>
      <c r="C69">
        <v>323</v>
      </c>
      <c r="D69">
        <v>326</v>
      </c>
      <c r="E69">
        <v>9</v>
      </c>
      <c r="F69">
        <f t="shared" si="6"/>
        <v>9.202453987730062E-3</v>
      </c>
      <c r="G69">
        <f>E69/DARK!$O69</f>
        <v>1.3452914798206279E-2</v>
      </c>
      <c r="H69">
        <v>333</v>
      </c>
      <c r="I69">
        <v>333</v>
      </c>
      <c r="J69">
        <v>0</v>
      </c>
      <c r="K69">
        <f t="shared" si="4"/>
        <v>0</v>
      </c>
      <c r="L69">
        <f>J69/DARK!$O69</f>
        <v>0</v>
      </c>
      <c r="M69">
        <v>293</v>
      </c>
      <c r="N69">
        <v>300</v>
      </c>
      <c r="O69">
        <v>23</v>
      </c>
      <c r="P69">
        <f t="shared" si="5"/>
        <v>2.3333333333333334E-2</v>
      </c>
      <c r="Q69">
        <f>O69/DARK!$O69</f>
        <v>3.4379671150971597E-2</v>
      </c>
    </row>
    <row r="70" spans="1:17">
      <c r="A70" s="2" t="s">
        <v>49</v>
      </c>
      <c r="B70">
        <v>1290</v>
      </c>
      <c r="C70">
        <v>126</v>
      </c>
      <c r="D70">
        <v>129</v>
      </c>
      <c r="E70">
        <v>23</v>
      </c>
      <c r="F70">
        <f t="shared" si="6"/>
        <v>2.3255813953488372E-2</v>
      </c>
      <c r="G70">
        <f>E70/DARK!$O70</f>
        <v>3.4277198211624442E-2</v>
      </c>
      <c r="H70">
        <v>124</v>
      </c>
      <c r="I70">
        <v>127</v>
      </c>
      <c r="J70">
        <v>23</v>
      </c>
      <c r="K70">
        <f t="shared" si="4"/>
        <v>2.3622047244094488E-2</v>
      </c>
      <c r="L70">
        <f>J70/DARK!$O70</f>
        <v>3.4277198211624442E-2</v>
      </c>
      <c r="M70">
        <v>136</v>
      </c>
      <c r="N70">
        <v>137</v>
      </c>
      <c r="O70">
        <v>7</v>
      </c>
      <c r="P70">
        <f t="shared" si="5"/>
        <v>7.2992700729927005E-3</v>
      </c>
      <c r="Q70">
        <f>O70/DARK!$O70</f>
        <v>1.0432190760059613E-2</v>
      </c>
    </row>
    <row r="71" spans="1:17">
      <c r="A71" s="2" t="s">
        <v>49</v>
      </c>
      <c r="B71">
        <v>1291</v>
      </c>
      <c r="C71">
        <v>239</v>
      </c>
      <c r="D71">
        <v>239</v>
      </c>
      <c r="E71">
        <v>0</v>
      </c>
      <c r="F71">
        <f t="shared" si="6"/>
        <v>0</v>
      </c>
      <c r="G71">
        <f>E71/DARK!$O71</f>
        <v>0</v>
      </c>
      <c r="H71">
        <v>264</v>
      </c>
      <c r="I71">
        <v>266</v>
      </c>
      <c r="J71">
        <v>7</v>
      </c>
      <c r="K71">
        <f t="shared" si="4"/>
        <v>7.5187969924812026E-3</v>
      </c>
      <c r="L71">
        <f>J71/DARK!$O71</f>
        <v>9.9620493358633776E-3</v>
      </c>
      <c r="M71">
        <v>228</v>
      </c>
      <c r="N71">
        <v>232</v>
      </c>
      <c r="O71">
        <v>17</v>
      </c>
      <c r="P71">
        <f t="shared" si="5"/>
        <v>1.7241379310344827E-2</v>
      </c>
      <c r="Q71">
        <f>O71/DARK!$O71</f>
        <v>2.4193548387096777E-2</v>
      </c>
    </row>
    <row r="72" spans="1:17">
      <c r="A72" t="s">
        <v>50</v>
      </c>
      <c r="B72">
        <v>1292</v>
      </c>
      <c r="C72">
        <v>553</v>
      </c>
      <c r="D72">
        <v>1223</v>
      </c>
      <c r="E72">
        <v>547</v>
      </c>
      <c r="F72">
        <f t="shared" si="6"/>
        <v>0.54783319705641864</v>
      </c>
      <c r="G72">
        <f>E72/DARK!$O72</f>
        <v>0.77662091812588729</v>
      </c>
      <c r="H72">
        <v>607</v>
      </c>
      <c r="I72">
        <v>1377</v>
      </c>
      <c r="J72">
        <v>559</v>
      </c>
      <c r="K72">
        <f t="shared" si="4"/>
        <v>0.55918663761801013</v>
      </c>
      <c r="L72">
        <f>J72/DARK!$O72</f>
        <v>0.79365830572645524</v>
      </c>
      <c r="M72">
        <v>561</v>
      </c>
      <c r="N72">
        <v>1260</v>
      </c>
      <c r="O72">
        <v>554</v>
      </c>
      <c r="P72">
        <f t="shared" si="5"/>
        <v>0.55476190476190479</v>
      </c>
      <c r="Q72">
        <f>O72/DARK!$O72</f>
        <v>0.78655939422621857</v>
      </c>
    </row>
    <row r="73" spans="1:17">
      <c r="A73" t="s">
        <v>50</v>
      </c>
      <c r="B73">
        <v>1293</v>
      </c>
      <c r="C73">
        <v>183</v>
      </c>
      <c r="D73">
        <v>206</v>
      </c>
      <c r="E73">
        <v>111</v>
      </c>
      <c r="F73">
        <f t="shared" si="6"/>
        <v>0.11165048543689321</v>
      </c>
      <c r="G73">
        <f>E73/DARK!$O73</f>
        <v>0.15849595430747263</v>
      </c>
      <c r="H73">
        <v>147</v>
      </c>
      <c r="I73">
        <v>165</v>
      </c>
      <c r="J73">
        <v>109</v>
      </c>
      <c r="K73">
        <f t="shared" si="4"/>
        <v>0.10909090909090909</v>
      </c>
      <c r="L73">
        <f>J73/DARK!$O73</f>
        <v>0.15564017134697763</v>
      </c>
      <c r="M73">
        <v>157</v>
      </c>
      <c r="N73">
        <v>173</v>
      </c>
      <c r="O73">
        <v>92</v>
      </c>
      <c r="P73">
        <f t="shared" si="5"/>
        <v>9.2485549132947972E-2</v>
      </c>
      <c r="Q73">
        <f>O73/DARK!$O73</f>
        <v>0.13136601618277011</v>
      </c>
    </row>
    <row r="74" spans="1:17">
      <c r="A74" t="s">
        <v>50</v>
      </c>
      <c r="B74">
        <v>1294</v>
      </c>
      <c r="C74">
        <v>135</v>
      </c>
      <c r="D74">
        <v>149</v>
      </c>
      <c r="E74">
        <v>93</v>
      </c>
      <c r="F74">
        <f t="shared" si="6"/>
        <v>9.3959731543624164E-2</v>
      </c>
      <c r="G74">
        <f>E74/DARK!$O74</f>
        <v>0.12886836027713627</v>
      </c>
      <c r="H74">
        <v>133</v>
      </c>
      <c r="I74">
        <v>157</v>
      </c>
      <c r="J74">
        <v>152</v>
      </c>
      <c r="K74">
        <f t="shared" si="4"/>
        <v>0.15286624203821655</v>
      </c>
      <c r="L74">
        <f>J74/DARK!$O74</f>
        <v>0.21062355658198614</v>
      </c>
      <c r="M74">
        <v>164</v>
      </c>
      <c r="N74">
        <v>192</v>
      </c>
      <c r="O74">
        <v>145</v>
      </c>
      <c r="P74">
        <f t="shared" si="5"/>
        <v>0.14583333333333334</v>
      </c>
      <c r="Q74">
        <f>O74/DARK!$O74</f>
        <v>0.20092378752886836</v>
      </c>
    </row>
    <row r="75" spans="1:17">
      <c r="A75" t="s">
        <v>50</v>
      </c>
      <c r="B75">
        <v>1296</v>
      </c>
      <c r="C75">
        <v>293</v>
      </c>
      <c r="D75">
        <v>297</v>
      </c>
      <c r="E75">
        <v>13</v>
      </c>
      <c r="F75">
        <f t="shared" si="6"/>
        <v>1.3468013468013467E-2</v>
      </c>
      <c r="G75">
        <f>E75/DARK!$O75</f>
        <v>1.9259259259259261E-2</v>
      </c>
      <c r="H75">
        <v>171</v>
      </c>
      <c r="I75">
        <v>174</v>
      </c>
      <c r="J75">
        <v>17</v>
      </c>
      <c r="K75">
        <f t="shared" si="4"/>
        <v>1.7241379310344827E-2</v>
      </c>
      <c r="L75">
        <f>J75/DARK!$O75</f>
        <v>2.5185185185185185E-2</v>
      </c>
      <c r="M75">
        <v>178</v>
      </c>
      <c r="N75">
        <v>183</v>
      </c>
      <c r="O75">
        <v>27</v>
      </c>
      <c r="P75">
        <f t="shared" si="5"/>
        <v>2.7322404371584699E-2</v>
      </c>
      <c r="Q75">
        <f>O75/DARK!$O75</f>
        <v>0.04</v>
      </c>
    </row>
    <row r="76" spans="1:17">
      <c r="A76" t="s">
        <v>50</v>
      </c>
      <c r="B76">
        <v>1297</v>
      </c>
      <c r="C76">
        <v>200</v>
      </c>
      <c r="D76">
        <v>335</v>
      </c>
      <c r="E76">
        <v>402</v>
      </c>
      <c r="F76">
        <f t="shared" si="6"/>
        <v>0.40298507462686567</v>
      </c>
      <c r="G76">
        <f>E76/DARK!$O76</f>
        <v>0.55093650068524447</v>
      </c>
      <c r="H76">
        <v>146</v>
      </c>
      <c r="I76">
        <v>247</v>
      </c>
      <c r="J76">
        <v>408</v>
      </c>
      <c r="K76">
        <f t="shared" si="4"/>
        <v>0.40890688259109309</v>
      </c>
      <c r="L76">
        <f>J76/DARK!$O76</f>
        <v>0.55915943353129283</v>
      </c>
      <c r="M76">
        <v>155</v>
      </c>
      <c r="N76">
        <v>265</v>
      </c>
      <c r="O76">
        <v>415</v>
      </c>
      <c r="P76">
        <f t="shared" si="5"/>
        <v>0.41509433962264153</v>
      </c>
      <c r="Q76">
        <f>O76/DARK!$O76</f>
        <v>0.56875285518501606</v>
      </c>
    </row>
    <row r="77" spans="1:17">
      <c r="A77" t="s">
        <v>50</v>
      </c>
      <c r="B77">
        <v>1298</v>
      </c>
      <c r="C77">
        <v>206</v>
      </c>
      <c r="D77">
        <v>208</v>
      </c>
      <c r="E77">
        <v>9</v>
      </c>
      <c r="F77">
        <f t="shared" si="6"/>
        <v>9.6153846153846159E-3</v>
      </c>
      <c r="G77">
        <f>E77/DARK!$O77</f>
        <v>1.324828263002944E-2</v>
      </c>
      <c r="H77">
        <v>155</v>
      </c>
      <c r="I77">
        <v>158</v>
      </c>
      <c r="J77">
        <v>18</v>
      </c>
      <c r="K77">
        <f t="shared" si="4"/>
        <v>1.8987341772151899E-2</v>
      </c>
      <c r="L77">
        <f>J77/DARK!$O77</f>
        <v>2.649656526005888E-2</v>
      </c>
      <c r="M77">
        <v>155</v>
      </c>
      <c r="N77">
        <v>157</v>
      </c>
      <c r="O77">
        <v>12</v>
      </c>
      <c r="P77">
        <f t="shared" si="5"/>
        <v>1.2738853503184714E-2</v>
      </c>
      <c r="Q77">
        <f>O77/DARK!$O77</f>
        <v>1.7664376840039252E-2</v>
      </c>
    </row>
    <row r="78" spans="1:17">
      <c r="A78" t="s">
        <v>50</v>
      </c>
      <c r="B78">
        <v>1299</v>
      </c>
      <c r="C78">
        <v>303</v>
      </c>
      <c r="D78">
        <v>456</v>
      </c>
      <c r="E78">
        <v>335</v>
      </c>
      <c r="F78">
        <f t="shared" si="6"/>
        <v>0.33552631578947367</v>
      </c>
      <c r="G78">
        <f>E78/DARK!$O78</f>
        <v>0.4605866177818515</v>
      </c>
      <c r="H78">
        <v>284</v>
      </c>
      <c r="I78">
        <v>450</v>
      </c>
      <c r="J78">
        <v>368</v>
      </c>
      <c r="K78">
        <f t="shared" si="4"/>
        <v>0.36888888888888888</v>
      </c>
      <c r="L78">
        <f>J78/DARK!$O78</f>
        <v>0.50595783684692941</v>
      </c>
      <c r="M78">
        <v>267</v>
      </c>
      <c r="N78">
        <v>417</v>
      </c>
      <c r="O78">
        <v>359</v>
      </c>
      <c r="P78">
        <f t="shared" si="5"/>
        <v>0.35971223021582732</v>
      </c>
      <c r="Q78">
        <f>O78/DARK!$O78</f>
        <v>0.49358386801099907</v>
      </c>
    </row>
    <row r="79" spans="1:17">
      <c r="A79" t="s">
        <v>50</v>
      </c>
      <c r="B79">
        <v>1301</v>
      </c>
      <c r="C79">
        <v>413</v>
      </c>
      <c r="D79">
        <v>664</v>
      </c>
      <c r="E79">
        <v>378</v>
      </c>
      <c r="F79">
        <f t="shared" si="6"/>
        <v>0.37801204819277107</v>
      </c>
      <c r="G79">
        <f>E79/DARK!$O79</f>
        <v>0.50670241286863271</v>
      </c>
      <c r="H79">
        <v>356</v>
      </c>
      <c r="I79">
        <v>584</v>
      </c>
      <c r="J79">
        <v>390</v>
      </c>
      <c r="K79">
        <f t="shared" si="4"/>
        <v>0.3904109589041096</v>
      </c>
      <c r="L79">
        <f>J79/DARK!$O79</f>
        <v>0.52278820375335122</v>
      </c>
      <c r="M79">
        <v>331</v>
      </c>
      <c r="N79">
        <v>537</v>
      </c>
      <c r="O79">
        <v>383</v>
      </c>
      <c r="P79">
        <f t="shared" si="5"/>
        <v>0.38361266294227186</v>
      </c>
      <c r="Q79">
        <f>O79/DARK!$O79</f>
        <v>0.51340482573726542</v>
      </c>
    </row>
    <row r="80" spans="1:17">
      <c r="A80" t="s">
        <v>50</v>
      </c>
      <c r="B80">
        <v>1302</v>
      </c>
      <c r="C80">
        <v>123</v>
      </c>
      <c r="D80">
        <v>128</v>
      </c>
      <c r="E80">
        <v>39</v>
      </c>
      <c r="F80">
        <f t="shared" si="6"/>
        <v>3.90625E-2</v>
      </c>
      <c r="G80">
        <f>E80/DARK!$O80</f>
        <v>6.2700964630225078E-2</v>
      </c>
      <c r="H80">
        <v>147</v>
      </c>
      <c r="I80">
        <v>152</v>
      </c>
      <c r="J80">
        <v>32</v>
      </c>
      <c r="K80">
        <f t="shared" si="4"/>
        <v>3.2894736842105261E-2</v>
      </c>
      <c r="L80">
        <f>J80/DARK!$O80</f>
        <v>5.1446945337620578E-2</v>
      </c>
      <c r="M80">
        <v>134</v>
      </c>
      <c r="N80">
        <v>136</v>
      </c>
      <c r="O80">
        <v>14</v>
      </c>
      <c r="P80">
        <f t="shared" si="5"/>
        <v>1.4705882352941176E-2</v>
      </c>
      <c r="Q80">
        <f>O80/DARK!$O80</f>
        <v>2.2508038585209004E-2</v>
      </c>
    </row>
    <row r="81" spans="1:17">
      <c r="A81" t="s">
        <v>50</v>
      </c>
      <c r="B81">
        <v>1303</v>
      </c>
      <c r="C81">
        <v>162</v>
      </c>
      <c r="D81">
        <v>180</v>
      </c>
      <c r="E81">
        <v>100</v>
      </c>
      <c r="F81">
        <f t="shared" si="6"/>
        <v>0.1</v>
      </c>
      <c r="G81">
        <f>E81/DARK!$O81</f>
        <v>0.13979496738117428</v>
      </c>
      <c r="H81">
        <v>174</v>
      </c>
      <c r="I81">
        <v>205</v>
      </c>
      <c r="J81">
        <v>151</v>
      </c>
      <c r="K81">
        <f t="shared" si="4"/>
        <v>0.15121951219512195</v>
      </c>
      <c r="L81">
        <f>J81/DARK!$O81</f>
        <v>0.21109040074557314</v>
      </c>
      <c r="M81">
        <v>150</v>
      </c>
      <c r="N81">
        <v>176</v>
      </c>
      <c r="O81">
        <v>147</v>
      </c>
      <c r="P81">
        <f t="shared" si="5"/>
        <v>0.14772727272727273</v>
      </c>
      <c r="Q81">
        <f>O81/DARK!$O81</f>
        <v>0.20549860205032619</v>
      </c>
    </row>
    <row r="82" spans="1:17">
      <c r="A82" t="s">
        <v>51</v>
      </c>
      <c r="B82">
        <v>1202</v>
      </c>
      <c r="C82">
        <v>122</v>
      </c>
      <c r="D82">
        <v>122</v>
      </c>
      <c r="E82">
        <v>0</v>
      </c>
      <c r="F82">
        <f t="shared" si="6"/>
        <v>0</v>
      </c>
      <c r="G82">
        <f>E82/DARK!$O82</f>
        <v>0</v>
      </c>
      <c r="H82">
        <v>157</v>
      </c>
      <c r="I82">
        <v>158</v>
      </c>
      <c r="J82">
        <v>6</v>
      </c>
      <c r="K82">
        <f t="shared" si="4"/>
        <v>6.3291139240506328E-3</v>
      </c>
      <c r="L82">
        <f>J82/DARK!$O82</f>
        <v>8.649687650168188E-3</v>
      </c>
      <c r="M82">
        <v>115</v>
      </c>
      <c r="N82">
        <v>122</v>
      </c>
      <c r="O82">
        <v>57</v>
      </c>
      <c r="P82">
        <f t="shared" si="5"/>
        <v>5.737704918032787E-2</v>
      </c>
      <c r="Q82">
        <f>O82/DARK!$O82</f>
        <v>8.2172032676597798E-2</v>
      </c>
    </row>
    <row r="83" spans="1:17">
      <c r="A83" t="s">
        <v>51</v>
      </c>
      <c r="B83">
        <v>1203</v>
      </c>
      <c r="C83">
        <v>205</v>
      </c>
      <c r="D83">
        <v>205</v>
      </c>
      <c r="E83">
        <v>0</v>
      </c>
      <c r="F83">
        <f t="shared" si="6"/>
        <v>0</v>
      </c>
      <c r="G83">
        <f>E83/DARK!$O83</f>
        <v>0</v>
      </c>
      <c r="H83">
        <v>262</v>
      </c>
      <c r="I83">
        <v>260</v>
      </c>
      <c r="J83">
        <v>0</v>
      </c>
      <c r="K83">
        <f t="shared" si="4"/>
        <v>-7.6923076923076927E-3</v>
      </c>
      <c r="L83">
        <f>J83/DARK!$O83</f>
        <v>0</v>
      </c>
      <c r="M83">
        <v>226</v>
      </c>
      <c r="N83">
        <v>224</v>
      </c>
      <c r="O83">
        <v>0</v>
      </c>
      <c r="P83">
        <f t="shared" si="5"/>
        <v>-8.9285714285714281E-3</v>
      </c>
      <c r="Q83">
        <f>O83/DARK!$O83</f>
        <v>0</v>
      </c>
    </row>
    <row r="84" spans="1:17">
      <c r="A84" t="s">
        <v>51</v>
      </c>
      <c r="B84">
        <v>1204</v>
      </c>
      <c r="C84">
        <v>134</v>
      </c>
      <c r="D84">
        <v>134</v>
      </c>
      <c r="E84">
        <v>0</v>
      </c>
      <c r="F84">
        <f t="shared" si="6"/>
        <v>0</v>
      </c>
      <c r="G84">
        <f>E84/DARK!$O84</f>
        <v>0</v>
      </c>
      <c r="H84">
        <v>159</v>
      </c>
      <c r="I84">
        <v>165</v>
      </c>
      <c r="J84">
        <v>36</v>
      </c>
      <c r="K84">
        <f t="shared" si="4"/>
        <v>3.6363636363636362E-2</v>
      </c>
      <c r="L84">
        <f>J84/DARK!$O84</f>
        <v>5.1428571428571428E-2</v>
      </c>
      <c r="M84">
        <v>224</v>
      </c>
      <c r="N84">
        <v>223</v>
      </c>
      <c r="O84">
        <v>0</v>
      </c>
      <c r="P84">
        <f t="shared" si="5"/>
        <v>-4.4843049327354259E-3</v>
      </c>
      <c r="Q84">
        <f>O84/DARK!$O84</f>
        <v>0</v>
      </c>
    </row>
    <row r="85" spans="1:17">
      <c r="A85" t="s">
        <v>51</v>
      </c>
      <c r="B85">
        <v>1205</v>
      </c>
      <c r="C85">
        <v>111</v>
      </c>
      <c r="D85">
        <v>112</v>
      </c>
      <c r="E85">
        <v>8</v>
      </c>
      <c r="F85">
        <f t="shared" si="6"/>
        <v>8.9285714285714281E-3</v>
      </c>
      <c r="G85">
        <f>E85/DARK!$O85</f>
        <v>1.1477761836441894E-2</v>
      </c>
      <c r="H85">
        <v>125</v>
      </c>
      <c r="I85">
        <v>127</v>
      </c>
      <c r="J85">
        <v>15</v>
      </c>
      <c r="K85">
        <f t="shared" si="4"/>
        <v>1.5748031496062992E-2</v>
      </c>
      <c r="L85">
        <f>J85/DARK!$O85</f>
        <v>2.1520803443328552E-2</v>
      </c>
      <c r="M85">
        <v>153</v>
      </c>
      <c r="N85">
        <v>151</v>
      </c>
      <c r="O85">
        <v>0</v>
      </c>
      <c r="P85">
        <f t="shared" si="5"/>
        <v>-1.3245033112582781E-2</v>
      </c>
      <c r="Q85">
        <f>O85/DARK!$O85</f>
        <v>0</v>
      </c>
    </row>
    <row r="86" spans="1:17">
      <c r="A86" t="s">
        <v>51</v>
      </c>
      <c r="B86">
        <v>1206</v>
      </c>
      <c r="C86">
        <v>172</v>
      </c>
      <c r="D86">
        <v>174</v>
      </c>
      <c r="E86">
        <v>11</v>
      </c>
      <c r="F86">
        <f t="shared" si="6"/>
        <v>1.1494252873563218E-2</v>
      </c>
      <c r="G86">
        <f>E86/DARK!$O86</f>
        <v>1.6121152906692721E-2</v>
      </c>
      <c r="H86">
        <v>138</v>
      </c>
      <c r="I86">
        <v>142</v>
      </c>
      <c r="J86">
        <v>28</v>
      </c>
      <c r="K86">
        <f t="shared" si="4"/>
        <v>2.8169014084507043E-2</v>
      </c>
      <c r="L86">
        <f>J86/DARK!$O86</f>
        <v>4.1035661944308743E-2</v>
      </c>
      <c r="M86">
        <v>133</v>
      </c>
      <c r="N86">
        <v>138</v>
      </c>
      <c r="O86">
        <v>36</v>
      </c>
      <c r="P86">
        <f t="shared" si="5"/>
        <v>3.6231884057971016E-2</v>
      </c>
      <c r="Q86">
        <f>O86/DARK!$O86</f>
        <v>5.2760136785539813E-2</v>
      </c>
    </row>
    <row r="87" spans="1:17">
      <c r="A87" t="s">
        <v>51</v>
      </c>
      <c r="B87">
        <v>1207</v>
      </c>
      <c r="C87">
        <v>435</v>
      </c>
      <c r="D87">
        <v>436</v>
      </c>
      <c r="E87">
        <v>2</v>
      </c>
      <c r="F87">
        <f t="shared" si="6"/>
        <v>2.2935779816513763E-3</v>
      </c>
      <c r="G87">
        <f>E87/DARK!$O87</f>
        <v>3.1250000000000002E-3</v>
      </c>
      <c r="H87">
        <v>347</v>
      </c>
      <c r="I87">
        <v>353</v>
      </c>
      <c r="J87">
        <v>16</v>
      </c>
      <c r="K87">
        <f t="shared" si="4"/>
        <v>1.69971671388102E-2</v>
      </c>
      <c r="L87">
        <f>J87/DARK!$O87</f>
        <v>2.5000000000000001E-2</v>
      </c>
      <c r="M87">
        <v>384</v>
      </c>
      <c r="N87">
        <v>381</v>
      </c>
      <c r="O87">
        <v>0</v>
      </c>
      <c r="P87">
        <f t="shared" si="5"/>
        <v>-7.874015748031496E-3</v>
      </c>
      <c r="Q87">
        <f>O87/DARK!$O87</f>
        <v>0</v>
      </c>
    </row>
    <row r="88" spans="1:17">
      <c r="A88" t="s">
        <v>51</v>
      </c>
      <c r="B88">
        <v>1209</v>
      </c>
      <c r="C88">
        <v>241</v>
      </c>
      <c r="D88">
        <v>239</v>
      </c>
      <c r="E88">
        <v>0</v>
      </c>
      <c r="F88">
        <f t="shared" si="6"/>
        <v>-8.368200836820083E-3</v>
      </c>
      <c r="G88">
        <f>E88/DARK!$O88</f>
        <v>0</v>
      </c>
      <c r="H88">
        <v>240</v>
      </c>
      <c r="I88">
        <v>242</v>
      </c>
      <c r="J88">
        <v>8</v>
      </c>
      <c r="K88">
        <f t="shared" si="4"/>
        <v>8.2644628099173556E-3</v>
      </c>
      <c r="L88">
        <f>J88/DARK!$O88</f>
        <v>1.172447484123107E-2</v>
      </c>
      <c r="M88">
        <v>209</v>
      </c>
      <c r="N88">
        <v>207</v>
      </c>
      <c r="O88">
        <v>0</v>
      </c>
      <c r="P88">
        <f t="shared" si="5"/>
        <v>-9.6618357487922701E-3</v>
      </c>
      <c r="Q88">
        <f>O88/DARK!$O88</f>
        <v>0</v>
      </c>
    </row>
    <row r="89" spans="1:17">
      <c r="A89" t="s">
        <v>51</v>
      </c>
      <c r="B89">
        <v>1210</v>
      </c>
      <c r="C89">
        <v>193</v>
      </c>
      <c r="D89">
        <v>205</v>
      </c>
      <c r="E89">
        <v>58</v>
      </c>
      <c r="F89">
        <f t="shared" si="6"/>
        <v>5.8536585365853662E-2</v>
      </c>
      <c r="G89">
        <f>E89/DARK!$O89</f>
        <v>8.5545722713864306E-2</v>
      </c>
      <c r="H89">
        <v>183</v>
      </c>
      <c r="I89">
        <v>195</v>
      </c>
      <c r="J89">
        <v>61</v>
      </c>
      <c r="K89">
        <f t="shared" si="4"/>
        <v>6.1538461538461542E-2</v>
      </c>
      <c r="L89">
        <f>J89/DARK!$O89</f>
        <v>8.9970501474926259E-2</v>
      </c>
      <c r="M89">
        <v>178</v>
      </c>
      <c r="N89">
        <v>188</v>
      </c>
      <c r="O89">
        <v>53</v>
      </c>
      <c r="P89">
        <f t="shared" si="5"/>
        <v>5.3191489361702128E-2</v>
      </c>
      <c r="Q89">
        <f>O89/DARK!$O89</f>
        <v>7.8171091445427734E-2</v>
      </c>
    </row>
    <row r="90" spans="1:17">
      <c r="A90" t="s">
        <v>51</v>
      </c>
      <c r="B90">
        <v>1211</v>
      </c>
      <c r="C90">
        <v>458</v>
      </c>
      <c r="D90">
        <v>459</v>
      </c>
      <c r="E90">
        <v>2</v>
      </c>
      <c r="F90">
        <f t="shared" si="6"/>
        <v>2.1786492374727671E-3</v>
      </c>
      <c r="G90">
        <f>E90/DARK!$O90</f>
        <v>2.8625954198473282E-3</v>
      </c>
      <c r="H90">
        <v>390</v>
      </c>
      <c r="I90">
        <v>386</v>
      </c>
      <c r="J90">
        <v>0</v>
      </c>
      <c r="K90">
        <f t="shared" si="4"/>
        <v>-1.0362694300518135E-2</v>
      </c>
      <c r="L90">
        <f>J90/DARK!$O90</f>
        <v>0</v>
      </c>
      <c r="M90">
        <v>366</v>
      </c>
      <c r="N90">
        <v>370</v>
      </c>
      <c r="O90">
        <v>10</v>
      </c>
      <c r="P90">
        <f t="shared" si="5"/>
        <v>1.0810810810810811E-2</v>
      </c>
      <c r="Q90">
        <f>O90/DARK!$O90</f>
        <v>1.4312977099236643E-2</v>
      </c>
    </row>
    <row r="91" spans="1:17">
      <c r="A91" t="s">
        <v>51</v>
      </c>
      <c r="B91">
        <v>1212</v>
      </c>
      <c r="C91">
        <v>554</v>
      </c>
      <c r="D91">
        <v>552</v>
      </c>
      <c r="E91">
        <v>0</v>
      </c>
      <c r="F91">
        <f t="shared" si="6"/>
        <v>-3.6231884057971015E-3</v>
      </c>
      <c r="G91">
        <f>E91/DARK!$O91</f>
        <v>0</v>
      </c>
      <c r="H91">
        <v>490</v>
      </c>
      <c r="I91">
        <v>490</v>
      </c>
      <c r="J91">
        <v>0</v>
      </c>
      <c r="K91">
        <f t="shared" si="4"/>
        <v>0</v>
      </c>
      <c r="L91">
        <f>J91/DARK!$O91</f>
        <v>0</v>
      </c>
      <c r="M91">
        <v>477</v>
      </c>
      <c r="N91">
        <v>471</v>
      </c>
      <c r="O91">
        <v>0</v>
      </c>
      <c r="P91">
        <f t="shared" si="5"/>
        <v>-1.2738853503184714E-2</v>
      </c>
      <c r="Q91">
        <f>O91/DARK!$O91</f>
        <v>0</v>
      </c>
    </row>
    <row r="92" spans="1:17">
      <c r="A92" t="s">
        <v>51</v>
      </c>
      <c r="B92">
        <v>1213</v>
      </c>
      <c r="C92">
        <v>264</v>
      </c>
      <c r="D92">
        <v>272</v>
      </c>
      <c r="E92">
        <v>29</v>
      </c>
      <c r="F92">
        <f t="shared" si="6"/>
        <v>2.9411764705882353E-2</v>
      </c>
      <c r="G92">
        <f>E92/DARK!$O92</f>
        <v>4.0483946021405301E-2</v>
      </c>
      <c r="H92">
        <v>179</v>
      </c>
      <c r="I92">
        <v>185</v>
      </c>
      <c r="J92">
        <v>32</v>
      </c>
      <c r="K92">
        <f t="shared" si="4"/>
        <v>3.2432432432432434E-2</v>
      </c>
      <c r="L92">
        <f>J92/DARK!$O92</f>
        <v>4.4671940437412745E-2</v>
      </c>
      <c r="M92">
        <v>250</v>
      </c>
      <c r="N92">
        <v>253</v>
      </c>
      <c r="O92">
        <v>11</v>
      </c>
      <c r="P92">
        <f t="shared" si="5"/>
        <v>1.1857707509881422E-2</v>
      </c>
      <c r="Q92">
        <f>O92/DARK!$O92</f>
        <v>1.5355979525360632E-2</v>
      </c>
    </row>
    <row r="93" spans="1:17">
      <c r="A93" t="s">
        <v>51</v>
      </c>
      <c r="B93">
        <v>1214</v>
      </c>
      <c r="C93">
        <v>263</v>
      </c>
      <c r="D93">
        <v>265</v>
      </c>
      <c r="E93">
        <v>7</v>
      </c>
      <c r="F93">
        <f t="shared" si="6"/>
        <v>7.5471698113207548E-3</v>
      </c>
      <c r="G93">
        <f>E93/DARK!$O93</f>
        <v>1.097752221641401E-2</v>
      </c>
      <c r="H93">
        <v>238</v>
      </c>
      <c r="I93">
        <v>241</v>
      </c>
      <c r="J93">
        <v>12</v>
      </c>
      <c r="K93">
        <f t="shared" si="4"/>
        <v>1.2448132780082987E-2</v>
      </c>
      <c r="L93">
        <f>J93/DARK!$O93</f>
        <v>1.8818609513852589E-2</v>
      </c>
      <c r="M93">
        <v>349</v>
      </c>
      <c r="N93">
        <v>351</v>
      </c>
      <c r="O93">
        <v>5</v>
      </c>
      <c r="P93">
        <f t="shared" si="5"/>
        <v>5.6980056980056983E-3</v>
      </c>
      <c r="Q93">
        <f>O93/DARK!$O93</f>
        <v>7.841087297438579E-3</v>
      </c>
    </row>
    <row r="94" spans="1:17">
      <c r="A94" t="s">
        <v>51</v>
      </c>
      <c r="B94">
        <v>1215</v>
      </c>
      <c r="C94">
        <v>378</v>
      </c>
      <c r="D94">
        <v>380</v>
      </c>
      <c r="E94">
        <v>5</v>
      </c>
      <c r="F94">
        <f t="shared" si="6"/>
        <v>5.263157894736842E-3</v>
      </c>
      <c r="G94">
        <f>E94/DARK!$O94</f>
        <v>7.2709646146388758E-3</v>
      </c>
      <c r="H94">
        <v>300</v>
      </c>
      <c r="I94">
        <v>303</v>
      </c>
      <c r="J94">
        <v>9</v>
      </c>
      <c r="K94">
        <f t="shared" si="4"/>
        <v>9.9009900990099011E-3</v>
      </c>
      <c r="L94">
        <f>J94/DARK!$O94</f>
        <v>1.3087736306349976E-2</v>
      </c>
      <c r="M94">
        <v>376</v>
      </c>
      <c r="N94">
        <v>382</v>
      </c>
      <c r="O94">
        <v>15</v>
      </c>
      <c r="P94">
        <f t="shared" si="5"/>
        <v>1.5706806282722512E-2</v>
      </c>
      <c r="Q94">
        <f>O94/DARK!$O94</f>
        <v>2.1812893843916627E-2</v>
      </c>
    </row>
    <row r="95" spans="1:17">
      <c r="A95" t="s">
        <v>51</v>
      </c>
      <c r="B95">
        <v>1216</v>
      </c>
      <c r="C95">
        <v>364</v>
      </c>
      <c r="D95">
        <v>365</v>
      </c>
      <c r="E95">
        <v>2</v>
      </c>
      <c r="F95">
        <f t="shared" si="6"/>
        <v>2.7397260273972603E-3</v>
      </c>
      <c r="G95">
        <f>E95/DARK!$O95</f>
        <v>2.9397354238118569E-3</v>
      </c>
      <c r="H95">
        <v>249</v>
      </c>
      <c r="I95">
        <v>253</v>
      </c>
      <c r="J95">
        <v>15</v>
      </c>
      <c r="K95">
        <f t="shared" si="4"/>
        <v>1.5810276679841896E-2</v>
      </c>
      <c r="L95">
        <f>J95/DARK!$O95</f>
        <v>2.2048015678588925E-2</v>
      </c>
      <c r="M95">
        <v>352</v>
      </c>
      <c r="N95">
        <v>352</v>
      </c>
      <c r="O95">
        <v>0</v>
      </c>
      <c r="P95">
        <f t="shared" si="5"/>
        <v>0</v>
      </c>
      <c r="Q95">
        <f>O95/DARK!$O95</f>
        <v>0</v>
      </c>
    </row>
    <row r="96" spans="1:17">
      <c r="A96" t="s">
        <v>51</v>
      </c>
      <c r="B96">
        <v>1217</v>
      </c>
      <c r="C96">
        <v>153</v>
      </c>
      <c r="D96">
        <v>152</v>
      </c>
      <c r="E96">
        <v>0</v>
      </c>
      <c r="F96">
        <f t="shared" si="6"/>
        <v>-6.5789473684210523E-3</v>
      </c>
      <c r="G96">
        <f>E96/DARK!$O96</f>
        <v>0</v>
      </c>
      <c r="H96">
        <v>153</v>
      </c>
      <c r="I96">
        <v>154</v>
      </c>
      <c r="J96">
        <v>6</v>
      </c>
      <c r="K96">
        <f t="shared" si="4"/>
        <v>6.4935064935064939E-3</v>
      </c>
      <c r="L96">
        <f>J96/DARK!$O96</f>
        <v>8.321775312066574E-3</v>
      </c>
      <c r="M96">
        <v>113</v>
      </c>
      <c r="N96">
        <v>115</v>
      </c>
      <c r="O96">
        <v>17</v>
      </c>
      <c r="P96">
        <f t="shared" si="5"/>
        <v>1.7391304347826087E-2</v>
      </c>
      <c r="Q96">
        <f>O96/DARK!$O96</f>
        <v>2.3578363384188627E-2</v>
      </c>
    </row>
    <row r="97" spans="1:17">
      <c r="A97" t="s">
        <v>52</v>
      </c>
      <c r="B97">
        <v>1260</v>
      </c>
      <c r="C97">
        <v>137</v>
      </c>
      <c r="D97">
        <v>223</v>
      </c>
      <c r="E97">
        <v>385</v>
      </c>
      <c r="F97">
        <f t="shared" si="6"/>
        <v>0.38565022421524664</v>
      </c>
      <c r="G97">
        <f>E97/DARK!$O97</f>
        <v>0.60885608856088558</v>
      </c>
      <c r="H97">
        <v>132</v>
      </c>
      <c r="I97">
        <v>212</v>
      </c>
      <c r="J97">
        <v>377</v>
      </c>
      <c r="K97">
        <f t="shared" si="4"/>
        <v>0.37735849056603776</v>
      </c>
      <c r="L97">
        <f>J97/DARK!$O97</f>
        <v>0.59620453347390612</v>
      </c>
      <c r="M97">
        <v>148</v>
      </c>
      <c r="N97">
        <v>218</v>
      </c>
      <c r="O97">
        <v>321</v>
      </c>
      <c r="P97">
        <f t="shared" si="5"/>
        <v>0.32110091743119268</v>
      </c>
      <c r="Q97">
        <f>O97/DARK!$O97</f>
        <v>0.50764364786505001</v>
      </c>
    </row>
    <row r="98" spans="1:17">
      <c r="A98" t="s">
        <v>52</v>
      </c>
      <c r="B98">
        <v>1262</v>
      </c>
      <c r="C98">
        <v>241</v>
      </c>
      <c r="D98">
        <v>270</v>
      </c>
      <c r="E98">
        <v>107</v>
      </c>
      <c r="F98">
        <f t="shared" si="6"/>
        <v>0.10740740740740741</v>
      </c>
      <c r="G98">
        <f>E98/DARK!$O98</f>
        <v>0.14965034965034965</v>
      </c>
      <c r="H98">
        <v>244</v>
      </c>
      <c r="I98">
        <v>284</v>
      </c>
      <c r="J98">
        <v>140</v>
      </c>
      <c r="K98">
        <f t="shared" si="4"/>
        <v>0.14084507042253522</v>
      </c>
      <c r="L98">
        <f>J98/DARK!$O98</f>
        <v>0.19580419580419581</v>
      </c>
      <c r="M98">
        <v>152</v>
      </c>
      <c r="N98">
        <v>174</v>
      </c>
      <c r="O98">
        <v>126</v>
      </c>
      <c r="P98">
        <f t="shared" si="5"/>
        <v>0.12643678160919541</v>
      </c>
      <c r="Q98">
        <f>O98/DARK!$O98</f>
        <v>0.17622377622377622</v>
      </c>
    </row>
    <row r="99" spans="1:17">
      <c r="A99" t="s">
        <v>52</v>
      </c>
      <c r="B99">
        <v>1263</v>
      </c>
      <c r="C99">
        <v>445</v>
      </c>
      <c r="D99">
        <v>1456</v>
      </c>
      <c r="E99">
        <v>694</v>
      </c>
      <c r="F99">
        <f t="shared" si="6"/>
        <v>0.69436813186813184</v>
      </c>
      <c r="G99">
        <f>E99/DARK!$O99</f>
        <v>0.99712643678160917</v>
      </c>
      <c r="H99">
        <v>353</v>
      </c>
      <c r="I99">
        <v>1120</v>
      </c>
      <c r="J99">
        <v>684</v>
      </c>
      <c r="K99">
        <f t="shared" si="4"/>
        <v>0.68482142857142858</v>
      </c>
      <c r="L99">
        <f>J99/DARK!$O99</f>
        <v>0.98275862068965514</v>
      </c>
      <c r="M99">
        <v>412</v>
      </c>
      <c r="N99">
        <v>1298</v>
      </c>
      <c r="O99">
        <v>682</v>
      </c>
      <c r="P99">
        <f t="shared" si="5"/>
        <v>0.6825885978428351</v>
      </c>
      <c r="Q99">
        <f>O99/DARK!$O99</f>
        <v>0.97988505747126442</v>
      </c>
    </row>
    <row r="100" spans="1:17">
      <c r="A100" t="s">
        <v>52</v>
      </c>
      <c r="B100">
        <v>1265</v>
      </c>
      <c r="C100">
        <v>193</v>
      </c>
      <c r="D100">
        <v>445</v>
      </c>
      <c r="E100">
        <v>566</v>
      </c>
      <c r="F100">
        <f t="shared" si="6"/>
        <v>0.56629213483146068</v>
      </c>
      <c r="G100">
        <f>E100/DARK!$O100</f>
        <v>0.87390633041688115</v>
      </c>
      <c r="H100">
        <v>137</v>
      </c>
      <c r="I100">
        <v>325</v>
      </c>
      <c r="J100">
        <v>578</v>
      </c>
      <c r="K100">
        <f t="shared" si="4"/>
        <v>0.57846153846153847</v>
      </c>
      <c r="L100">
        <f>J100/DARK!$O100</f>
        <v>0.89243437982501295</v>
      </c>
      <c r="M100">
        <v>153</v>
      </c>
      <c r="N100">
        <v>359</v>
      </c>
      <c r="O100">
        <v>573</v>
      </c>
      <c r="P100">
        <f t="shared" si="5"/>
        <v>0.57381615598885793</v>
      </c>
      <c r="Q100">
        <f>O100/DARK!$O100</f>
        <v>0.88471435923829134</v>
      </c>
    </row>
    <row r="101" spans="1:17">
      <c r="A101" t="s">
        <v>52</v>
      </c>
      <c r="B101">
        <v>1266</v>
      </c>
      <c r="C101">
        <v>280</v>
      </c>
      <c r="D101">
        <v>663</v>
      </c>
      <c r="E101">
        <v>577</v>
      </c>
      <c r="F101">
        <f t="shared" si="6"/>
        <v>0.57767722473604821</v>
      </c>
      <c r="G101">
        <f>E101/DARK!$O101</f>
        <v>0.88951695786228169</v>
      </c>
      <c r="H101">
        <v>226</v>
      </c>
      <c r="I101">
        <v>526</v>
      </c>
      <c r="J101">
        <v>570</v>
      </c>
      <c r="K101">
        <f t="shared" si="4"/>
        <v>0.57034220532319391</v>
      </c>
      <c r="L101">
        <f>J101/DARK!$O101</f>
        <v>0.87872559095580682</v>
      </c>
      <c r="M101">
        <v>191</v>
      </c>
      <c r="N101">
        <v>450</v>
      </c>
      <c r="O101">
        <v>573</v>
      </c>
      <c r="P101">
        <f t="shared" si="5"/>
        <v>0.5755555555555556</v>
      </c>
      <c r="Q101">
        <f>O101/DARK!$O101</f>
        <v>0.88335046248715321</v>
      </c>
    </row>
    <row r="102" spans="1:17">
      <c r="A102" t="s">
        <v>52</v>
      </c>
      <c r="B102">
        <v>1268</v>
      </c>
      <c r="C102">
        <v>137</v>
      </c>
      <c r="D102">
        <v>358</v>
      </c>
      <c r="E102">
        <v>617</v>
      </c>
      <c r="F102">
        <f t="shared" si="6"/>
        <v>0.61731843575418999</v>
      </c>
      <c r="G102">
        <f>E102/DARK!$O102</f>
        <v>0.9670846394984326</v>
      </c>
      <c r="H102">
        <v>148</v>
      </c>
      <c r="I102">
        <v>364</v>
      </c>
      <c r="J102">
        <v>593</v>
      </c>
      <c r="K102">
        <f t="shared" si="4"/>
        <v>0.59340659340659341</v>
      </c>
      <c r="L102">
        <f>J102/DARK!$O102</f>
        <v>0.92946708463949845</v>
      </c>
      <c r="M102">
        <v>140</v>
      </c>
      <c r="N102">
        <v>348</v>
      </c>
      <c r="O102">
        <v>597</v>
      </c>
      <c r="P102">
        <f t="shared" si="5"/>
        <v>0.5977011494252874</v>
      </c>
      <c r="Q102">
        <f>O102/DARK!$O102</f>
        <v>0.93573667711598751</v>
      </c>
    </row>
    <row r="103" spans="1:17">
      <c r="A103" t="s">
        <v>52</v>
      </c>
      <c r="B103">
        <v>1270</v>
      </c>
      <c r="C103">
        <v>244</v>
      </c>
      <c r="D103">
        <v>744</v>
      </c>
      <c r="E103">
        <v>672</v>
      </c>
      <c r="F103">
        <f t="shared" si="6"/>
        <v>0.67204301075268813</v>
      </c>
      <c r="G103">
        <f>E103/DARK!$O103</f>
        <v>0.94825964252116657</v>
      </c>
      <c r="H103">
        <v>200</v>
      </c>
      <c r="I103">
        <v>587</v>
      </c>
      <c r="J103">
        <v>659</v>
      </c>
      <c r="K103">
        <f t="shared" si="4"/>
        <v>0.65928449744463369</v>
      </c>
      <c r="L103">
        <f>J103/DARK!$O103</f>
        <v>0.9299153339604892</v>
      </c>
      <c r="M103">
        <v>208</v>
      </c>
      <c r="N103">
        <v>623</v>
      </c>
      <c r="O103">
        <v>666</v>
      </c>
      <c r="P103">
        <f t="shared" si="5"/>
        <v>0.666131621187801</v>
      </c>
      <c r="Q103">
        <f>O103/DARK!$O103</f>
        <v>0.93979303857008467</v>
      </c>
    </row>
    <row r="104" spans="1:17">
      <c r="A104" t="s">
        <v>53</v>
      </c>
      <c r="B104">
        <v>1223</v>
      </c>
      <c r="C104">
        <v>297</v>
      </c>
      <c r="D104">
        <v>302</v>
      </c>
      <c r="E104">
        <v>16</v>
      </c>
      <c r="F104">
        <f t="shared" si="6"/>
        <v>1.6556291390728478E-2</v>
      </c>
      <c r="G104">
        <f>E104/DARK!$O104</f>
        <v>2.1788470267816613E-2</v>
      </c>
      <c r="H104">
        <v>214</v>
      </c>
      <c r="I104">
        <v>214</v>
      </c>
      <c r="J104">
        <v>0</v>
      </c>
      <c r="K104">
        <f t="shared" si="4"/>
        <v>0</v>
      </c>
      <c r="L104">
        <f>J104/DARK!$O104</f>
        <v>0</v>
      </c>
      <c r="M104">
        <v>280</v>
      </c>
      <c r="N104">
        <v>286</v>
      </c>
      <c r="O104">
        <v>20</v>
      </c>
      <c r="P104">
        <f t="shared" si="5"/>
        <v>2.097902097902098E-2</v>
      </c>
      <c r="Q104">
        <f>O104/DARK!$O104</f>
        <v>2.7235587834770765E-2</v>
      </c>
    </row>
    <row r="105" spans="1:17">
      <c r="A105" t="s">
        <v>53</v>
      </c>
      <c r="B105">
        <v>1224</v>
      </c>
      <c r="C105">
        <v>272</v>
      </c>
      <c r="D105">
        <v>276</v>
      </c>
      <c r="E105">
        <v>14</v>
      </c>
      <c r="F105">
        <f t="shared" si="6"/>
        <v>1.4492753623188406E-2</v>
      </c>
      <c r="G105">
        <f>E105/DARK!$O105</f>
        <v>2.0348837209302327E-2</v>
      </c>
      <c r="H105">
        <v>200</v>
      </c>
      <c r="I105">
        <v>209</v>
      </c>
      <c r="J105">
        <v>43</v>
      </c>
      <c r="K105">
        <f t="shared" si="4"/>
        <v>4.3062200956937802E-2</v>
      </c>
      <c r="L105">
        <f>J105/DARK!$O105</f>
        <v>6.25E-2</v>
      </c>
      <c r="M105">
        <v>348</v>
      </c>
      <c r="N105">
        <v>350</v>
      </c>
      <c r="O105">
        <v>5</v>
      </c>
      <c r="P105">
        <f t="shared" si="5"/>
        <v>5.7142857142857143E-3</v>
      </c>
      <c r="Q105">
        <f>O105/DARK!$O105</f>
        <v>7.2674418604651162E-3</v>
      </c>
    </row>
    <row r="106" spans="1:17">
      <c r="A106" t="s">
        <v>53</v>
      </c>
      <c r="B106">
        <v>1226</v>
      </c>
      <c r="C106">
        <v>135</v>
      </c>
      <c r="D106">
        <v>130</v>
      </c>
      <c r="E106">
        <v>0</v>
      </c>
      <c r="F106">
        <f t="shared" si="6"/>
        <v>-3.8461538461538464E-2</v>
      </c>
      <c r="G106">
        <f>E106/DARK!$O106</f>
        <v>0</v>
      </c>
      <c r="H106">
        <v>114</v>
      </c>
      <c r="I106">
        <v>113</v>
      </c>
      <c r="J106">
        <v>0</v>
      </c>
      <c r="K106">
        <f t="shared" si="4"/>
        <v>-8.8495575221238937E-3</v>
      </c>
      <c r="L106">
        <f>J106/DARK!$O106</f>
        <v>0</v>
      </c>
      <c r="M106">
        <v>128</v>
      </c>
      <c r="N106">
        <v>130</v>
      </c>
      <c r="O106">
        <v>15</v>
      </c>
      <c r="P106">
        <f t="shared" si="5"/>
        <v>1.5384615384615385E-2</v>
      </c>
      <c r="Q106">
        <f>O106/DARK!$O106</f>
        <v>2.0343580470162749E-2</v>
      </c>
    </row>
    <row r="107" spans="1:17">
      <c r="A107" t="s">
        <v>53</v>
      </c>
      <c r="B107">
        <v>1227</v>
      </c>
      <c r="C107">
        <v>157</v>
      </c>
      <c r="D107">
        <v>157</v>
      </c>
      <c r="E107">
        <v>0</v>
      </c>
      <c r="F107">
        <f t="shared" si="6"/>
        <v>0</v>
      </c>
      <c r="G107">
        <f>E107/DARK!$O107</f>
        <v>0</v>
      </c>
      <c r="H107">
        <v>191</v>
      </c>
      <c r="I107">
        <v>190</v>
      </c>
      <c r="J107">
        <v>0</v>
      </c>
      <c r="K107">
        <f t="shared" si="4"/>
        <v>-5.263157894736842E-3</v>
      </c>
      <c r="L107">
        <f>J107/DARK!$O107</f>
        <v>0</v>
      </c>
      <c r="M107">
        <v>212</v>
      </c>
      <c r="N107">
        <v>210</v>
      </c>
      <c r="O107">
        <v>0</v>
      </c>
      <c r="P107">
        <f t="shared" si="5"/>
        <v>-9.5238095238095247E-3</v>
      </c>
      <c r="Q107">
        <f>O107/DARK!$O107</f>
        <v>0</v>
      </c>
    </row>
    <row r="108" spans="1:17">
      <c r="A108" t="s">
        <v>53</v>
      </c>
      <c r="B108">
        <v>1228</v>
      </c>
      <c r="C108">
        <v>131</v>
      </c>
      <c r="D108">
        <v>132</v>
      </c>
      <c r="E108">
        <v>7</v>
      </c>
      <c r="F108">
        <f t="shared" si="6"/>
        <v>7.575757575757576E-3</v>
      </c>
      <c r="G108">
        <f>E108/DARK!$O108</f>
        <v>9.7947761194029856E-3</v>
      </c>
      <c r="H108">
        <v>133</v>
      </c>
      <c r="I108">
        <v>134</v>
      </c>
      <c r="J108">
        <v>7</v>
      </c>
      <c r="K108">
        <f t="shared" si="4"/>
        <v>7.462686567164179E-3</v>
      </c>
      <c r="L108">
        <f>J108/DARK!$O108</f>
        <v>9.7947761194029856E-3</v>
      </c>
      <c r="M108">
        <v>136</v>
      </c>
      <c r="N108">
        <v>137</v>
      </c>
      <c r="O108">
        <v>7</v>
      </c>
      <c r="P108">
        <f t="shared" si="5"/>
        <v>7.2992700729927005E-3</v>
      </c>
      <c r="Q108">
        <f>O108/DARK!$O108</f>
        <v>9.7947761194029856E-3</v>
      </c>
    </row>
    <row r="109" spans="1:17">
      <c r="A109" t="s">
        <v>53</v>
      </c>
      <c r="B109">
        <v>1232</v>
      </c>
      <c r="C109">
        <v>423</v>
      </c>
      <c r="D109">
        <v>424</v>
      </c>
      <c r="E109">
        <v>2</v>
      </c>
      <c r="F109">
        <f t="shared" si="6"/>
        <v>2.3584905660377358E-3</v>
      </c>
      <c r="G109">
        <f>E109/DARK!$O109</f>
        <v>2.843601895734597E-3</v>
      </c>
      <c r="H109">
        <v>326</v>
      </c>
      <c r="I109">
        <v>321</v>
      </c>
      <c r="J109">
        <v>0</v>
      </c>
      <c r="K109">
        <f t="shared" si="4"/>
        <v>-1.5576323987538941E-2</v>
      </c>
      <c r="L109">
        <f>J109/DARK!$O109</f>
        <v>0</v>
      </c>
      <c r="M109">
        <v>327</v>
      </c>
      <c r="N109">
        <v>329</v>
      </c>
      <c r="O109">
        <v>6</v>
      </c>
      <c r="P109">
        <f t="shared" si="5"/>
        <v>6.0790273556231003E-3</v>
      </c>
      <c r="Q109">
        <f>O109/DARK!$O109</f>
        <v>8.5308056872037911E-3</v>
      </c>
    </row>
    <row r="110" spans="1:17">
      <c r="A110" t="s">
        <v>53</v>
      </c>
      <c r="B110">
        <v>1233</v>
      </c>
      <c r="C110">
        <v>272</v>
      </c>
      <c r="D110">
        <v>275</v>
      </c>
      <c r="E110">
        <v>10</v>
      </c>
      <c r="F110">
        <f t="shared" si="6"/>
        <v>1.090909090909091E-2</v>
      </c>
      <c r="G110">
        <f>E110/DARK!$O110</f>
        <v>1.4858841010401188E-2</v>
      </c>
      <c r="H110">
        <v>276</v>
      </c>
      <c r="I110">
        <v>281</v>
      </c>
      <c r="J110">
        <v>17</v>
      </c>
      <c r="K110">
        <f t="shared" si="4"/>
        <v>1.7793594306049824E-2</v>
      </c>
      <c r="L110">
        <f>J110/DARK!$O110</f>
        <v>2.5260029717682021E-2</v>
      </c>
      <c r="M110">
        <v>257</v>
      </c>
      <c r="N110">
        <v>256</v>
      </c>
      <c r="O110">
        <v>0</v>
      </c>
      <c r="P110">
        <f t="shared" si="5"/>
        <v>-3.90625E-3</v>
      </c>
      <c r="Q110">
        <f>O110/DARK!$O110</f>
        <v>0</v>
      </c>
    </row>
    <row r="111" spans="1:17">
      <c r="A111" t="s">
        <v>54</v>
      </c>
      <c r="B111">
        <v>1236</v>
      </c>
      <c r="C111">
        <v>140</v>
      </c>
      <c r="D111">
        <v>149</v>
      </c>
      <c r="E111">
        <v>60</v>
      </c>
      <c r="F111">
        <f t="shared" si="6"/>
        <v>6.0402684563758392E-2</v>
      </c>
      <c r="G111">
        <f>E111/DARK!$O111</f>
        <v>8.1484834766862829E-2</v>
      </c>
      <c r="H111">
        <v>127</v>
      </c>
      <c r="I111">
        <v>129</v>
      </c>
      <c r="J111">
        <v>15</v>
      </c>
      <c r="K111">
        <f t="shared" si="4"/>
        <v>1.5503875968992248E-2</v>
      </c>
      <c r="L111">
        <f>J111/DARK!$O111</f>
        <v>2.0371208691715707E-2</v>
      </c>
      <c r="M111">
        <v>119</v>
      </c>
      <c r="N111">
        <v>113</v>
      </c>
      <c r="O111">
        <v>0</v>
      </c>
      <c r="P111">
        <f t="shared" si="5"/>
        <v>-5.3097345132743362E-2</v>
      </c>
      <c r="Q111">
        <f>O111/DARK!$O111</f>
        <v>0</v>
      </c>
    </row>
    <row r="112" spans="1:17">
      <c r="A112" t="s">
        <v>54</v>
      </c>
      <c r="B112">
        <v>1237</v>
      </c>
      <c r="C112" t="s">
        <v>0</v>
      </c>
      <c r="F112" t="e">
        <f t="shared" si="6"/>
        <v>#VALUE!</v>
      </c>
      <c r="K112" t="e">
        <f t="shared" si="4"/>
        <v>#DIV/0!</v>
      </c>
      <c r="P112" t="e">
        <f t="shared" si="5"/>
        <v>#DIV/0!</v>
      </c>
    </row>
    <row r="113" spans="1:17">
      <c r="A113" t="s">
        <v>54</v>
      </c>
      <c r="B113">
        <v>1238</v>
      </c>
      <c r="C113">
        <v>135</v>
      </c>
      <c r="D113">
        <v>204</v>
      </c>
      <c r="E113">
        <v>338</v>
      </c>
      <c r="F113">
        <f t="shared" si="6"/>
        <v>0.33823529411764708</v>
      </c>
      <c r="G113">
        <f>E113/DARK!$O113</f>
        <v>0.50198019801980198</v>
      </c>
      <c r="H113">
        <v>134</v>
      </c>
      <c r="I113">
        <v>191</v>
      </c>
      <c r="J113">
        <v>298</v>
      </c>
      <c r="K113">
        <f t="shared" si="4"/>
        <v>0.29842931937172773</v>
      </c>
      <c r="L113">
        <f>J113/DARK!$O113</f>
        <v>0.44257425742574252</v>
      </c>
      <c r="M113">
        <v>146</v>
      </c>
      <c r="N113">
        <v>199</v>
      </c>
      <c r="O113">
        <v>266</v>
      </c>
      <c r="P113">
        <f t="shared" si="5"/>
        <v>0.26633165829145727</v>
      </c>
      <c r="Q113">
        <f>O113/DARK!$O113</f>
        <v>0.39504950495049501</v>
      </c>
    </row>
    <row r="114" spans="1:17">
      <c r="A114" t="s">
        <v>54</v>
      </c>
      <c r="B114">
        <v>1239</v>
      </c>
      <c r="C114">
        <v>481</v>
      </c>
      <c r="D114">
        <v>481</v>
      </c>
      <c r="E114">
        <v>0</v>
      </c>
      <c r="F114">
        <f t="shared" si="6"/>
        <v>0</v>
      </c>
      <c r="G114">
        <f>E114/DARK!$O114</f>
        <v>0</v>
      </c>
      <c r="H114">
        <v>730</v>
      </c>
      <c r="I114">
        <v>734</v>
      </c>
      <c r="J114">
        <v>5</v>
      </c>
      <c r="K114">
        <f t="shared" si="4"/>
        <v>5.4495912806539508E-3</v>
      </c>
      <c r="L114">
        <f>J114/DARK!$O114</f>
        <v>8.9928057553956831E-3</v>
      </c>
      <c r="M114">
        <v>353</v>
      </c>
      <c r="N114">
        <v>357</v>
      </c>
      <c r="O114">
        <v>11</v>
      </c>
      <c r="P114">
        <f t="shared" si="5"/>
        <v>1.1204481792717087E-2</v>
      </c>
      <c r="Q114">
        <f>O114/DARK!$O114</f>
        <v>1.9784172661870502E-2</v>
      </c>
    </row>
    <row r="115" spans="1:17">
      <c r="A115" t="s">
        <v>54</v>
      </c>
      <c r="B115">
        <v>1240</v>
      </c>
      <c r="C115">
        <v>142</v>
      </c>
      <c r="D115">
        <v>206</v>
      </c>
      <c r="E115">
        <v>310</v>
      </c>
      <c r="F115">
        <f t="shared" si="6"/>
        <v>0.31067961165048541</v>
      </c>
      <c r="G115">
        <f>E115/DARK!$O115</f>
        <v>0.45255474452554745</v>
      </c>
      <c r="H115">
        <v>138</v>
      </c>
      <c r="I115">
        <v>195</v>
      </c>
      <c r="J115">
        <v>292</v>
      </c>
      <c r="K115">
        <f t="shared" si="4"/>
        <v>0.29230769230769232</v>
      </c>
      <c r="L115">
        <f>J115/DARK!$O115</f>
        <v>0.42627737226277373</v>
      </c>
      <c r="M115">
        <v>169</v>
      </c>
      <c r="N115">
        <v>231</v>
      </c>
      <c r="O115">
        <v>268</v>
      </c>
      <c r="P115">
        <f t="shared" si="5"/>
        <v>0.26839826839826841</v>
      </c>
      <c r="Q115">
        <f>O115/DARK!$O115</f>
        <v>0.39124087591240875</v>
      </c>
    </row>
    <row r="116" spans="1:17">
      <c r="A116" t="s">
        <v>54</v>
      </c>
      <c r="B116">
        <v>1245</v>
      </c>
      <c r="C116">
        <v>466</v>
      </c>
      <c r="D116">
        <v>494</v>
      </c>
      <c r="E116">
        <v>56</v>
      </c>
      <c r="F116">
        <f t="shared" si="6"/>
        <v>5.6680161943319839E-2</v>
      </c>
      <c r="G116">
        <f>E116/DARK!$O116</f>
        <v>7.543780871127076E-2</v>
      </c>
      <c r="H116">
        <v>415</v>
      </c>
      <c r="I116">
        <v>440</v>
      </c>
      <c r="J116">
        <v>56</v>
      </c>
      <c r="K116">
        <f t="shared" si="4"/>
        <v>5.6818181818181816E-2</v>
      </c>
      <c r="L116">
        <f>J116/DARK!$O116</f>
        <v>7.543780871127076E-2</v>
      </c>
      <c r="M116">
        <v>426</v>
      </c>
      <c r="N116">
        <v>451</v>
      </c>
      <c r="O116">
        <v>55</v>
      </c>
      <c r="P116">
        <f t="shared" si="5"/>
        <v>5.543237250554324E-2</v>
      </c>
      <c r="Q116">
        <f>O116/DARK!$O116</f>
        <v>7.4090704984283787E-2</v>
      </c>
    </row>
    <row r="117" spans="1:17">
      <c r="A117" t="s">
        <v>54</v>
      </c>
      <c r="B117">
        <v>1246</v>
      </c>
      <c r="C117">
        <v>411</v>
      </c>
      <c r="D117">
        <v>1081</v>
      </c>
      <c r="E117">
        <v>619</v>
      </c>
      <c r="F117">
        <f t="shared" si="6"/>
        <v>0.61979648473635518</v>
      </c>
      <c r="G117">
        <f>E117/DARK!$O117</f>
        <v>0.92250372578241435</v>
      </c>
      <c r="H117">
        <v>296</v>
      </c>
      <c r="I117">
        <v>761</v>
      </c>
      <c r="J117">
        <v>611</v>
      </c>
      <c r="K117">
        <f t="shared" si="4"/>
        <v>0.61103810775295664</v>
      </c>
      <c r="L117">
        <f>J117/DARK!$O117</f>
        <v>0.91058122205663194</v>
      </c>
      <c r="M117">
        <v>486</v>
      </c>
      <c r="N117">
        <v>831</v>
      </c>
      <c r="O117">
        <v>415</v>
      </c>
      <c r="P117">
        <f t="shared" si="5"/>
        <v>0.41516245487364623</v>
      </c>
      <c r="Q117">
        <f>O117/DARK!$O117</f>
        <v>0.61847988077496274</v>
      </c>
    </row>
    <row r="118" spans="1:17">
      <c r="A118" t="s">
        <v>54</v>
      </c>
      <c r="B118">
        <v>1247</v>
      </c>
      <c r="C118">
        <v>155</v>
      </c>
      <c r="D118">
        <v>173</v>
      </c>
      <c r="E118">
        <v>104</v>
      </c>
      <c r="F118">
        <f t="shared" si="6"/>
        <v>0.10404624277456648</v>
      </c>
      <c r="G118">
        <f>E118/DARK!$O118</f>
        <v>0.15256723716381418</v>
      </c>
      <c r="H118">
        <v>114</v>
      </c>
      <c r="I118">
        <v>123</v>
      </c>
      <c r="J118">
        <v>73</v>
      </c>
      <c r="K118">
        <f t="shared" si="4"/>
        <v>7.3170731707317069E-2</v>
      </c>
      <c r="L118">
        <f>J118/DARK!$O118</f>
        <v>0.10709046454767726</v>
      </c>
      <c r="M118">
        <v>170</v>
      </c>
      <c r="N118">
        <v>176</v>
      </c>
      <c r="O118">
        <v>34</v>
      </c>
      <c r="P118">
        <f t="shared" si="5"/>
        <v>3.4090909090909088E-2</v>
      </c>
      <c r="Q118">
        <f>O118/DARK!$O118</f>
        <v>4.9877750611246947E-2</v>
      </c>
    </row>
    <row r="119" spans="1:17">
      <c r="A119" t="s">
        <v>54</v>
      </c>
      <c r="B119">
        <v>1248</v>
      </c>
      <c r="C119">
        <v>168</v>
      </c>
      <c r="D119">
        <v>245</v>
      </c>
      <c r="E119">
        <v>314</v>
      </c>
      <c r="F119">
        <f t="shared" si="6"/>
        <v>0.31428571428571428</v>
      </c>
      <c r="G119">
        <f>E119/DARK!$O119</f>
        <v>0.44602272727272729</v>
      </c>
      <c r="H119">
        <v>156</v>
      </c>
      <c r="I119">
        <v>225</v>
      </c>
      <c r="J119">
        <v>306</v>
      </c>
      <c r="K119">
        <f t="shared" si="4"/>
        <v>0.30666666666666664</v>
      </c>
      <c r="L119">
        <f>J119/DARK!$O119</f>
        <v>0.43465909090909088</v>
      </c>
      <c r="M119">
        <v>168</v>
      </c>
      <c r="N119">
        <v>238</v>
      </c>
      <c r="O119">
        <v>294</v>
      </c>
      <c r="P119">
        <f t="shared" si="5"/>
        <v>0.29411764705882354</v>
      </c>
      <c r="Q119">
        <f>O119/DARK!$O119</f>
        <v>0.41761363636363635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Q119"/>
  <sheetViews>
    <sheetView topLeftCell="A43" workbookViewId="0">
      <selection activeCell="A60" sqref="A60:B119"/>
    </sheetView>
  </sheetViews>
  <sheetFormatPr baseColWidth="10" defaultColWidth="10.7109375" defaultRowHeight="13"/>
  <sheetData>
    <row r="1" spans="1:17">
      <c r="A1" t="s">
        <v>3</v>
      </c>
      <c r="C1" t="s">
        <v>4</v>
      </c>
      <c r="H1" t="s">
        <v>5</v>
      </c>
      <c r="M1" t="s">
        <v>6</v>
      </c>
    </row>
    <row r="2" spans="1:17">
      <c r="A2" t="s">
        <v>35</v>
      </c>
      <c r="B2" t="s">
        <v>37</v>
      </c>
      <c r="C2" t="s">
        <v>42</v>
      </c>
      <c r="D2" t="s">
        <v>29</v>
      </c>
      <c r="E2" t="s">
        <v>31</v>
      </c>
      <c r="F2" t="s">
        <v>33</v>
      </c>
      <c r="G2" t="s">
        <v>26</v>
      </c>
      <c r="H2" t="s">
        <v>42</v>
      </c>
      <c r="I2" t="s">
        <v>29</v>
      </c>
      <c r="J2" t="s">
        <v>31</v>
      </c>
      <c r="K2" t="s">
        <v>33</v>
      </c>
      <c r="L2" t="s">
        <v>26</v>
      </c>
      <c r="M2" t="s">
        <v>42</v>
      </c>
      <c r="N2" t="s">
        <v>29</v>
      </c>
      <c r="O2" t="s">
        <v>31</v>
      </c>
      <c r="P2" t="s">
        <v>33</v>
      </c>
      <c r="Q2" t="s">
        <v>26</v>
      </c>
    </row>
    <row r="3" spans="1:17">
      <c r="A3" t="s">
        <v>20</v>
      </c>
      <c r="B3">
        <v>1074</v>
      </c>
      <c r="C3">
        <v>262</v>
      </c>
      <c r="D3">
        <v>432</v>
      </c>
      <c r="E3">
        <v>393</v>
      </c>
      <c r="F3" s="1">
        <f>(D3-C3)/D3</f>
        <v>0.39351851851851855</v>
      </c>
      <c r="G3">
        <f>E3/DARK!$O3</f>
        <v>0.60430548436699127</v>
      </c>
      <c r="H3">
        <v>362</v>
      </c>
      <c r="I3">
        <v>628</v>
      </c>
      <c r="J3">
        <v>423</v>
      </c>
      <c r="K3" s="1">
        <f>(I3-H3)/I3</f>
        <v>0.42356687898089174</v>
      </c>
      <c r="L3">
        <f>J3/DARK!$O3</f>
        <v>0.65043567401332647</v>
      </c>
      <c r="M3">
        <v>441</v>
      </c>
      <c r="N3">
        <v>796</v>
      </c>
      <c r="O3">
        <v>445</v>
      </c>
      <c r="P3" s="1">
        <f>(N3-M3)/N3</f>
        <v>0.44597989949748745</v>
      </c>
      <c r="Q3">
        <f>O3/DARK!$O3</f>
        <v>0.68426447975397231</v>
      </c>
    </row>
    <row r="4" spans="1:17">
      <c r="A4" t="s">
        <v>20</v>
      </c>
      <c r="B4">
        <v>1075</v>
      </c>
      <c r="C4">
        <v>168</v>
      </c>
      <c r="D4">
        <v>202</v>
      </c>
      <c r="E4">
        <v>168</v>
      </c>
      <c r="F4" s="1">
        <f t="shared" ref="F4:F59" si="0">(D4-C4)/D4</f>
        <v>0.16831683168316833</v>
      </c>
      <c r="G4">
        <f>E4/DARK!$O4</f>
        <v>0.23236514522821577</v>
      </c>
      <c r="H4">
        <v>136</v>
      </c>
      <c r="I4">
        <v>157</v>
      </c>
      <c r="J4">
        <v>133</v>
      </c>
      <c r="K4" s="1">
        <f t="shared" ref="K4:K59" si="1">(I4-H4)/I4</f>
        <v>0.13375796178343949</v>
      </c>
      <c r="L4">
        <f>J4/DARK!$O4</f>
        <v>0.1839557399723375</v>
      </c>
      <c r="M4">
        <v>169</v>
      </c>
      <c r="N4">
        <v>197</v>
      </c>
      <c r="O4">
        <v>142</v>
      </c>
      <c r="P4" s="1">
        <f t="shared" ref="P4:P59" si="2">(N4-M4)/N4</f>
        <v>0.14213197969543148</v>
      </c>
      <c r="Q4">
        <f>O4/DARK!$O4</f>
        <v>0.19640387275242047</v>
      </c>
    </row>
    <row r="5" spans="1:17">
      <c r="A5" t="s">
        <v>20</v>
      </c>
      <c r="B5">
        <v>1078</v>
      </c>
      <c r="C5">
        <v>272</v>
      </c>
      <c r="D5">
        <v>336</v>
      </c>
      <c r="E5">
        <v>190</v>
      </c>
      <c r="F5" s="1">
        <f t="shared" si="0"/>
        <v>0.19047619047619047</v>
      </c>
      <c r="G5">
        <f>E5/DARK!$O5</f>
        <v>0.26098901098901101</v>
      </c>
      <c r="H5">
        <v>317</v>
      </c>
      <c r="I5">
        <v>391</v>
      </c>
      <c r="J5">
        <v>189</v>
      </c>
      <c r="K5" s="1">
        <f t="shared" si="1"/>
        <v>0.18925831202046037</v>
      </c>
      <c r="L5">
        <f>J5/DARK!$O5</f>
        <v>0.25961538461538464</v>
      </c>
      <c r="M5">
        <v>412</v>
      </c>
      <c r="N5">
        <v>488</v>
      </c>
      <c r="O5">
        <v>155</v>
      </c>
      <c r="P5" s="1">
        <f t="shared" si="2"/>
        <v>0.15573770491803279</v>
      </c>
      <c r="Q5">
        <f>O5/DARK!$O5</f>
        <v>0.21291208791208791</v>
      </c>
    </row>
    <row r="6" spans="1:17">
      <c r="A6" t="s">
        <v>20</v>
      </c>
      <c r="B6">
        <v>1079</v>
      </c>
      <c r="C6">
        <v>132</v>
      </c>
      <c r="D6">
        <v>132</v>
      </c>
      <c r="E6">
        <v>0</v>
      </c>
      <c r="F6" s="1">
        <f t="shared" si="0"/>
        <v>0</v>
      </c>
      <c r="G6">
        <f>E6/DARK!$O6</f>
        <v>0</v>
      </c>
      <c r="H6">
        <v>111</v>
      </c>
      <c r="I6">
        <v>114</v>
      </c>
      <c r="J6">
        <v>26</v>
      </c>
      <c r="K6" s="1">
        <f t="shared" si="1"/>
        <v>2.6315789473684209E-2</v>
      </c>
      <c r="L6">
        <f>J6/DARK!$O6</f>
        <v>3.5502958579881658E-2</v>
      </c>
      <c r="M6">
        <v>126</v>
      </c>
      <c r="N6">
        <v>134</v>
      </c>
      <c r="O6">
        <v>59</v>
      </c>
      <c r="P6" s="1">
        <f t="shared" si="2"/>
        <v>5.9701492537313432E-2</v>
      </c>
      <c r="Q6">
        <f>O6/DARK!$O6</f>
        <v>8.0564406008192993E-2</v>
      </c>
    </row>
    <row r="7" spans="1:17">
      <c r="A7" t="s">
        <v>20</v>
      </c>
      <c r="B7">
        <v>1080</v>
      </c>
      <c r="C7">
        <v>535</v>
      </c>
      <c r="D7">
        <v>753</v>
      </c>
      <c r="E7">
        <v>289</v>
      </c>
      <c r="F7" s="1">
        <f t="shared" si="0"/>
        <v>0.28950863213811423</v>
      </c>
      <c r="G7">
        <f>E7/DARK!$O7</f>
        <v>0.41944847605224966</v>
      </c>
      <c r="H7">
        <v>326</v>
      </c>
      <c r="I7">
        <v>444</v>
      </c>
      <c r="J7">
        <v>265</v>
      </c>
      <c r="K7" s="1">
        <f t="shared" si="1"/>
        <v>0.26576576576576577</v>
      </c>
      <c r="L7">
        <f>J7/DARK!$O7</f>
        <v>0.38461538461538464</v>
      </c>
      <c r="M7">
        <v>412</v>
      </c>
      <c r="N7">
        <v>575</v>
      </c>
      <c r="O7">
        <v>283</v>
      </c>
      <c r="P7" s="1">
        <f t="shared" si="2"/>
        <v>0.28347826086956524</v>
      </c>
      <c r="Q7">
        <f>O7/DARK!$O7</f>
        <v>0.41074020319303339</v>
      </c>
    </row>
    <row r="8" spans="1:17">
      <c r="A8" t="s">
        <v>20</v>
      </c>
      <c r="B8">
        <v>1083</v>
      </c>
      <c r="C8">
        <v>166</v>
      </c>
      <c r="D8">
        <v>169</v>
      </c>
      <c r="E8">
        <v>17</v>
      </c>
      <c r="F8" s="1">
        <f t="shared" si="0"/>
        <v>1.7751479289940829E-2</v>
      </c>
      <c r="G8">
        <f>E8/DARK!$O8</f>
        <v>2.304563940352463E-2</v>
      </c>
      <c r="H8">
        <v>137</v>
      </c>
      <c r="I8">
        <v>146</v>
      </c>
      <c r="J8">
        <v>61</v>
      </c>
      <c r="K8" s="1">
        <f t="shared" si="1"/>
        <v>6.1643835616438353E-2</v>
      </c>
      <c r="L8">
        <f>J8/DARK!$O8</f>
        <v>8.2693176683235434E-2</v>
      </c>
      <c r="M8">
        <v>151</v>
      </c>
      <c r="N8">
        <v>159</v>
      </c>
      <c r="O8">
        <v>50</v>
      </c>
      <c r="P8" s="1">
        <f t="shared" si="2"/>
        <v>5.0314465408805034E-2</v>
      </c>
      <c r="Q8">
        <f>O8/DARK!$O8</f>
        <v>6.7781292363307724E-2</v>
      </c>
    </row>
    <row r="9" spans="1:17">
      <c r="A9" t="s">
        <v>20</v>
      </c>
      <c r="B9">
        <v>1084</v>
      </c>
      <c r="C9">
        <v>142</v>
      </c>
      <c r="D9">
        <v>141</v>
      </c>
      <c r="E9">
        <v>0</v>
      </c>
      <c r="F9" s="1">
        <f t="shared" si="0"/>
        <v>-7.0921985815602835E-3</v>
      </c>
      <c r="G9">
        <f>E9/DARK!$O9</f>
        <v>0</v>
      </c>
      <c r="H9" t="s">
        <v>8</v>
      </c>
      <c r="K9" s="1" t="e">
        <f t="shared" si="1"/>
        <v>#VALUE!</v>
      </c>
      <c r="M9" t="s">
        <v>7</v>
      </c>
      <c r="P9" s="1" t="e">
        <f t="shared" si="2"/>
        <v>#VALUE!</v>
      </c>
    </row>
    <row r="10" spans="1:17">
      <c r="A10" t="s">
        <v>20</v>
      </c>
      <c r="B10">
        <v>1085</v>
      </c>
      <c r="C10">
        <v>891</v>
      </c>
      <c r="D10">
        <v>983</v>
      </c>
      <c r="E10">
        <v>93</v>
      </c>
      <c r="F10" s="1">
        <f t="shared" si="0"/>
        <v>9.3591047812817907E-2</v>
      </c>
      <c r="G10">
        <f>E10/DARK!$O10</f>
        <v>0.13191489361702127</v>
      </c>
      <c r="H10">
        <v>571</v>
      </c>
      <c r="I10">
        <v>632</v>
      </c>
      <c r="J10">
        <v>96</v>
      </c>
      <c r="K10" s="1">
        <f t="shared" si="1"/>
        <v>9.6518987341772153E-2</v>
      </c>
      <c r="L10">
        <f>J10/DARK!$O10</f>
        <v>0.13617021276595745</v>
      </c>
      <c r="M10">
        <v>672</v>
      </c>
      <c r="N10">
        <v>741</v>
      </c>
      <c r="O10">
        <v>93</v>
      </c>
      <c r="P10" s="1">
        <f t="shared" si="2"/>
        <v>9.3117408906882596E-2</v>
      </c>
      <c r="Q10">
        <f>O10/DARK!$O10</f>
        <v>0.13191489361702127</v>
      </c>
    </row>
    <row r="11" spans="1:17">
      <c r="A11" t="s">
        <v>20</v>
      </c>
      <c r="B11">
        <v>1086</v>
      </c>
      <c r="C11">
        <v>251</v>
      </c>
      <c r="D11">
        <v>310</v>
      </c>
      <c r="E11">
        <v>190</v>
      </c>
      <c r="F11" s="1">
        <f t="shared" si="0"/>
        <v>0.19032258064516128</v>
      </c>
      <c r="G11">
        <f>E11/DARK!$O11</f>
        <v>0.26486988847583642</v>
      </c>
      <c r="H11">
        <v>204</v>
      </c>
      <c r="I11">
        <v>270</v>
      </c>
      <c r="J11">
        <v>244</v>
      </c>
      <c r="K11" s="1">
        <f t="shared" si="1"/>
        <v>0.24444444444444444</v>
      </c>
      <c r="L11">
        <f>J11/DARK!$O11</f>
        <v>0.34014869888475835</v>
      </c>
      <c r="M11">
        <v>211</v>
      </c>
      <c r="N11">
        <v>260</v>
      </c>
      <c r="O11">
        <v>188</v>
      </c>
      <c r="P11" s="1">
        <f t="shared" si="2"/>
        <v>0.18846153846153846</v>
      </c>
      <c r="Q11">
        <f>O11/DARK!$O11</f>
        <v>0.26208178438661711</v>
      </c>
    </row>
    <row r="12" spans="1:17">
      <c r="A12" t="s">
        <v>20</v>
      </c>
      <c r="B12">
        <v>1089</v>
      </c>
      <c r="C12">
        <v>368</v>
      </c>
      <c r="D12">
        <v>391</v>
      </c>
      <c r="E12">
        <v>58</v>
      </c>
      <c r="F12" s="1">
        <f t="shared" si="0"/>
        <v>5.8823529411764705E-2</v>
      </c>
      <c r="G12">
        <f>E12/DARK!$O12</f>
        <v>8.0667593880389424E-2</v>
      </c>
      <c r="H12">
        <v>325</v>
      </c>
      <c r="I12">
        <v>362</v>
      </c>
      <c r="J12">
        <v>102</v>
      </c>
      <c r="K12" s="1">
        <f t="shared" si="1"/>
        <v>0.10220994475138122</v>
      </c>
      <c r="L12">
        <f>J12/DARK!$O12</f>
        <v>0.14186369958275383</v>
      </c>
      <c r="M12">
        <v>424</v>
      </c>
      <c r="N12">
        <v>469</v>
      </c>
      <c r="O12">
        <v>95</v>
      </c>
      <c r="P12" s="1">
        <f t="shared" si="2"/>
        <v>9.5948827292110878E-2</v>
      </c>
      <c r="Q12">
        <f>O12/DARK!$O12</f>
        <v>0.13212795549374132</v>
      </c>
    </row>
    <row r="13" spans="1:17">
      <c r="A13" t="s">
        <v>20</v>
      </c>
      <c r="B13">
        <v>1090</v>
      </c>
      <c r="C13">
        <v>152</v>
      </c>
      <c r="D13">
        <v>170</v>
      </c>
      <c r="E13">
        <v>105</v>
      </c>
      <c r="F13" s="1">
        <f t="shared" si="0"/>
        <v>0.10588235294117647</v>
      </c>
      <c r="G13">
        <f>E13/DARK!$O13</f>
        <v>0.14311676510676966</v>
      </c>
      <c r="H13">
        <v>129</v>
      </c>
      <c r="I13">
        <v>138</v>
      </c>
      <c r="J13">
        <v>65</v>
      </c>
      <c r="K13" s="1">
        <f t="shared" si="1"/>
        <v>6.5217391304347824E-2</v>
      </c>
      <c r="L13">
        <f>J13/DARK!$O13</f>
        <v>8.8596092685143124E-2</v>
      </c>
      <c r="M13">
        <v>130</v>
      </c>
      <c r="N13">
        <v>137</v>
      </c>
      <c r="O13">
        <v>51</v>
      </c>
      <c r="P13" s="1">
        <f t="shared" si="2"/>
        <v>5.1094890510948905E-2</v>
      </c>
      <c r="Q13">
        <f>O13/DARK!$O13</f>
        <v>6.9513857337573828E-2</v>
      </c>
    </row>
    <row r="14" spans="1:17">
      <c r="A14" t="s">
        <v>20</v>
      </c>
      <c r="B14">
        <v>1092</v>
      </c>
      <c r="C14">
        <v>355</v>
      </c>
      <c r="D14">
        <v>447</v>
      </c>
      <c r="E14">
        <v>205</v>
      </c>
      <c r="F14" s="1">
        <f t="shared" si="0"/>
        <v>0.2058165548098434</v>
      </c>
      <c r="G14">
        <f>E14/DARK!$O14</f>
        <v>0.2968146718146718</v>
      </c>
      <c r="H14">
        <v>313</v>
      </c>
      <c r="I14">
        <v>410</v>
      </c>
      <c r="J14">
        <v>236</v>
      </c>
      <c r="K14" s="1">
        <f t="shared" si="1"/>
        <v>0.23658536585365852</v>
      </c>
      <c r="L14">
        <f>J14/DARK!$O14</f>
        <v>0.34169884169884174</v>
      </c>
      <c r="M14">
        <v>305</v>
      </c>
      <c r="N14">
        <v>405</v>
      </c>
      <c r="O14">
        <v>246</v>
      </c>
      <c r="P14" s="1">
        <f t="shared" si="2"/>
        <v>0.24691358024691357</v>
      </c>
      <c r="Q14">
        <f>O14/DARK!$O14</f>
        <v>0.35617760617760619</v>
      </c>
    </row>
    <row r="15" spans="1:17">
      <c r="A15" t="s">
        <v>21</v>
      </c>
      <c r="B15">
        <v>1067</v>
      </c>
      <c r="C15">
        <v>269</v>
      </c>
      <c r="D15">
        <v>578</v>
      </c>
      <c r="E15">
        <v>534</v>
      </c>
      <c r="F15" s="1">
        <f t="shared" si="0"/>
        <v>0.53460207612456745</v>
      </c>
      <c r="G15">
        <f>E15/DARK!$O15</f>
        <v>0.8274793388429752</v>
      </c>
      <c r="H15">
        <v>268</v>
      </c>
      <c r="I15">
        <v>560</v>
      </c>
      <c r="J15">
        <v>521</v>
      </c>
      <c r="K15" s="1">
        <f t="shared" si="1"/>
        <v>0.52142857142857146</v>
      </c>
      <c r="L15">
        <f>J15/DARK!$O15</f>
        <v>0.80733471074380159</v>
      </c>
      <c r="M15">
        <v>247</v>
      </c>
      <c r="N15">
        <v>516</v>
      </c>
      <c r="O15">
        <v>521</v>
      </c>
      <c r="P15" s="1">
        <f t="shared" si="2"/>
        <v>0.52131782945736438</v>
      </c>
      <c r="Q15">
        <f>O15/DARK!$O15</f>
        <v>0.80733471074380159</v>
      </c>
    </row>
    <row r="16" spans="1:17">
      <c r="A16" t="s">
        <v>21</v>
      </c>
      <c r="B16">
        <v>1068</v>
      </c>
      <c r="C16">
        <v>240</v>
      </c>
      <c r="D16">
        <v>585</v>
      </c>
      <c r="E16">
        <v>589</v>
      </c>
      <c r="F16" s="1">
        <f t="shared" si="0"/>
        <v>0.58974358974358976</v>
      </c>
      <c r="G16">
        <f>E16/DARK!$O16</f>
        <v>0.85156626506024102</v>
      </c>
      <c r="H16">
        <v>251</v>
      </c>
      <c r="I16">
        <v>611</v>
      </c>
      <c r="J16">
        <v>589</v>
      </c>
      <c r="K16" s="1">
        <f t="shared" si="1"/>
        <v>0.58919803600654663</v>
      </c>
      <c r="L16">
        <f>J16/DARK!$O16</f>
        <v>0.85156626506024102</v>
      </c>
      <c r="M16">
        <v>230</v>
      </c>
      <c r="N16">
        <v>555</v>
      </c>
      <c r="O16">
        <v>585</v>
      </c>
      <c r="P16" s="1">
        <f t="shared" si="2"/>
        <v>0.5855855855855856</v>
      </c>
      <c r="Q16">
        <f>O16/DARK!$O16</f>
        <v>0.8457831325301205</v>
      </c>
    </row>
    <row r="17" spans="1:17">
      <c r="A17" t="s">
        <v>21</v>
      </c>
      <c r="B17">
        <v>1069</v>
      </c>
      <c r="C17">
        <v>202</v>
      </c>
      <c r="D17">
        <v>287</v>
      </c>
      <c r="E17">
        <v>296</v>
      </c>
      <c r="F17" s="1">
        <f t="shared" si="0"/>
        <v>0.29616724738675959</v>
      </c>
      <c r="G17">
        <f>E17/DARK!$O17</f>
        <v>0.41670577193805725</v>
      </c>
      <c r="H17">
        <v>201</v>
      </c>
      <c r="I17">
        <v>288</v>
      </c>
      <c r="J17">
        <v>302</v>
      </c>
      <c r="K17" s="1">
        <f t="shared" si="1"/>
        <v>0.30208333333333331</v>
      </c>
      <c r="L17">
        <f>J17/DARK!$O17</f>
        <v>0.42515251055842324</v>
      </c>
      <c r="M17">
        <v>192</v>
      </c>
      <c r="N17">
        <v>273</v>
      </c>
      <c r="O17">
        <v>296</v>
      </c>
      <c r="P17" s="1">
        <f t="shared" si="2"/>
        <v>0.2967032967032967</v>
      </c>
      <c r="Q17">
        <f>O17/DARK!$O17</f>
        <v>0.41670577193805725</v>
      </c>
    </row>
    <row r="18" spans="1:17">
      <c r="A18" t="s">
        <v>21</v>
      </c>
      <c r="B18">
        <v>1070</v>
      </c>
      <c r="C18">
        <v>256</v>
      </c>
      <c r="D18">
        <v>481</v>
      </c>
      <c r="E18">
        <v>467</v>
      </c>
      <c r="F18" s="1">
        <f t="shared" si="0"/>
        <v>0.4677754677754678</v>
      </c>
      <c r="G18">
        <f>E18/DARK!$O18</f>
        <v>0.69082840236686394</v>
      </c>
      <c r="H18">
        <v>248</v>
      </c>
      <c r="I18">
        <v>462</v>
      </c>
      <c r="J18">
        <v>463</v>
      </c>
      <c r="K18" s="1">
        <f t="shared" si="1"/>
        <v>0.46320346320346323</v>
      </c>
      <c r="L18">
        <f>J18/DARK!$O18</f>
        <v>0.6849112426035503</v>
      </c>
      <c r="M18">
        <v>230</v>
      </c>
      <c r="N18">
        <v>441</v>
      </c>
      <c r="O18">
        <v>478</v>
      </c>
      <c r="P18" s="1">
        <f t="shared" si="2"/>
        <v>0.47845804988662133</v>
      </c>
      <c r="Q18">
        <f>O18/DARK!$O18</f>
        <v>0.70710059171597628</v>
      </c>
    </row>
    <row r="19" spans="1:17">
      <c r="A19" t="s">
        <v>21</v>
      </c>
      <c r="B19">
        <v>1071</v>
      </c>
      <c r="C19">
        <v>632</v>
      </c>
      <c r="D19">
        <v>1412</v>
      </c>
      <c r="E19">
        <v>552</v>
      </c>
      <c r="F19" s="1">
        <f t="shared" si="0"/>
        <v>0.55240793201133143</v>
      </c>
      <c r="G19">
        <f>E19/DARK!$O19</f>
        <v>0.81899109792284863</v>
      </c>
      <c r="H19">
        <v>614</v>
      </c>
      <c r="I19">
        <v>1382</v>
      </c>
      <c r="J19">
        <v>555</v>
      </c>
      <c r="K19" s="1">
        <f t="shared" si="1"/>
        <v>0.55571635311143275</v>
      </c>
      <c r="L19">
        <f>J19/DARK!$O19</f>
        <v>0.82344213649851628</v>
      </c>
      <c r="M19">
        <v>656</v>
      </c>
      <c r="N19">
        <v>1526</v>
      </c>
      <c r="O19">
        <v>570</v>
      </c>
      <c r="P19" s="1">
        <f t="shared" si="2"/>
        <v>0.57011795543905641</v>
      </c>
      <c r="Q19">
        <f>O19/DARK!$O19</f>
        <v>0.8456973293768546</v>
      </c>
    </row>
    <row r="20" spans="1:17">
      <c r="A20" t="s">
        <v>21</v>
      </c>
      <c r="B20">
        <v>1072</v>
      </c>
      <c r="C20">
        <v>210</v>
      </c>
      <c r="D20">
        <v>452</v>
      </c>
      <c r="E20">
        <v>535</v>
      </c>
      <c r="F20" s="1">
        <f t="shared" si="0"/>
        <v>0.53539823008849563</v>
      </c>
      <c r="G20">
        <f>E20/DARK!$O20</f>
        <v>0.79337617399901128</v>
      </c>
      <c r="H20">
        <v>189</v>
      </c>
      <c r="I20">
        <v>379</v>
      </c>
      <c r="J20">
        <v>501</v>
      </c>
      <c r="K20" s="1">
        <f t="shared" si="1"/>
        <v>0.50131926121372028</v>
      </c>
      <c r="L20">
        <f>J20/DARK!$O20</f>
        <v>0.74295600593178446</v>
      </c>
      <c r="M20">
        <v>140</v>
      </c>
      <c r="N20">
        <v>271</v>
      </c>
      <c r="O20">
        <v>483</v>
      </c>
      <c r="P20" s="1">
        <f t="shared" si="2"/>
        <v>0.48339483394833949</v>
      </c>
      <c r="Q20">
        <f>O20/DARK!$O20</f>
        <v>0.7162629757785467</v>
      </c>
    </row>
    <row r="21" spans="1:17">
      <c r="A21" t="s">
        <v>21</v>
      </c>
      <c r="B21">
        <v>1073</v>
      </c>
      <c r="C21">
        <v>315</v>
      </c>
      <c r="D21">
        <v>666</v>
      </c>
      <c r="E21">
        <v>527</v>
      </c>
      <c r="F21" s="1">
        <f t="shared" si="0"/>
        <v>0.52702702702702697</v>
      </c>
      <c r="G21">
        <f>E21/DARK!$O21</f>
        <v>0.796875</v>
      </c>
      <c r="H21">
        <v>364</v>
      </c>
      <c r="I21">
        <v>773</v>
      </c>
      <c r="J21">
        <v>529</v>
      </c>
      <c r="K21" s="1">
        <f t="shared" si="1"/>
        <v>0.52910737386804663</v>
      </c>
      <c r="L21">
        <f>J21/DARK!$O21</f>
        <v>0.79989919354838701</v>
      </c>
      <c r="M21">
        <v>336</v>
      </c>
      <c r="N21">
        <v>724</v>
      </c>
      <c r="O21">
        <v>535</v>
      </c>
      <c r="P21" s="1">
        <f t="shared" si="2"/>
        <v>0.53591160220994472</v>
      </c>
      <c r="Q21">
        <f>O21/DARK!$O21</f>
        <v>0.80897177419354838</v>
      </c>
    </row>
    <row r="22" spans="1:17">
      <c r="A22" t="s">
        <v>22</v>
      </c>
      <c r="B22">
        <v>1050</v>
      </c>
      <c r="C22">
        <v>130</v>
      </c>
      <c r="D22">
        <v>159</v>
      </c>
      <c r="E22">
        <v>182</v>
      </c>
      <c r="F22" s="1">
        <f t="shared" si="0"/>
        <v>0.18238993710691823</v>
      </c>
      <c r="G22">
        <f>E22/DARK!$O22</f>
        <v>0.25975261655566129</v>
      </c>
      <c r="H22">
        <v>169</v>
      </c>
      <c r="I22">
        <v>191</v>
      </c>
      <c r="J22">
        <v>163</v>
      </c>
      <c r="K22" s="1">
        <f t="shared" si="1"/>
        <v>0.11518324607329843</v>
      </c>
      <c r="L22">
        <f>J22/DARK!$O22</f>
        <v>0.23263558515699334</v>
      </c>
      <c r="M22">
        <v>184</v>
      </c>
      <c r="N22">
        <v>204</v>
      </c>
      <c r="O22">
        <v>98</v>
      </c>
      <c r="P22" s="1">
        <f t="shared" si="2"/>
        <v>9.8039215686274508E-2</v>
      </c>
      <c r="Q22">
        <f>O22/DARK!$O22</f>
        <v>0.13986679352997147</v>
      </c>
    </row>
    <row r="23" spans="1:17">
      <c r="A23" t="s">
        <v>22</v>
      </c>
      <c r="B23">
        <v>1051</v>
      </c>
      <c r="C23">
        <v>121</v>
      </c>
      <c r="D23">
        <v>191</v>
      </c>
      <c r="E23">
        <v>366</v>
      </c>
      <c r="F23" s="1">
        <f t="shared" si="0"/>
        <v>0.36649214659685864</v>
      </c>
      <c r="G23">
        <f>E23/DARK!$O23</f>
        <v>0.62209631728045323</v>
      </c>
      <c r="H23">
        <v>132</v>
      </c>
      <c r="I23">
        <v>175</v>
      </c>
      <c r="J23">
        <v>245</v>
      </c>
      <c r="K23" s="1">
        <f t="shared" si="1"/>
        <v>0.24571428571428572</v>
      </c>
      <c r="L23">
        <f>J23/DARK!$O23</f>
        <v>0.41643059490084983</v>
      </c>
      <c r="M23">
        <v>155</v>
      </c>
      <c r="N23">
        <v>197</v>
      </c>
      <c r="O23">
        <v>213</v>
      </c>
      <c r="P23" s="1">
        <f t="shared" si="2"/>
        <v>0.21319796954314721</v>
      </c>
      <c r="Q23">
        <f>O23/DARK!$O23</f>
        <v>0.36203966005665722</v>
      </c>
    </row>
    <row r="24" spans="1:17">
      <c r="A24" t="s">
        <v>22</v>
      </c>
      <c r="B24">
        <v>1055</v>
      </c>
      <c r="C24">
        <v>148</v>
      </c>
      <c r="D24">
        <v>156</v>
      </c>
      <c r="E24">
        <v>51</v>
      </c>
      <c r="F24" s="1">
        <f t="shared" si="0"/>
        <v>5.128205128205128E-2</v>
      </c>
      <c r="G24">
        <f>E24/DARK!$O24</f>
        <v>7.070240295748613E-2</v>
      </c>
      <c r="H24">
        <v>176</v>
      </c>
      <c r="I24">
        <v>192</v>
      </c>
      <c r="J24">
        <v>83</v>
      </c>
      <c r="K24" s="1">
        <f t="shared" si="1"/>
        <v>8.3333333333333329E-2</v>
      </c>
      <c r="L24">
        <f>J24/DARK!$O24</f>
        <v>0.11506469500924214</v>
      </c>
      <c r="M24">
        <v>135</v>
      </c>
      <c r="N24">
        <v>143</v>
      </c>
      <c r="O24">
        <v>55</v>
      </c>
      <c r="P24" s="1">
        <f t="shared" si="2"/>
        <v>5.5944055944055944E-2</v>
      </c>
      <c r="Q24">
        <f>O24/DARK!$O24</f>
        <v>7.6247689463955631E-2</v>
      </c>
    </row>
    <row r="25" spans="1:17">
      <c r="A25" t="s">
        <v>22</v>
      </c>
      <c r="B25">
        <v>1056</v>
      </c>
      <c r="C25">
        <v>129</v>
      </c>
      <c r="D25">
        <v>151</v>
      </c>
      <c r="E25">
        <v>145</v>
      </c>
      <c r="F25" s="1">
        <f t="shared" si="0"/>
        <v>0.14569536423841059</v>
      </c>
      <c r="G25">
        <f>E25/DARK!$O25</f>
        <v>0.23901098901098902</v>
      </c>
      <c r="H25">
        <v>150</v>
      </c>
      <c r="I25">
        <v>176</v>
      </c>
      <c r="J25">
        <v>147</v>
      </c>
      <c r="K25" s="1">
        <f t="shared" si="1"/>
        <v>0.14772727272727273</v>
      </c>
      <c r="L25">
        <f>J25/DARK!$O25</f>
        <v>0.24230769230769234</v>
      </c>
      <c r="M25">
        <v>125</v>
      </c>
      <c r="N25">
        <v>151</v>
      </c>
      <c r="O25">
        <v>172</v>
      </c>
      <c r="P25" s="1">
        <f t="shared" si="2"/>
        <v>0.17218543046357615</v>
      </c>
      <c r="Q25">
        <f>O25/DARK!$O25</f>
        <v>0.28351648351648351</v>
      </c>
    </row>
    <row r="26" spans="1:17">
      <c r="A26" t="s">
        <v>22</v>
      </c>
      <c r="B26">
        <v>1058</v>
      </c>
      <c r="C26">
        <v>193</v>
      </c>
      <c r="D26">
        <v>238</v>
      </c>
      <c r="E26">
        <v>189</v>
      </c>
      <c r="F26" s="1">
        <f t="shared" si="0"/>
        <v>0.18907563025210083</v>
      </c>
      <c r="G26">
        <f>E26/DARK!$O26</f>
        <v>0.26520112254443406</v>
      </c>
      <c r="H26">
        <v>192</v>
      </c>
      <c r="I26">
        <v>253</v>
      </c>
      <c r="J26">
        <v>241</v>
      </c>
      <c r="K26" s="1">
        <f t="shared" si="1"/>
        <v>0.24110671936758893</v>
      </c>
      <c r="L26">
        <f>J26/DARK!$O26</f>
        <v>0.33816651075771753</v>
      </c>
      <c r="M26">
        <v>179</v>
      </c>
      <c r="N26">
        <v>228</v>
      </c>
      <c r="O26">
        <v>214</v>
      </c>
      <c r="P26" s="1">
        <f t="shared" si="2"/>
        <v>0.21491228070175439</v>
      </c>
      <c r="Q26">
        <f>O26/DARK!$O26</f>
        <v>0.30028063610851263</v>
      </c>
    </row>
    <row r="27" spans="1:17">
      <c r="A27" t="s">
        <v>22</v>
      </c>
      <c r="B27">
        <v>1059</v>
      </c>
      <c r="C27">
        <v>131</v>
      </c>
      <c r="D27">
        <v>152</v>
      </c>
      <c r="E27">
        <v>138</v>
      </c>
      <c r="F27" s="1">
        <f t="shared" si="0"/>
        <v>0.13815789473684212</v>
      </c>
      <c r="G27">
        <f>E27/DARK!$O27</f>
        <v>0.20793571069814165</v>
      </c>
      <c r="H27">
        <v>136</v>
      </c>
      <c r="I27">
        <v>160</v>
      </c>
      <c r="J27">
        <v>150</v>
      </c>
      <c r="K27" s="1">
        <f t="shared" si="1"/>
        <v>0.15</v>
      </c>
      <c r="L27">
        <f>J27/DARK!$O27</f>
        <v>0.22601707684580613</v>
      </c>
      <c r="M27">
        <v>131</v>
      </c>
      <c r="N27">
        <v>148</v>
      </c>
      <c r="O27">
        <v>114</v>
      </c>
      <c r="P27" s="1">
        <f t="shared" si="2"/>
        <v>0.11486486486486487</v>
      </c>
      <c r="Q27">
        <f>O27/DARK!$O27</f>
        <v>0.17177297840281266</v>
      </c>
    </row>
    <row r="28" spans="1:17">
      <c r="A28" t="s">
        <v>22</v>
      </c>
      <c r="B28">
        <v>1060</v>
      </c>
      <c r="C28">
        <v>152</v>
      </c>
      <c r="D28">
        <v>187</v>
      </c>
      <c r="E28">
        <v>187</v>
      </c>
      <c r="F28" s="1">
        <f t="shared" si="0"/>
        <v>0.18716577540106952</v>
      </c>
      <c r="G28">
        <f>E28/DARK!$O28</f>
        <v>0.268806899856253</v>
      </c>
      <c r="H28">
        <v>171</v>
      </c>
      <c r="I28">
        <v>207</v>
      </c>
      <c r="J28">
        <v>173</v>
      </c>
      <c r="K28" s="1">
        <f t="shared" si="1"/>
        <v>0.17391304347826086</v>
      </c>
      <c r="L28">
        <f>J28/DARK!$O28</f>
        <v>0.2486823191183517</v>
      </c>
      <c r="M28">
        <v>135</v>
      </c>
      <c r="N28">
        <v>171</v>
      </c>
      <c r="O28">
        <v>210</v>
      </c>
      <c r="P28" s="1">
        <f t="shared" si="2"/>
        <v>0.21052631578947367</v>
      </c>
      <c r="Q28">
        <f>O28/DARK!$O28</f>
        <v>0.30186871106851942</v>
      </c>
    </row>
    <row r="29" spans="1:17">
      <c r="A29" t="s">
        <v>22</v>
      </c>
      <c r="B29">
        <v>1061</v>
      </c>
      <c r="C29">
        <v>109</v>
      </c>
      <c r="D29">
        <v>122</v>
      </c>
      <c r="E29">
        <v>106</v>
      </c>
      <c r="F29" s="1">
        <f t="shared" si="0"/>
        <v>0.10655737704918032</v>
      </c>
      <c r="G29">
        <f>E29/DARK!$O29</f>
        <v>0.16631799163179917</v>
      </c>
      <c r="H29">
        <v>121</v>
      </c>
      <c r="I29">
        <v>136</v>
      </c>
      <c r="J29">
        <v>110</v>
      </c>
      <c r="K29" s="1">
        <f t="shared" si="1"/>
        <v>0.11029411764705882</v>
      </c>
      <c r="L29">
        <f>J29/DARK!$O29</f>
        <v>0.17259414225941422</v>
      </c>
      <c r="M29">
        <v>134</v>
      </c>
      <c r="N29">
        <v>147</v>
      </c>
      <c r="O29">
        <v>88</v>
      </c>
      <c r="P29" s="1">
        <f t="shared" si="2"/>
        <v>8.8435374149659865E-2</v>
      </c>
      <c r="Q29">
        <f>O29/DARK!$O29</f>
        <v>0.13807531380753138</v>
      </c>
    </row>
    <row r="30" spans="1:17">
      <c r="A30" t="s">
        <v>22</v>
      </c>
      <c r="B30">
        <v>1062</v>
      </c>
      <c r="C30" t="s">
        <v>7</v>
      </c>
      <c r="F30" s="1" t="e">
        <f t="shared" si="0"/>
        <v>#VALUE!</v>
      </c>
      <c r="H30" t="s">
        <v>7</v>
      </c>
      <c r="K30" s="1" t="e">
        <f t="shared" si="1"/>
        <v>#VALUE!</v>
      </c>
      <c r="M30" t="s">
        <v>7</v>
      </c>
      <c r="P30" s="1" t="e">
        <f t="shared" si="2"/>
        <v>#VALUE!</v>
      </c>
    </row>
    <row r="31" spans="1:17">
      <c r="A31" t="s">
        <v>23</v>
      </c>
      <c r="B31">
        <v>1041</v>
      </c>
      <c r="C31">
        <v>139</v>
      </c>
      <c r="D31">
        <v>190</v>
      </c>
      <c r="E31">
        <v>268</v>
      </c>
      <c r="F31" s="1">
        <f t="shared" si="0"/>
        <v>0.26842105263157895</v>
      </c>
      <c r="G31">
        <f>E31/DARK!$O31</f>
        <v>0.37906647807637905</v>
      </c>
      <c r="H31">
        <v>141</v>
      </c>
      <c r="I31">
        <v>184</v>
      </c>
      <c r="J31">
        <v>233</v>
      </c>
      <c r="K31" s="1">
        <f t="shared" si="1"/>
        <v>0.23369565217391305</v>
      </c>
      <c r="L31">
        <f>J31/DARK!$O31</f>
        <v>0.32956152758132956</v>
      </c>
      <c r="M31">
        <v>136</v>
      </c>
      <c r="N31">
        <v>175</v>
      </c>
      <c r="O31">
        <v>222</v>
      </c>
      <c r="P31" s="1">
        <f t="shared" si="2"/>
        <v>0.22285714285714286</v>
      </c>
      <c r="Q31">
        <f>O31/DARK!$O31</f>
        <v>0.31400282885431402</v>
      </c>
    </row>
    <row r="32" spans="1:17">
      <c r="A32" t="s">
        <v>23</v>
      </c>
      <c r="B32">
        <v>1042</v>
      </c>
      <c r="C32">
        <v>226</v>
      </c>
      <c r="D32">
        <v>487</v>
      </c>
      <c r="E32">
        <v>535</v>
      </c>
      <c r="F32" s="1">
        <f t="shared" si="0"/>
        <v>0.53593429158110883</v>
      </c>
      <c r="G32">
        <f>E32/DARK!$O32</f>
        <v>0.80775037745344735</v>
      </c>
      <c r="H32">
        <v>319</v>
      </c>
      <c r="I32">
        <v>700</v>
      </c>
      <c r="J32">
        <v>544</v>
      </c>
      <c r="K32" s="1">
        <f t="shared" si="1"/>
        <v>0.54428571428571426</v>
      </c>
      <c r="L32">
        <f>J32/DARK!$O32</f>
        <v>0.82133870156014088</v>
      </c>
      <c r="M32">
        <v>301</v>
      </c>
      <c r="N32">
        <v>638</v>
      </c>
      <c r="O32">
        <v>528</v>
      </c>
      <c r="P32" s="1">
        <f t="shared" si="2"/>
        <v>0.52821316614420066</v>
      </c>
      <c r="Q32">
        <f>O32/DARK!$O32</f>
        <v>0.79718168092601904</v>
      </c>
    </row>
    <row r="33" spans="1:17">
      <c r="A33" t="s">
        <v>23</v>
      </c>
      <c r="B33">
        <v>1043</v>
      </c>
      <c r="C33">
        <v>756</v>
      </c>
      <c r="D33">
        <v>1763</v>
      </c>
      <c r="E33">
        <v>571</v>
      </c>
      <c r="F33" s="1">
        <f t="shared" si="0"/>
        <v>0.57118547929665342</v>
      </c>
      <c r="G33">
        <f>E33/DARK!$O33</f>
        <v>0.92444684295736645</v>
      </c>
      <c r="H33">
        <v>1026</v>
      </c>
      <c r="I33">
        <v>2366</v>
      </c>
      <c r="J33">
        <v>566</v>
      </c>
      <c r="K33" s="1">
        <f t="shared" si="1"/>
        <v>0.56635672020287409</v>
      </c>
      <c r="L33">
        <f>J33/DARK!$O33</f>
        <v>0.91635186184565576</v>
      </c>
      <c r="M33">
        <v>978</v>
      </c>
      <c r="N33">
        <v>2257</v>
      </c>
      <c r="O33">
        <v>566</v>
      </c>
      <c r="P33" s="1">
        <f t="shared" si="2"/>
        <v>0.5666814355338945</v>
      </c>
      <c r="Q33">
        <f>O33/DARK!$O33</f>
        <v>0.91635186184565576</v>
      </c>
    </row>
    <row r="34" spans="1:17">
      <c r="A34" t="s">
        <v>23</v>
      </c>
      <c r="B34">
        <v>1044</v>
      </c>
      <c r="C34">
        <v>139</v>
      </c>
      <c r="D34">
        <v>204</v>
      </c>
      <c r="E34">
        <v>318</v>
      </c>
      <c r="F34" s="1">
        <f t="shared" si="0"/>
        <v>0.31862745098039214</v>
      </c>
      <c r="G34">
        <f>E34/DARK!$O34</f>
        <v>0.45733461169702777</v>
      </c>
      <c r="H34">
        <v>119</v>
      </c>
      <c r="I34">
        <v>183</v>
      </c>
      <c r="J34">
        <v>349</v>
      </c>
      <c r="K34" s="1">
        <f t="shared" si="1"/>
        <v>0.34972677595628415</v>
      </c>
      <c r="L34">
        <f>J34/DARK!$O34</f>
        <v>0.50191754554170653</v>
      </c>
      <c r="M34">
        <v>137</v>
      </c>
      <c r="N34">
        <v>209</v>
      </c>
      <c r="O34">
        <v>344</v>
      </c>
      <c r="P34" s="1">
        <f t="shared" si="2"/>
        <v>0.34449760765550241</v>
      </c>
      <c r="Q34">
        <f>O34/DARK!$O34</f>
        <v>0.49472674976030678</v>
      </c>
    </row>
    <row r="35" spans="1:17">
      <c r="A35" t="s">
        <v>23</v>
      </c>
      <c r="B35">
        <v>1045</v>
      </c>
      <c r="C35">
        <v>131</v>
      </c>
      <c r="D35">
        <v>248</v>
      </c>
      <c r="E35">
        <v>471</v>
      </c>
      <c r="F35" s="1">
        <f t="shared" si="0"/>
        <v>0.47177419354838712</v>
      </c>
      <c r="G35">
        <f>E35/DARK!$O35</f>
        <v>0.70368525896414336</v>
      </c>
      <c r="H35">
        <v>184</v>
      </c>
      <c r="I35">
        <v>349</v>
      </c>
      <c r="J35">
        <v>472</v>
      </c>
      <c r="K35" s="1">
        <f t="shared" si="1"/>
        <v>0.47277936962750716</v>
      </c>
      <c r="L35">
        <f>J35/DARK!$O35</f>
        <v>0.70517928286852583</v>
      </c>
      <c r="M35">
        <v>182</v>
      </c>
      <c r="N35">
        <v>344</v>
      </c>
      <c r="O35">
        <v>470</v>
      </c>
      <c r="P35" s="1">
        <f t="shared" si="2"/>
        <v>0.47093023255813954</v>
      </c>
      <c r="Q35">
        <f>O35/DARK!$O35</f>
        <v>0.70219123505976089</v>
      </c>
    </row>
    <row r="36" spans="1:17">
      <c r="A36" t="s">
        <v>23</v>
      </c>
      <c r="B36">
        <v>1046</v>
      </c>
      <c r="C36">
        <v>153</v>
      </c>
      <c r="D36">
        <v>271</v>
      </c>
      <c r="E36">
        <v>435</v>
      </c>
      <c r="F36" s="1">
        <f t="shared" si="0"/>
        <v>0.43542435424354242</v>
      </c>
      <c r="G36">
        <f>E36/DARK!$O36</f>
        <v>0.60249307479224379</v>
      </c>
      <c r="H36">
        <v>163</v>
      </c>
      <c r="I36">
        <v>294</v>
      </c>
      <c r="J36">
        <v>445</v>
      </c>
      <c r="K36" s="1">
        <f t="shared" si="1"/>
        <v>0.445578231292517</v>
      </c>
      <c r="L36">
        <f>J36/DARK!$O36</f>
        <v>0.61634349030470914</v>
      </c>
      <c r="M36">
        <v>152</v>
      </c>
      <c r="N36">
        <v>288</v>
      </c>
      <c r="O36">
        <v>472</v>
      </c>
      <c r="P36" s="1">
        <f t="shared" si="2"/>
        <v>0.47222222222222221</v>
      </c>
      <c r="Q36">
        <f>O36/DARK!$O36</f>
        <v>0.65373961218836563</v>
      </c>
    </row>
    <row r="37" spans="1:17">
      <c r="A37" t="s">
        <v>23</v>
      </c>
      <c r="B37">
        <v>1065</v>
      </c>
      <c r="C37">
        <v>146</v>
      </c>
      <c r="D37">
        <v>230</v>
      </c>
      <c r="E37">
        <v>365</v>
      </c>
      <c r="F37" s="1">
        <f t="shared" si="0"/>
        <v>0.36521739130434783</v>
      </c>
      <c r="G37">
        <f>E37/DARK!$O37</f>
        <v>0.54369414101290958</v>
      </c>
      <c r="H37">
        <v>159</v>
      </c>
      <c r="I37">
        <v>246</v>
      </c>
      <c r="J37">
        <v>353</v>
      </c>
      <c r="K37" s="1">
        <f t="shared" si="1"/>
        <v>0.35365853658536583</v>
      </c>
      <c r="L37">
        <f>J37/DARK!$O37</f>
        <v>0.52581926514399202</v>
      </c>
      <c r="M37">
        <v>128</v>
      </c>
      <c r="N37">
        <v>203</v>
      </c>
      <c r="O37">
        <v>369</v>
      </c>
      <c r="P37" s="1">
        <f t="shared" si="2"/>
        <v>0.36945812807881773</v>
      </c>
      <c r="Q37">
        <f>O37/DARK!$O37</f>
        <v>0.54965243296921551</v>
      </c>
    </row>
    <row r="38" spans="1:17">
      <c r="A38" t="s">
        <v>24</v>
      </c>
      <c r="B38">
        <v>1011</v>
      </c>
      <c r="C38">
        <v>152</v>
      </c>
      <c r="D38">
        <v>156</v>
      </c>
      <c r="E38">
        <v>25</v>
      </c>
      <c r="F38" s="1">
        <f t="shared" si="0"/>
        <v>2.564102564102564E-2</v>
      </c>
      <c r="G38">
        <f>E38/DARK!$O38</f>
        <v>3.7055335968379448E-2</v>
      </c>
      <c r="H38">
        <v>142</v>
      </c>
      <c r="I38">
        <v>143</v>
      </c>
      <c r="J38">
        <v>6</v>
      </c>
      <c r="K38" s="1">
        <f t="shared" si="1"/>
        <v>6.993006993006993E-3</v>
      </c>
      <c r="L38">
        <f>J38/DARK!$O38</f>
        <v>8.8932806324110679E-3</v>
      </c>
      <c r="M38">
        <v>125</v>
      </c>
      <c r="N38">
        <v>129</v>
      </c>
      <c r="O38">
        <v>31</v>
      </c>
      <c r="P38" s="1">
        <f t="shared" si="2"/>
        <v>3.1007751937984496E-2</v>
      </c>
      <c r="Q38">
        <f>O38/DARK!$O38</f>
        <v>4.5948616600790519E-2</v>
      </c>
    </row>
    <row r="39" spans="1:17">
      <c r="A39" t="s">
        <v>24</v>
      </c>
      <c r="B39">
        <v>1012</v>
      </c>
      <c r="C39">
        <v>114</v>
      </c>
      <c r="D39">
        <v>133</v>
      </c>
      <c r="E39">
        <v>142</v>
      </c>
      <c r="F39" s="1">
        <f t="shared" si="0"/>
        <v>0.14285714285714285</v>
      </c>
      <c r="G39">
        <f>E39/DARK!$O39</f>
        <v>0.34918032786885245</v>
      </c>
      <c r="H39">
        <v>136</v>
      </c>
      <c r="I39">
        <v>154</v>
      </c>
      <c r="J39">
        <v>116</v>
      </c>
      <c r="K39" s="1">
        <f t="shared" si="1"/>
        <v>0.11688311688311688</v>
      </c>
      <c r="L39">
        <f>J39/DARK!$O39</f>
        <v>0.28524590163934427</v>
      </c>
      <c r="M39">
        <v>131</v>
      </c>
      <c r="N39">
        <v>142</v>
      </c>
      <c r="O39">
        <v>77</v>
      </c>
      <c r="P39" s="1">
        <f t="shared" si="2"/>
        <v>7.746478873239436E-2</v>
      </c>
      <c r="Q39">
        <f>O39/DARK!$O39</f>
        <v>0.18934426229508197</v>
      </c>
    </row>
    <row r="40" spans="1:17">
      <c r="A40" t="s">
        <v>24</v>
      </c>
      <c r="B40">
        <v>1013</v>
      </c>
      <c r="C40">
        <v>151</v>
      </c>
      <c r="D40">
        <v>144</v>
      </c>
      <c r="E40">
        <v>0</v>
      </c>
      <c r="F40" s="1">
        <f t="shared" si="0"/>
        <v>-4.8611111111111112E-2</v>
      </c>
      <c r="G40">
        <f>E40/DARK!$O40</f>
        <v>0</v>
      </c>
      <c r="H40">
        <v>172</v>
      </c>
      <c r="I40">
        <v>178</v>
      </c>
      <c r="J40">
        <v>33</v>
      </c>
      <c r="K40" s="1">
        <f t="shared" si="1"/>
        <v>3.3707865168539325E-2</v>
      </c>
      <c r="L40">
        <f>J40/DARK!$O40</f>
        <v>4.617537313432836E-2</v>
      </c>
      <c r="M40">
        <v>184</v>
      </c>
      <c r="N40">
        <v>191</v>
      </c>
      <c r="O40">
        <v>36</v>
      </c>
      <c r="P40" s="1">
        <f t="shared" si="2"/>
        <v>3.6649214659685861E-2</v>
      </c>
      <c r="Q40">
        <f>O40/DARK!$O40</f>
        <v>5.0373134328358209E-2</v>
      </c>
    </row>
    <row r="41" spans="1:17">
      <c r="A41" t="s">
        <v>24</v>
      </c>
      <c r="B41">
        <v>1014</v>
      </c>
      <c r="C41">
        <v>123</v>
      </c>
      <c r="D41">
        <v>131</v>
      </c>
      <c r="E41">
        <v>61</v>
      </c>
      <c r="F41" s="1">
        <f t="shared" si="0"/>
        <v>6.1068702290076333E-2</v>
      </c>
      <c r="G41">
        <f>E41/DARK!$O41</f>
        <v>8.887809616318601E-2</v>
      </c>
      <c r="H41">
        <v>142</v>
      </c>
      <c r="I41">
        <v>141</v>
      </c>
      <c r="J41">
        <v>0</v>
      </c>
      <c r="K41" s="1">
        <f t="shared" si="1"/>
        <v>-7.0921985815602835E-3</v>
      </c>
      <c r="L41">
        <f>J41/DARK!$O41</f>
        <v>0</v>
      </c>
      <c r="M41">
        <v>145</v>
      </c>
      <c r="N41">
        <v>148</v>
      </c>
      <c r="O41">
        <v>20</v>
      </c>
      <c r="P41" s="1">
        <f t="shared" si="2"/>
        <v>2.0270270270270271E-2</v>
      </c>
      <c r="Q41">
        <f>O41/DARK!$O41</f>
        <v>2.9140359397765905E-2</v>
      </c>
    </row>
    <row r="42" spans="1:17">
      <c r="A42" t="s">
        <v>24</v>
      </c>
      <c r="B42">
        <v>1016</v>
      </c>
      <c r="C42">
        <v>135</v>
      </c>
      <c r="D42">
        <v>143</v>
      </c>
      <c r="E42">
        <v>55</v>
      </c>
      <c r="F42" s="1">
        <f t="shared" si="0"/>
        <v>5.5944055944055944E-2</v>
      </c>
      <c r="G42">
        <f>E42/DARK!$O42</f>
        <v>8.8757396449704151E-2</v>
      </c>
      <c r="H42">
        <v>146</v>
      </c>
      <c r="I42">
        <v>158</v>
      </c>
      <c r="J42">
        <v>75</v>
      </c>
      <c r="K42" s="1">
        <f t="shared" si="1"/>
        <v>7.5949367088607597E-2</v>
      </c>
      <c r="L42">
        <f>J42/DARK!$O42</f>
        <v>0.12103281334050565</v>
      </c>
      <c r="M42">
        <v>172</v>
      </c>
      <c r="N42">
        <v>177</v>
      </c>
      <c r="O42">
        <v>28</v>
      </c>
      <c r="P42" s="1">
        <f t="shared" si="2"/>
        <v>2.8248587570621469E-2</v>
      </c>
      <c r="Q42">
        <f>O42/DARK!$O42</f>
        <v>4.5185583647122114E-2</v>
      </c>
    </row>
    <row r="43" spans="1:17">
      <c r="A43" t="s">
        <v>24</v>
      </c>
      <c r="B43">
        <v>1017</v>
      </c>
      <c r="C43">
        <v>177</v>
      </c>
      <c r="D43">
        <v>207</v>
      </c>
      <c r="E43">
        <v>144</v>
      </c>
      <c r="F43" s="1">
        <f t="shared" si="0"/>
        <v>0.14492753623188406</v>
      </c>
      <c r="G43">
        <f>E43/DARK!$O43</f>
        <v>0.27710070558050032</v>
      </c>
      <c r="H43">
        <v>198</v>
      </c>
      <c r="I43">
        <v>223</v>
      </c>
      <c r="J43">
        <v>112</v>
      </c>
      <c r="K43" s="1">
        <f t="shared" si="1"/>
        <v>0.11210762331838565</v>
      </c>
      <c r="L43">
        <f>J43/DARK!$O43</f>
        <v>0.21552277100705583</v>
      </c>
      <c r="M43">
        <v>161</v>
      </c>
      <c r="N43">
        <v>176</v>
      </c>
      <c r="O43">
        <v>85</v>
      </c>
      <c r="P43" s="1">
        <f t="shared" si="2"/>
        <v>8.5227272727272721E-2</v>
      </c>
      <c r="Q43">
        <f>O43/DARK!$O43</f>
        <v>0.163566388710712</v>
      </c>
    </row>
    <row r="44" spans="1:17">
      <c r="A44" t="s">
        <v>24</v>
      </c>
      <c r="B44">
        <v>1020</v>
      </c>
      <c r="C44">
        <v>248</v>
      </c>
      <c r="D44">
        <v>250</v>
      </c>
      <c r="E44">
        <v>8</v>
      </c>
      <c r="F44" s="1">
        <f t="shared" si="0"/>
        <v>8.0000000000000002E-3</v>
      </c>
      <c r="G44">
        <f>E44/DARK!$O44</f>
        <v>1.1822660098522168E-2</v>
      </c>
      <c r="H44">
        <v>240</v>
      </c>
      <c r="I44">
        <v>247</v>
      </c>
      <c r="J44">
        <v>28</v>
      </c>
      <c r="K44" s="1">
        <f t="shared" si="1"/>
        <v>2.8340080971659919E-2</v>
      </c>
      <c r="L44">
        <f>J44/DARK!$O44</f>
        <v>4.1379310344827586E-2</v>
      </c>
      <c r="M44">
        <v>265</v>
      </c>
      <c r="N44">
        <v>270</v>
      </c>
      <c r="O44">
        <v>18</v>
      </c>
      <c r="P44" s="1">
        <f t="shared" si="2"/>
        <v>1.8518518518518517E-2</v>
      </c>
      <c r="Q44">
        <f>O44/DARK!$O44</f>
        <v>2.6600985221674877E-2</v>
      </c>
    </row>
    <row r="45" spans="1:17">
      <c r="A45" t="s">
        <v>24</v>
      </c>
      <c r="B45">
        <v>1022</v>
      </c>
      <c r="C45">
        <v>185</v>
      </c>
      <c r="D45">
        <v>193</v>
      </c>
      <c r="E45">
        <v>41</v>
      </c>
      <c r="F45" s="1">
        <f t="shared" si="0"/>
        <v>4.145077720207254E-2</v>
      </c>
      <c r="G45">
        <f>E45/DARK!$O45</f>
        <v>6.518282988871224E-2</v>
      </c>
      <c r="H45">
        <v>189</v>
      </c>
      <c r="I45">
        <v>197</v>
      </c>
      <c r="J45">
        <v>40</v>
      </c>
      <c r="K45" s="1">
        <f t="shared" si="1"/>
        <v>4.060913705583756E-2</v>
      </c>
      <c r="L45">
        <f>J45/DARK!$O45</f>
        <v>6.3593004769475353E-2</v>
      </c>
      <c r="M45">
        <v>184</v>
      </c>
      <c r="N45">
        <v>195</v>
      </c>
      <c r="O45">
        <v>56</v>
      </c>
      <c r="P45" s="1">
        <f t="shared" si="2"/>
        <v>5.6410256410256411E-2</v>
      </c>
      <c r="Q45">
        <f>O45/DARK!$O45</f>
        <v>8.9030206677265494E-2</v>
      </c>
    </row>
    <row r="46" spans="1:17">
      <c r="A46" t="s">
        <v>24</v>
      </c>
      <c r="B46">
        <v>1023</v>
      </c>
      <c r="C46">
        <v>134</v>
      </c>
      <c r="D46">
        <v>139</v>
      </c>
      <c r="E46">
        <v>35</v>
      </c>
      <c r="F46" s="1">
        <f t="shared" si="0"/>
        <v>3.5971223021582732E-2</v>
      </c>
      <c r="G46">
        <f>E46/DARK!$O46</f>
        <v>4.834254143646409E-2</v>
      </c>
      <c r="H46">
        <v>137</v>
      </c>
      <c r="I46">
        <v>142</v>
      </c>
      <c r="J46">
        <v>35</v>
      </c>
      <c r="K46" s="1">
        <f t="shared" si="1"/>
        <v>3.5211267605633804E-2</v>
      </c>
      <c r="L46">
        <f>J46/DARK!$O46</f>
        <v>4.834254143646409E-2</v>
      </c>
      <c r="M46">
        <v>127</v>
      </c>
      <c r="N46">
        <v>130</v>
      </c>
      <c r="O46">
        <v>23</v>
      </c>
      <c r="P46" s="1">
        <f t="shared" si="2"/>
        <v>2.3076923076923078E-2</v>
      </c>
      <c r="Q46">
        <f>O46/DARK!$O46</f>
        <v>3.1767955801104975E-2</v>
      </c>
    </row>
    <row r="47" spans="1:17">
      <c r="A47" t="s">
        <v>24</v>
      </c>
      <c r="B47">
        <v>1024</v>
      </c>
      <c r="C47">
        <v>263</v>
      </c>
      <c r="D47">
        <v>299</v>
      </c>
      <c r="E47">
        <v>120</v>
      </c>
      <c r="F47" s="1">
        <f t="shared" si="0"/>
        <v>0.12040133779264214</v>
      </c>
      <c r="G47">
        <f>E47/DARK!$O47</f>
        <v>0.1938610662358643</v>
      </c>
      <c r="H47">
        <v>286</v>
      </c>
      <c r="I47">
        <v>306</v>
      </c>
      <c r="J47">
        <v>65</v>
      </c>
      <c r="K47" s="1">
        <f t="shared" si="1"/>
        <v>6.535947712418301E-2</v>
      </c>
      <c r="L47">
        <f>J47/DARK!$O47</f>
        <v>0.1050080775444265</v>
      </c>
      <c r="M47">
        <v>294</v>
      </c>
      <c r="N47">
        <v>317</v>
      </c>
      <c r="O47">
        <v>72</v>
      </c>
      <c r="P47" s="1">
        <f t="shared" si="2"/>
        <v>7.2555205047318619E-2</v>
      </c>
      <c r="Q47">
        <f>O47/DARK!$O47</f>
        <v>0.11631663974151858</v>
      </c>
    </row>
    <row r="48" spans="1:17">
      <c r="A48" t="s">
        <v>24</v>
      </c>
      <c r="B48">
        <v>1025</v>
      </c>
      <c r="C48">
        <v>318</v>
      </c>
      <c r="D48">
        <v>334</v>
      </c>
      <c r="E48">
        <v>47</v>
      </c>
      <c r="F48" s="1">
        <f t="shared" si="0"/>
        <v>4.790419161676647E-2</v>
      </c>
      <c r="G48">
        <f>E48/DARK!$O48</f>
        <v>6.5429234338747103E-2</v>
      </c>
      <c r="H48">
        <v>332</v>
      </c>
      <c r="I48">
        <v>340</v>
      </c>
      <c r="J48">
        <v>23</v>
      </c>
      <c r="K48" s="1">
        <f t="shared" si="1"/>
        <v>2.3529411764705882E-2</v>
      </c>
      <c r="L48">
        <f>J48/DARK!$O48</f>
        <v>3.2018561484918794E-2</v>
      </c>
      <c r="M48">
        <v>331</v>
      </c>
      <c r="N48">
        <v>345</v>
      </c>
      <c r="O48">
        <v>40</v>
      </c>
      <c r="P48" s="1">
        <f t="shared" si="2"/>
        <v>4.0579710144927533E-2</v>
      </c>
      <c r="Q48">
        <f>O48/DARK!$O48</f>
        <v>5.5684454756380508E-2</v>
      </c>
    </row>
    <row r="49" spans="1:17">
      <c r="A49" t="s">
        <v>24</v>
      </c>
      <c r="B49">
        <v>1026</v>
      </c>
      <c r="C49">
        <v>366</v>
      </c>
      <c r="D49">
        <v>508</v>
      </c>
      <c r="E49">
        <v>279</v>
      </c>
      <c r="F49" s="1">
        <f t="shared" si="0"/>
        <v>0.27952755905511811</v>
      </c>
      <c r="G49">
        <f>E49/DARK!$O49</f>
        <v>0.397624703087886</v>
      </c>
      <c r="H49">
        <v>313</v>
      </c>
      <c r="I49">
        <v>433</v>
      </c>
      <c r="J49">
        <v>277</v>
      </c>
      <c r="K49" s="1">
        <f t="shared" si="1"/>
        <v>0.27713625866050806</v>
      </c>
      <c r="L49">
        <f>J49/DARK!$O49</f>
        <v>0.39477434679334916</v>
      </c>
      <c r="M49">
        <v>312</v>
      </c>
      <c r="N49">
        <v>419</v>
      </c>
      <c r="O49">
        <v>255</v>
      </c>
      <c r="P49" s="1">
        <f t="shared" si="2"/>
        <v>0.25536992840095463</v>
      </c>
      <c r="Q49">
        <f>O49/DARK!$O49</f>
        <v>0.36342042755344423</v>
      </c>
    </row>
    <row r="50" spans="1:17">
      <c r="A50" t="s">
        <v>24</v>
      </c>
      <c r="B50">
        <v>1027</v>
      </c>
      <c r="C50">
        <v>113</v>
      </c>
      <c r="D50">
        <v>124</v>
      </c>
      <c r="E50">
        <v>88</v>
      </c>
      <c r="F50" s="1">
        <f t="shared" si="0"/>
        <v>8.8709677419354843E-2</v>
      </c>
      <c r="G50">
        <f>E50/DARK!$O50</f>
        <v>0.1276595744680851</v>
      </c>
      <c r="H50">
        <v>137</v>
      </c>
      <c r="I50">
        <v>144</v>
      </c>
      <c r="J50">
        <v>48</v>
      </c>
      <c r="K50" s="1">
        <f t="shared" si="1"/>
        <v>4.8611111111111112E-2</v>
      </c>
      <c r="L50">
        <f>J50/DARK!$O50</f>
        <v>6.9632495164410058E-2</v>
      </c>
      <c r="M50">
        <v>125</v>
      </c>
      <c r="N50">
        <v>128</v>
      </c>
      <c r="O50">
        <v>23</v>
      </c>
      <c r="P50" s="1">
        <f t="shared" si="2"/>
        <v>2.34375E-2</v>
      </c>
      <c r="Q50">
        <f>O50/DARK!$O50</f>
        <v>3.3365570599613148E-2</v>
      </c>
    </row>
    <row r="51" spans="1:17">
      <c r="A51" t="s">
        <v>25</v>
      </c>
      <c r="B51">
        <v>1029</v>
      </c>
      <c r="C51">
        <v>251</v>
      </c>
      <c r="D51">
        <v>381</v>
      </c>
      <c r="E51">
        <v>341</v>
      </c>
      <c r="F51" s="1">
        <f t="shared" si="0"/>
        <v>0.34120734908136485</v>
      </c>
      <c r="G51">
        <f>E51/DARK!$O51</f>
        <v>0.57894736842105265</v>
      </c>
      <c r="H51">
        <v>252</v>
      </c>
      <c r="I51">
        <v>389</v>
      </c>
      <c r="J51">
        <v>352</v>
      </c>
      <c r="K51" s="1">
        <f t="shared" si="1"/>
        <v>0.35218508997429304</v>
      </c>
      <c r="L51">
        <f>J51/DARK!$O51</f>
        <v>0.59762308998302205</v>
      </c>
      <c r="M51">
        <v>296</v>
      </c>
      <c r="N51">
        <v>445</v>
      </c>
      <c r="O51">
        <v>334</v>
      </c>
      <c r="P51" s="1">
        <f t="shared" si="2"/>
        <v>0.33483146067415731</v>
      </c>
      <c r="Q51">
        <f>O51/DARK!$O51</f>
        <v>0.56706281833616301</v>
      </c>
    </row>
    <row r="52" spans="1:17">
      <c r="A52" t="s">
        <v>25</v>
      </c>
      <c r="B52">
        <v>1030</v>
      </c>
      <c r="C52">
        <v>219</v>
      </c>
      <c r="D52">
        <v>413</v>
      </c>
      <c r="E52">
        <v>469</v>
      </c>
      <c r="F52" s="1">
        <f t="shared" si="0"/>
        <v>0.46973365617433416</v>
      </c>
      <c r="G52">
        <f>E52/DARK!$O52</f>
        <v>0.68936795688388042</v>
      </c>
      <c r="H52">
        <v>226</v>
      </c>
      <c r="I52">
        <v>418</v>
      </c>
      <c r="J52">
        <v>459</v>
      </c>
      <c r="K52" s="1">
        <f t="shared" si="1"/>
        <v>0.45933014354066987</v>
      </c>
      <c r="L52">
        <f>J52/DARK!$O52</f>
        <v>0.67466927976482116</v>
      </c>
      <c r="M52">
        <v>275</v>
      </c>
      <c r="N52">
        <v>519</v>
      </c>
      <c r="O52">
        <v>470</v>
      </c>
      <c r="P52" s="1">
        <f t="shared" si="2"/>
        <v>0.47013487475915222</v>
      </c>
      <c r="Q52">
        <f>O52/DARK!$O52</f>
        <v>0.69083782459578635</v>
      </c>
    </row>
    <row r="53" spans="1:17">
      <c r="A53" t="s">
        <v>25</v>
      </c>
      <c r="B53">
        <v>1031</v>
      </c>
      <c r="C53">
        <v>158</v>
      </c>
      <c r="D53">
        <v>209</v>
      </c>
      <c r="E53">
        <v>244</v>
      </c>
      <c r="F53" s="1">
        <f t="shared" si="0"/>
        <v>0.24401913875598086</v>
      </c>
      <c r="G53">
        <f>E53/DARK!$O53</f>
        <v>0.36746987951807231</v>
      </c>
      <c r="H53">
        <v>175</v>
      </c>
      <c r="I53">
        <v>231</v>
      </c>
      <c r="J53">
        <v>242</v>
      </c>
      <c r="K53" s="1">
        <f t="shared" si="1"/>
        <v>0.24242424242424243</v>
      </c>
      <c r="L53">
        <f>J53/DARK!$O53</f>
        <v>0.36445783132530118</v>
      </c>
      <c r="M53">
        <v>218</v>
      </c>
      <c r="N53">
        <v>286</v>
      </c>
      <c r="O53">
        <v>237</v>
      </c>
      <c r="P53" s="1">
        <f t="shared" si="2"/>
        <v>0.23776223776223776</v>
      </c>
      <c r="Q53">
        <f>O53/DARK!$O53</f>
        <v>0.35692771084337349</v>
      </c>
    </row>
    <row r="54" spans="1:17">
      <c r="A54" t="s">
        <v>25</v>
      </c>
      <c r="B54">
        <v>1032</v>
      </c>
      <c r="C54">
        <v>199</v>
      </c>
      <c r="D54">
        <v>283</v>
      </c>
      <c r="E54">
        <v>296</v>
      </c>
      <c r="F54" s="1">
        <f t="shared" si="0"/>
        <v>0.29681978798586572</v>
      </c>
      <c r="G54">
        <f>E54/DARK!$O54</f>
        <v>0.4182760244936411</v>
      </c>
      <c r="H54">
        <v>214</v>
      </c>
      <c r="I54">
        <v>293</v>
      </c>
      <c r="J54">
        <v>269</v>
      </c>
      <c r="K54" s="1">
        <f t="shared" si="1"/>
        <v>0.2696245733788396</v>
      </c>
      <c r="L54">
        <f>J54/DARK!$O54</f>
        <v>0.38012246820536977</v>
      </c>
      <c r="M54">
        <v>191</v>
      </c>
      <c r="N54">
        <v>290</v>
      </c>
      <c r="O54">
        <v>341</v>
      </c>
      <c r="P54" s="1">
        <f t="shared" si="2"/>
        <v>0.3413793103448276</v>
      </c>
      <c r="Q54">
        <f>O54/DARK!$O54</f>
        <v>0.48186528497409331</v>
      </c>
    </row>
    <row r="55" spans="1:17">
      <c r="A55" t="s">
        <v>25</v>
      </c>
      <c r="B55">
        <v>1033</v>
      </c>
      <c r="C55">
        <v>217</v>
      </c>
      <c r="D55">
        <v>294</v>
      </c>
      <c r="E55">
        <v>261</v>
      </c>
      <c r="F55" s="1">
        <f t="shared" si="0"/>
        <v>0.26190476190476192</v>
      </c>
      <c r="G55">
        <f>E55/DARK!$O55</f>
        <v>0.37446197991391678</v>
      </c>
      <c r="H55">
        <v>251</v>
      </c>
      <c r="I55">
        <v>350</v>
      </c>
      <c r="J55">
        <v>282</v>
      </c>
      <c r="K55" s="1">
        <f t="shared" si="1"/>
        <v>0.28285714285714286</v>
      </c>
      <c r="L55">
        <f>J55/DARK!$O55</f>
        <v>0.40459110473457677</v>
      </c>
      <c r="M55">
        <v>342</v>
      </c>
      <c r="N55">
        <v>499</v>
      </c>
      <c r="O55">
        <v>314</v>
      </c>
      <c r="P55" s="1">
        <f t="shared" si="2"/>
        <v>0.31462925851703405</v>
      </c>
      <c r="Q55">
        <f>O55/DARK!$O55</f>
        <v>0.45050215208034433</v>
      </c>
    </row>
    <row r="56" spans="1:17">
      <c r="A56" t="s">
        <v>25</v>
      </c>
      <c r="B56">
        <v>1034</v>
      </c>
      <c r="C56">
        <v>129</v>
      </c>
      <c r="D56">
        <v>169</v>
      </c>
      <c r="E56">
        <v>236</v>
      </c>
      <c r="F56" s="1">
        <f t="shared" si="0"/>
        <v>0.23668639053254437</v>
      </c>
      <c r="G56">
        <f>E56/DARK!$O56</f>
        <v>0.34791154791154788</v>
      </c>
      <c r="H56">
        <v>146</v>
      </c>
      <c r="I56">
        <v>200</v>
      </c>
      <c r="J56">
        <v>270</v>
      </c>
      <c r="K56" s="1">
        <f t="shared" si="1"/>
        <v>0.27</v>
      </c>
      <c r="L56">
        <f>J56/DARK!$O56</f>
        <v>0.398034398034398</v>
      </c>
      <c r="M56">
        <v>202</v>
      </c>
      <c r="N56">
        <v>264</v>
      </c>
      <c r="O56">
        <v>234</v>
      </c>
      <c r="P56" s="1">
        <f t="shared" si="2"/>
        <v>0.23484848484848486</v>
      </c>
      <c r="Q56">
        <f>O56/DARK!$O56</f>
        <v>0.34496314496314495</v>
      </c>
    </row>
    <row r="57" spans="1:17">
      <c r="A57" t="s">
        <v>25</v>
      </c>
      <c r="B57">
        <v>1037</v>
      </c>
      <c r="C57">
        <v>144</v>
      </c>
      <c r="D57">
        <v>213</v>
      </c>
      <c r="E57">
        <v>323</v>
      </c>
      <c r="F57" s="1">
        <f t="shared" si="0"/>
        <v>0.323943661971831</v>
      </c>
      <c r="G57">
        <f>E57/DARK!$O57</f>
        <v>0.48988877654196156</v>
      </c>
      <c r="H57">
        <v>169</v>
      </c>
      <c r="I57">
        <v>247</v>
      </c>
      <c r="J57">
        <v>315</v>
      </c>
      <c r="K57" s="1">
        <f t="shared" si="1"/>
        <v>0.31578947368421051</v>
      </c>
      <c r="L57">
        <f>J57/DARK!$O57</f>
        <v>0.47775530839231545</v>
      </c>
      <c r="M57">
        <v>143</v>
      </c>
      <c r="N57">
        <v>204</v>
      </c>
      <c r="O57">
        <v>299</v>
      </c>
      <c r="P57" s="1">
        <f t="shared" si="2"/>
        <v>0.29901960784313725</v>
      </c>
      <c r="Q57">
        <f>O57/DARK!$O57</f>
        <v>0.45348837209302323</v>
      </c>
    </row>
    <row r="58" spans="1:17">
      <c r="A58" t="s">
        <v>25</v>
      </c>
      <c r="B58">
        <v>1038</v>
      </c>
      <c r="C58">
        <v>132</v>
      </c>
      <c r="D58">
        <v>187</v>
      </c>
      <c r="E58">
        <v>294</v>
      </c>
      <c r="F58" s="1">
        <f t="shared" si="0"/>
        <v>0.29411764705882354</v>
      </c>
      <c r="G58">
        <f>E58/DARK!$O58</f>
        <v>0.4218077474892396</v>
      </c>
      <c r="H58">
        <v>131</v>
      </c>
      <c r="I58">
        <v>184</v>
      </c>
      <c r="J58">
        <v>288</v>
      </c>
      <c r="K58" s="1">
        <f t="shared" si="1"/>
        <v>0.28804347826086957</v>
      </c>
      <c r="L58">
        <f>J58/DARK!$O58</f>
        <v>0.41319942611190819</v>
      </c>
      <c r="M58">
        <v>139</v>
      </c>
      <c r="N58">
        <v>196</v>
      </c>
      <c r="O58">
        <v>290</v>
      </c>
      <c r="P58" s="1">
        <f t="shared" si="2"/>
        <v>0.29081632653061223</v>
      </c>
      <c r="Q58">
        <f>O58/DARK!$O58</f>
        <v>0.41606886657101866</v>
      </c>
    </row>
    <row r="59" spans="1:17">
      <c r="A59" t="s">
        <v>25</v>
      </c>
      <c r="B59">
        <v>1039</v>
      </c>
      <c r="C59">
        <v>131</v>
      </c>
      <c r="D59">
        <v>187</v>
      </c>
      <c r="E59">
        <v>299</v>
      </c>
      <c r="F59" s="1">
        <f t="shared" si="0"/>
        <v>0.29946524064171121</v>
      </c>
      <c r="G59">
        <f>E59/DARK!$O59</f>
        <v>0.41547012505789721</v>
      </c>
      <c r="H59">
        <v>154</v>
      </c>
      <c r="I59">
        <v>216</v>
      </c>
      <c r="J59">
        <v>287</v>
      </c>
      <c r="K59" s="1">
        <f t="shared" si="1"/>
        <v>0.28703703703703703</v>
      </c>
      <c r="L59">
        <f>J59/DARK!$O59</f>
        <v>0.39879573876794816</v>
      </c>
      <c r="M59">
        <v>137</v>
      </c>
      <c r="N59">
        <v>198</v>
      </c>
      <c r="O59">
        <v>308</v>
      </c>
      <c r="P59" s="1">
        <f t="shared" si="2"/>
        <v>0.30808080808080807</v>
      </c>
      <c r="Q59">
        <f>O59/DARK!$O59</f>
        <v>0.42797591477535901</v>
      </c>
    </row>
    <row r="60" spans="1:17">
      <c r="A60" s="2" t="s">
        <v>55</v>
      </c>
      <c r="B60">
        <v>1273</v>
      </c>
      <c r="C60">
        <v>332</v>
      </c>
      <c r="D60">
        <v>329</v>
      </c>
      <c r="E60">
        <v>0</v>
      </c>
      <c r="F60">
        <f>(D60-C60)/D60</f>
        <v>-9.11854103343465E-3</v>
      </c>
      <c r="G60">
        <f>E60/DARK!$O60</f>
        <v>0</v>
      </c>
      <c r="H60">
        <v>403</v>
      </c>
      <c r="I60">
        <v>415</v>
      </c>
      <c r="J60">
        <v>28</v>
      </c>
      <c r="K60">
        <f>(I60-H60)/I60</f>
        <v>2.891566265060241E-2</v>
      </c>
      <c r="L60">
        <f>J60/DARK!$O60</f>
        <v>4.3500776799585708E-2</v>
      </c>
      <c r="M60">
        <v>283</v>
      </c>
      <c r="N60">
        <v>283</v>
      </c>
      <c r="O60">
        <v>0</v>
      </c>
      <c r="P60">
        <f>(N60-M60)/N60</f>
        <v>0</v>
      </c>
      <c r="Q60">
        <f>O60/DARK!$O60</f>
        <v>0</v>
      </c>
    </row>
    <row r="61" spans="1:17">
      <c r="A61" s="2" t="s">
        <v>49</v>
      </c>
      <c r="B61">
        <v>1276</v>
      </c>
      <c r="C61">
        <v>497</v>
      </c>
      <c r="D61">
        <v>502</v>
      </c>
      <c r="E61">
        <v>9</v>
      </c>
      <c r="F61">
        <f t="shared" ref="F61:F119" si="3">(D61-C61)/D61</f>
        <v>9.9601593625498006E-3</v>
      </c>
      <c r="G61">
        <f>E61/DARK!$O61</f>
        <v>1.4516129032258065E-2</v>
      </c>
      <c r="H61">
        <v>502</v>
      </c>
      <c r="I61">
        <v>506</v>
      </c>
      <c r="J61">
        <v>7</v>
      </c>
      <c r="K61">
        <f t="shared" ref="K61:K119" si="4">(I61-H61)/I61</f>
        <v>7.9051383399209481E-3</v>
      </c>
      <c r="L61">
        <f>J61/DARK!$O61</f>
        <v>1.1290322580645161E-2</v>
      </c>
      <c r="M61">
        <v>271</v>
      </c>
      <c r="N61">
        <v>273</v>
      </c>
      <c r="O61">
        <v>7</v>
      </c>
      <c r="P61">
        <f t="shared" ref="P61:P119" si="5">(N61-M61)/N61</f>
        <v>7.326007326007326E-3</v>
      </c>
      <c r="Q61">
        <f>O61/DARK!$O61</f>
        <v>1.1290322580645161E-2</v>
      </c>
    </row>
    <row r="62" spans="1:17">
      <c r="A62" s="2" t="s">
        <v>49</v>
      </c>
      <c r="B62">
        <v>1277</v>
      </c>
      <c r="C62">
        <v>144</v>
      </c>
      <c r="D62">
        <v>144</v>
      </c>
      <c r="E62">
        <v>0</v>
      </c>
      <c r="F62">
        <f t="shared" si="3"/>
        <v>0</v>
      </c>
      <c r="G62">
        <f>E62/DARK!$O62</f>
        <v>0</v>
      </c>
      <c r="H62">
        <v>94</v>
      </c>
      <c r="I62">
        <v>94</v>
      </c>
      <c r="J62">
        <v>0</v>
      </c>
      <c r="K62">
        <f t="shared" si="4"/>
        <v>0</v>
      </c>
      <c r="L62">
        <f>J62/DARK!$O62</f>
        <v>0</v>
      </c>
      <c r="M62" t="s">
        <v>8</v>
      </c>
      <c r="P62" t="e">
        <f t="shared" si="5"/>
        <v>#VALUE!</v>
      </c>
    </row>
    <row r="63" spans="1:17">
      <c r="A63" s="2" t="s">
        <v>49</v>
      </c>
      <c r="B63">
        <v>1278</v>
      </c>
      <c r="C63">
        <v>716</v>
      </c>
      <c r="D63">
        <v>1139</v>
      </c>
      <c r="E63">
        <v>371</v>
      </c>
      <c r="F63">
        <f t="shared" si="3"/>
        <v>0.37137840210711148</v>
      </c>
      <c r="G63">
        <f>E63/DARK!$O63</f>
        <v>0.49139072847682119</v>
      </c>
      <c r="H63">
        <v>770</v>
      </c>
      <c r="I63">
        <v>1177</v>
      </c>
      <c r="J63">
        <v>345</v>
      </c>
      <c r="K63">
        <f t="shared" si="4"/>
        <v>0.34579439252336447</v>
      </c>
      <c r="L63">
        <f>J63/DARK!$O63</f>
        <v>0.45695364238410596</v>
      </c>
      <c r="M63">
        <v>617</v>
      </c>
      <c r="N63">
        <v>966</v>
      </c>
      <c r="O63">
        <v>361</v>
      </c>
      <c r="P63">
        <f t="shared" si="5"/>
        <v>0.36128364389233952</v>
      </c>
      <c r="Q63">
        <f>O63/DARK!$O63</f>
        <v>0.4781456953642384</v>
      </c>
    </row>
    <row r="64" spans="1:17">
      <c r="A64" s="2" t="s">
        <v>49</v>
      </c>
      <c r="B64">
        <v>1280</v>
      </c>
      <c r="C64">
        <v>327</v>
      </c>
      <c r="D64">
        <v>328</v>
      </c>
      <c r="E64">
        <v>3</v>
      </c>
      <c r="F64">
        <f t="shared" si="3"/>
        <v>3.0487804878048782E-3</v>
      </c>
      <c r="G64">
        <f>E64/DARK!$O64</f>
        <v>4.5918367346938771E-3</v>
      </c>
      <c r="H64">
        <v>327</v>
      </c>
      <c r="I64">
        <v>329</v>
      </c>
      <c r="J64">
        <v>6</v>
      </c>
      <c r="K64">
        <f t="shared" si="4"/>
        <v>6.0790273556231003E-3</v>
      </c>
      <c r="L64">
        <f>J64/DARK!$O64</f>
        <v>9.1836734693877542E-3</v>
      </c>
      <c r="M64">
        <v>266</v>
      </c>
      <c r="N64">
        <v>265</v>
      </c>
      <c r="O64">
        <v>0</v>
      </c>
      <c r="P64">
        <f t="shared" si="5"/>
        <v>-3.7735849056603774E-3</v>
      </c>
      <c r="Q64">
        <f>O64/DARK!$O64</f>
        <v>0</v>
      </c>
    </row>
    <row r="65" spans="1:17">
      <c r="A65" s="2" t="s">
        <v>49</v>
      </c>
      <c r="B65">
        <v>1281</v>
      </c>
      <c r="C65">
        <v>130</v>
      </c>
      <c r="D65">
        <v>127</v>
      </c>
      <c r="E65">
        <v>0</v>
      </c>
      <c r="F65">
        <f t="shared" si="3"/>
        <v>-2.3622047244094488E-2</v>
      </c>
      <c r="G65">
        <f>E65/DARK!$O65</f>
        <v>0</v>
      </c>
      <c r="H65">
        <v>129</v>
      </c>
      <c r="I65">
        <v>133</v>
      </c>
      <c r="J65">
        <v>30</v>
      </c>
      <c r="K65">
        <f t="shared" si="4"/>
        <v>3.007518796992481E-2</v>
      </c>
      <c r="L65">
        <f>J65/DARK!$O65</f>
        <v>4.8309178743961352E-2</v>
      </c>
      <c r="M65">
        <v>124</v>
      </c>
      <c r="N65">
        <v>121</v>
      </c>
      <c r="O65">
        <v>0</v>
      </c>
      <c r="P65">
        <f t="shared" si="5"/>
        <v>-2.4793388429752067E-2</v>
      </c>
      <c r="Q65">
        <f>O65/DARK!$O65</f>
        <v>0</v>
      </c>
    </row>
    <row r="66" spans="1:17">
      <c r="A66" s="2" t="s">
        <v>49</v>
      </c>
      <c r="B66">
        <v>1282</v>
      </c>
      <c r="C66">
        <v>152</v>
      </c>
      <c r="D66">
        <v>153</v>
      </c>
      <c r="E66">
        <v>6</v>
      </c>
      <c r="F66">
        <f t="shared" si="3"/>
        <v>6.5359477124183009E-3</v>
      </c>
      <c r="G66">
        <f>E66/DARK!$O66</f>
        <v>8.7506076810889653E-3</v>
      </c>
      <c r="H66">
        <v>115</v>
      </c>
      <c r="I66">
        <v>118</v>
      </c>
      <c r="J66">
        <v>25</v>
      </c>
      <c r="K66">
        <f t="shared" si="4"/>
        <v>2.5423728813559324E-2</v>
      </c>
      <c r="L66">
        <f>J66/DARK!$O66</f>
        <v>3.6460865337870685E-2</v>
      </c>
      <c r="M66">
        <v>156</v>
      </c>
      <c r="N66">
        <v>152</v>
      </c>
      <c r="O66">
        <v>0</v>
      </c>
      <c r="P66">
        <f t="shared" si="5"/>
        <v>-2.6315789473684209E-2</v>
      </c>
      <c r="Q66">
        <f>O66/DARK!$O66</f>
        <v>0</v>
      </c>
    </row>
    <row r="67" spans="1:17">
      <c r="A67" s="2" t="s">
        <v>49</v>
      </c>
      <c r="B67">
        <v>1283</v>
      </c>
      <c r="C67">
        <v>330</v>
      </c>
      <c r="D67">
        <v>331</v>
      </c>
      <c r="E67">
        <v>3</v>
      </c>
      <c r="F67">
        <f t="shared" si="3"/>
        <v>3.0211480362537764E-3</v>
      </c>
      <c r="G67">
        <f>E67/DARK!$O67</f>
        <v>4.9342105263157892E-3</v>
      </c>
      <c r="H67">
        <v>317</v>
      </c>
      <c r="I67">
        <v>315</v>
      </c>
      <c r="J67">
        <v>0</v>
      </c>
      <c r="K67">
        <f t="shared" si="4"/>
        <v>-6.3492063492063492E-3</v>
      </c>
      <c r="L67">
        <f>J67/DARK!$O67</f>
        <v>0</v>
      </c>
      <c r="M67">
        <v>266</v>
      </c>
      <c r="N67">
        <v>273</v>
      </c>
      <c r="O67">
        <v>25</v>
      </c>
      <c r="P67">
        <f t="shared" si="5"/>
        <v>2.564102564102564E-2</v>
      </c>
      <c r="Q67">
        <f>O67/DARK!$O67</f>
        <v>4.1118421052631582E-2</v>
      </c>
    </row>
    <row r="68" spans="1:17">
      <c r="A68" s="2" t="s">
        <v>49</v>
      </c>
      <c r="B68">
        <v>1284</v>
      </c>
      <c r="C68">
        <v>308</v>
      </c>
      <c r="D68">
        <v>309</v>
      </c>
      <c r="E68">
        <v>3</v>
      </c>
      <c r="F68">
        <f t="shared" si="3"/>
        <v>3.2362459546925568E-3</v>
      </c>
      <c r="G68">
        <f>E68/DARK!$O68</f>
        <v>4.6850598646538261E-3</v>
      </c>
      <c r="H68">
        <v>309</v>
      </c>
      <c r="I68">
        <v>316</v>
      </c>
      <c r="J68">
        <v>22</v>
      </c>
      <c r="K68">
        <f t="shared" si="4"/>
        <v>2.2151898734177215E-2</v>
      </c>
      <c r="L68">
        <f>J68/DARK!$O68</f>
        <v>3.4357105674128058E-2</v>
      </c>
      <c r="M68">
        <v>230</v>
      </c>
      <c r="N68">
        <v>229</v>
      </c>
      <c r="O68">
        <v>0</v>
      </c>
      <c r="P68">
        <f t="shared" si="5"/>
        <v>-4.3668122270742356E-3</v>
      </c>
      <c r="Q68">
        <f>O68/DARK!$O68</f>
        <v>0</v>
      </c>
    </row>
    <row r="69" spans="1:17">
      <c r="A69" s="2" t="s">
        <v>49</v>
      </c>
      <c r="B69">
        <v>1288</v>
      </c>
      <c r="C69">
        <v>317</v>
      </c>
      <c r="D69">
        <v>331</v>
      </c>
      <c r="E69">
        <v>42</v>
      </c>
      <c r="F69">
        <f t="shared" si="3"/>
        <v>4.2296072507552872E-2</v>
      </c>
      <c r="G69">
        <f>E69/DARK!$O69</f>
        <v>6.2780269058295965E-2</v>
      </c>
      <c r="H69">
        <v>310</v>
      </c>
      <c r="I69">
        <v>315</v>
      </c>
      <c r="J69">
        <v>15</v>
      </c>
      <c r="K69">
        <f t="shared" si="4"/>
        <v>1.5873015873015872E-2</v>
      </c>
      <c r="L69">
        <f>J69/DARK!$O69</f>
        <v>2.2421524663677129E-2</v>
      </c>
      <c r="M69">
        <v>256</v>
      </c>
      <c r="N69">
        <v>259</v>
      </c>
      <c r="O69">
        <v>11</v>
      </c>
      <c r="P69">
        <f t="shared" si="5"/>
        <v>1.1583011583011582E-2</v>
      </c>
      <c r="Q69">
        <f>O69/DARK!$O69</f>
        <v>1.6442451420029897E-2</v>
      </c>
    </row>
    <row r="70" spans="1:17">
      <c r="A70" s="2" t="s">
        <v>49</v>
      </c>
      <c r="B70">
        <v>1290</v>
      </c>
      <c r="C70">
        <v>159</v>
      </c>
      <c r="D70">
        <v>166</v>
      </c>
      <c r="E70">
        <v>42</v>
      </c>
      <c r="F70">
        <f t="shared" si="3"/>
        <v>4.2168674698795178E-2</v>
      </c>
      <c r="G70">
        <f>E70/DARK!$O70</f>
        <v>6.259314456035768E-2</v>
      </c>
      <c r="H70">
        <v>129</v>
      </c>
      <c r="I70">
        <v>130</v>
      </c>
      <c r="J70">
        <v>7</v>
      </c>
      <c r="K70">
        <f t="shared" si="4"/>
        <v>7.6923076923076927E-3</v>
      </c>
      <c r="L70">
        <f>J70/DARK!$O70</f>
        <v>1.0432190760059613E-2</v>
      </c>
      <c r="M70">
        <v>138</v>
      </c>
      <c r="N70">
        <v>142</v>
      </c>
      <c r="O70">
        <v>28</v>
      </c>
      <c r="P70">
        <f t="shared" si="5"/>
        <v>2.8169014084507043E-2</v>
      </c>
      <c r="Q70">
        <f>O70/DARK!$O70</f>
        <v>4.1728763040238454E-2</v>
      </c>
    </row>
    <row r="71" spans="1:17">
      <c r="A71" s="2" t="s">
        <v>49</v>
      </c>
      <c r="B71">
        <v>1291</v>
      </c>
      <c r="C71">
        <v>173</v>
      </c>
      <c r="D71">
        <v>173</v>
      </c>
      <c r="E71">
        <v>0</v>
      </c>
      <c r="F71">
        <f t="shared" si="3"/>
        <v>0</v>
      </c>
      <c r="G71">
        <f>E71/DARK!$O71</f>
        <v>0</v>
      </c>
      <c r="H71">
        <v>126</v>
      </c>
      <c r="I71">
        <v>128</v>
      </c>
      <c r="J71">
        <v>15</v>
      </c>
      <c r="K71">
        <f t="shared" si="4"/>
        <v>1.5625E-2</v>
      </c>
      <c r="L71">
        <f>J71/DARK!$O71</f>
        <v>2.1347248576850095E-2</v>
      </c>
      <c r="M71">
        <v>132</v>
      </c>
      <c r="N71">
        <v>138</v>
      </c>
      <c r="O71">
        <v>43</v>
      </c>
      <c r="P71">
        <f t="shared" si="5"/>
        <v>4.3478260869565216E-2</v>
      </c>
      <c r="Q71">
        <f>O71/DARK!$O71</f>
        <v>6.1195445920303605E-2</v>
      </c>
    </row>
    <row r="72" spans="1:17">
      <c r="A72" t="s">
        <v>50</v>
      </c>
      <c r="B72">
        <v>1292</v>
      </c>
      <c r="C72">
        <v>684</v>
      </c>
      <c r="D72">
        <v>1588</v>
      </c>
      <c r="E72">
        <v>569</v>
      </c>
      <c r="F72">
        <f t="shared" si="3"/>
        <v>0.56926952141057929</v>
      </c>
      <c r="G72">
        <f>E72/DARK!$O72</f>
        <v>0.80785612872692847</v>
      </c>
      <c r="H72">
        <v>714</v>
      </c>
      <c r="I72">
        <v>1626</v>
      </c>
      <c r="J72">
        <v>560</v>
      </c>
      <c r="K72">
        <f t="shared" si="4"/>
        <v>0.56088560885608851</v>
      </c>
      <c r="L72">
        <f>J72/DARK!$O72</f>
        <v>0.79507808802650259</v>
      </c>
      <c r="M72">
        <v>671</v>
      </c>
      <c r="N72">
        <v>1559</v>
      </c>
      <c r="O72">
        <v>569</v>
      </c>
      <c r="P72">
        <f t="shared" si="5"/>
        <v>0.56959589480436179</v>
      </c>
      <c r="Q72">
        <f>O72/DARK!$O72</f>
        <v>0.80785612872692847</v>
      </c>
    </row>
    <row r="73" spans="1:17">
      <c r="A73" t="s">
        <v>50</v>
      </c>
      <c r="B73">
        <v>1293</v>
      </c>
      <c r="C73">
        <v>143</v>
      </c>
      <c r="D73">
        <v>161</v>
      </c>
      <c r="E73">
        <v>111</v>
      </c>
      <c r="F73">
        <f t="shared" si="3"/>
        <v>0.11180124223602485</v>
      </c>
      <c r="G73">
        <f>E73/DARK!$O73</f>
        <v>0.15849595430747263</v>
      </c>
      <c r="H73">
        <v>185</v>
      </c>
      <c r="I73">
        <v>209</v>
      </c>
      <c r="J73">
        <v>114</v>
      </c>
      <c r="K73">
        <f t="shared" si="4"/>
        <v>0.11483253588516747</v>
      </c>
      <c r="L73">
        <f>J73/DARK!$O73</f>
        <v>0.16277962874821514</v>
      </c>
      <c r="M73">
        <v>167</v>
      </c>
      <c r="N73">
        <v>194</v>
      </c>
      <c r="O73">
        <v>139</v>
      </c>
      <c r="P73">
        <f t="shared" si="5"/>
        <v>0.13917525773195877</v>
      </c>
      <c r="Q73">
        <f>O73/DARK!$O73</f>
        <v>0.19847691575440266</v>
      </c>
    </row>
    <row r="74" spans="1:17">
      <c r="A74" t="s">
        <v>50</v>
      </c>
      <c r="B74">
        <v>1294</v>
      </c>
      <c r="C74">
        <v>94</v>
      </c>
      <c r="D74">
        <v>110</v>
      </c>
      <c r="E74">
        <v>145</v>
      </c>
      <c r="F74">
        <f t="shared" si="3"/>
        <v>0.14545454545454545</v>
      </c>
      <c r="G74">
        <f>E74/DARK!$O74</f>
        <v>0.20092378752886836</v>
      </c>
      <c r="H74">
        <v>138</v>
      </c>
      <c r="I74">
        <v>156</v>
      </c>
      <c r="J74">
        <v>115</v>
      </c>
      <c r="K74">
        <f t="shared" si="4"/>
        <v>0.11538461538461539</v>
      </c>
      <c r="L74">
        <f>J74/DARK!$O74</f>
        <v>0.15935334872979215</v>
      </c>
      <c r="M74">
        <v>119</v>
      </c>
      <c r="N74">
        <v>141</v>
      </c>
      <c r="O74">
        <v>156</v>
      </c>
      <c r="P74">
        <f t="shared" si="5"/>
        <v>0.15602836879432624</v>
      </c>
      <c r="Q74">
        <f>O74/DARK!$O74</f>
        <v>0.21616628175519631</v>
      </c>
    </row>
    <row r="75" spans="1:17">
      <c r="A75" t="s">
        <v>50</v>
      </c>
      <c r="B75">
        <v>1296</v>
      </c>
      <c r="C75">
        <v>136</v>
      </c>
      <c r="D75">
        <v>136</v>
      </c>
      <c r="E75">
        <v>0</v>
      </c>
      <c r="F75">
        <f t="shared" si="3"/>
        <v>0</v>
      </c>
      <c r="G75">
        <f>E75/DARK!$O75</f>
        <v>0</v>
      </c>
      <c r="H75">
        <v>154</v>
      </c>
      <c r="I75">
        <v>154</v>
      </c>
      <c r="J75">
        <v>0</v>
      </c>
      <c r="K75">
        <f t="shared" si="4"/>
        <v>0</v>
      </c>
      <c r="L75">
        <f>J75/DARK!$O75</f>
        <v>0</v>
      </c>
      <c r="M75">
        <v>161</v>
      </c>
      <c r="N75">
        <v>163</v>
      </c>
      <c r="O75">
        <v>12</v>
      </c>
      <c r="P75">
        <f t="shared" si="5"/>
        <v>1.2269938650306749E-2</v>
      </c>
      <c r="Q75">
        <f>O75/DARK!$O75</f>
        <v>1.7777777777777778E-2</v>
      </c>
    </row>
    <row r="76" spans="1:17">
      <c r="A76" t="s">
        <v>50</v>
      </c>
      <c r="B76">
        <v>1297</v>
      </c>
      <c r="C76">
        <v>160</v>
      </c>
      <c r="D76">
        <v>265</v>
      </c>
      <c r="E76">
        <v>396</v>
      </c>
      <c r="F76">
        <f t="shared" si="3"/>
        <v>0.39622641509433965</v>
      </c>
      <c r="G76">
        <f>E76/DARK!$O76</f>
        <v>0.542713567839196</v>
      </c>
      <c r="H76">
        <v>187</v>
      </c>
      <c r="I76">
        <v>311</v>
      </c>
      <c r="J76">
        <v>398</v>
      </c>
      <c r="K76">
        <f t="shared" si="4"/>
        <v>0.3987138263665595</v>
      </c>
      <c r="L76">
        <f>J76/DARK!$O76</f>
        <v>0.54545454545454553</v>
      </c>
      <c r="M76">
        <v>179</v>
      </c>
      <c r="N76">
        <v>297</v>
      </c>
      <c r="O76">
        <v>397</v>
      </c>
      <c r="P76">
        <f t="shared" si="5"/>
        <v>0.39730639730639733</v>
      </c>
      <c r="Q76">
        <f>O76/DARK!$O76</f>
        <v>0.54408405664687076</v>
      </c>
    </row>
    <row r="77" spans="1:17">
      <c r="A77" t="s">
        <v>50</v>
      </c>
      <c r="B77">
        <v>1298</v>
      </c>
      <c r="C77">
        <v>133</v>
      </c>
      <c r="D77">
        <v>134</v>
      </c>
      <c r="E77">
        <v>0</v>
      </c>
      <c r="F77">
        <f t="shared" si="3"/>
        <v>7.462686567164179E-3</v>
      </c>
      <c r="G77">
        <f>E77/DARK!$O77</f>
        <v>0</v>
      </c>
      <c r="H77">
        <v>130</v>
      </c>
      <c r="I77">
        <v>130</v>
      </c>
      <c r="J77">
        <v>0</v>
      </c>
      <c r="K77">
        <f t="shared" si="4"/>
        <v>0</v>
      </c>
      <c r="L77">
        <f>J77/DARK!$O77</f>
        <v>0</v>
      </c>
      <c r="M77">
        <v>146</v>
      </c>
      <c r="N77">
        <v>141</v>
      </c>
      <c r="O77">
        <v>0</v>
      </c>
      <c r="P77">
        <f t="shared" si="5"/>
        <v>-3.5460992907801421E-2</v>
      </c>
      <c r="Q77">
        <f>O77/DARK!$O77</f>
        <v>0</v>
      </c>
    </row>
    <row r="78" spans="1:17">
      <c r="A78" t="s">
        <v>50</v>
      </c>
      <c r="B78">
        <v>1299</v>
      </c>
      <c r="C78">
        <v>268</v>
      </c>
      <c r="D78">
        <v>433</v>
      </c>
      <c r="E78">
        <v>381</v>
      </c>
      <c r="F78">
        <f t="shared" si="3"/>
        <v>0.38106235565819863</v>
      </c>
      <c r="G78">
        <f>E78/DARK!$O78</f>
        <v>0.52383134738771764</v>
      </c>
      <c r="H78">
        <v>245</v>
      </c>
      <c r="I78">
        <v>392</v>
      </c>
      <c r="J78">
        <v>375</v>
      </c>
      <c r="K78">
        <f t="shared" si="4"/>
        <v>0.375</v>
      </c>
      <c r="L78">
        <f>J78/DARK!$O78</f>
        <v>0.51558203483043075</v>
      </c>
      <c r="M78">
        <v>265</v>
      </c>
      <c r="N78">
        <v>427</v>
      </c>
      <c r="O78">
        <v>379</v>
      </c>
      <c r="P78">
        <f t="shared" si="5"/>
        <v>0.37939110070257609</v>
      </c>
      <c r="Q78">
        <f>O78/DARK!$O78</f>
        <v>0.52108157653528875</v>
      </c>
    </row>
    <row r="79" spans="1:17">
      <c r="A79" t="s">
        <v>50</v>
      </c>
      <c r="B79">
        <v>1301</v>
      </c>
      <c r="C79">
        <v>371</v>
      </c>
      <c r="D79">
        <v>616</v>
      </c>
      <c r="E79">
        <v>397</v>
      </c>
      <c r="F79">
        <f t="shared" si="3"/>
        <v>0.39772727272727271</v>
      </c>
      <c r="G79">
        <f>E79/DARK!$O79</f>
        <v>0.53217158176943702</v>
      </c>
      <c r="H79">
        <v>359</v>
      </c>
      <c r="I79">
        <v>600</v>
      </c>
      <c r="J79">
        <v>401</v>
      </c>
      <c r="K79">
        <f t="shared" si="4"/>
        <v>0.40166666666666667</v>
      </c>
      <c r="L79">
        <f>J79/DARK!$O79</f>
        <v>0.53753351206434319</v>
      </c>
      <c r="M79">
        <v>369</v>
      </c>
      <c r="N79">
        <v>630</v>
      </c>
      <c r="O79">
        <v>414</v>
      </c>
      <c r="P79">
        <f t="shared" si="5"/>
        <v>0.41428571428571431</v>
      </c>
      <c r="Q79">
        <f>O79/DARK!$O79</f>
        <v>0.55495978552278824</v>
      </c>
    </row>
    <row r="80" spans="1:17">
      <c r="A80" t="s">
        <v>50</v>
      </c>
      <c r="B80">
        <v>1302</v>
      </c>
      <c r="C80">
        <v>124</v>
      </c>
      <c r="D80">
        <v>129</v>
      </c>
      <c r="E80">
        <v>38</v>
      </c>
      <c r="F80">
        <f t="shared" si="3"/>
        <v>3.875968992248062E-2</v>
      </c>
      <c r="G80">
        <f>E80/DARK!$O80</f>
        <v>6.1093247588424437E-2</v>
      </c>
      <c r="H80">
        <v>168</v>
      </c>
      <c r="I80">
        <v>165</v>
      </c>
      <c r="J80">
        <v>0</v>
      </c>
      <c r="K80">
        <f t="shared" si="4"/>
        <v>-1.8181818181818181E-2</v>
      </c>
      <c r="L80">
        <f>J80/DARK!$O80</f>
        <v>0</v>
      </c>
      <c r="M80">
        <v>107</v>
      </c>
      <c r="N80">
        <v>113</v>
      </c>
      <c r="O80">
        <v>53</v>
      </c>
      <c r="P80">
        <f t="shared" si="5"/>
        <v>5.3097345132743362E-2</v>
      </c>
      <c r="Q80">
        <f>O80/DARK!$O80</f>
        <v>8.5209003215434079E-2</v>
      </c>
    </row>
    <row r="81" spans="1:17">
      <c r="A81" t="s">
        <v>50</v>
      </c>
      <c r="B81">
        <v>1303</v>
      </c>
      <c r="C81">
        <v>198</v>
      </c>
      <c r="D81">
        <v>230</v>
      </c>
      <c r="E81">
        <v>139</v>
      </c>
      <c r="F81">
        <f t="shared" si="3"/>
        <v>0.1391304347826087</v>
      </c>
      <c r="G81">
        <f>E81/DARK!$O81</f>
        <v>0.19431500465983223</v>
      </c>
      <c r="H81">
        <v>140</v>
      </c>
      <c r="I81">
        <v>193</v>
      </c>
      <c r="J81">
        <v>274</v>
      </c>
      <c r="K81">
        <f t="shared" si="4"/>
        <v>0.27461139896373055</v>
      </c>
      <c r="L81">
        <f>J81/DARK!$O81</f>
        <v>0.38303821062441751</v>
      </c>
      <c r="M81">
        <v>162</v>
      </c>
      <c r="N81">
        <v>218</v>
      </c>
      <c r="O81">
        <v>256</v>
      </c>
      <c r="P81">
        <f t="shared" si="5"/>
        <v>0.25688073394495414</v>
      </c>
      <c r="Q81">
        <f>O81/DARK!$O81</f>
        <v>0.35787511649580611</v>
      </c>
    </row>
    <row r="82" spans="1:17">
      <c r="A82" t="s">
        <v>51</v>
      </c>
      <c r="B82">
        <v>1202</v>
      </c>
      <c r="C82">
        <v>125</v>
      </c>
      <c r="D82">
        <v>128</v>
      </c>
      <c r="E82">
        <v>23</v>
      </c>
      <c r="F82">
        <f t="shared" si="3"/>
        <v>2.34375E-2</v>
      </c>
      <c r="G82">
        <f>E82/DARK!$O82</f>
        <v>3.315713599231139E-2</v>
      </c>
      <c r="J82">
        <v>10</v>
      </c>
      <c r="K82" t="e">
        <f t="shared" si="4"/>
        <v>#DIV/0!</v>
      </c>
      <c r="L82">
        <f>J82/DARK!$O82</f>
        <v>1.4416146083613648E-2</v>
      </c>
      <c r="M82" t="s">
        <v>8</v>
      </c>
      <c r="P82" t="e">
        <f t="shared" si="5"/>
        <v>#VALUE!</v>
      </c>
    </row>
    <row r="83" spans="1:17">
      <c r="A83" t="s">
        <v>51</v>
      </c>
      <c r="B83">
        <v>1203</v>
      </c>
      <c r="C83">
        <v>255</v>
      </c>
      <c r="D83">
        <v>257</v>
      </c>
      <c r="E83">
        <v>2</v>
      </c>
      <c r="F83">
        <f t="shared" si="3"/>
        <v>7.7821011673151752E-3</v>
      </c>
      <c r="G83">
        <f>E83/DARK!$O83</f>
        <v>2.819548872180451E-3</v>
      </c>
      <c r="H83">
        <v>183</v>
      </c>
      <c r="I83">
        <v>186</v>
      </c>
      <c r="J83">
        <v>16</v>
      </c>
      <c r="K83">
        <f t="shared" si="4"/>
        <v>1.6129032258064516E-2</v>
      </c>
      <c r="L83">
        <f>J83/DARK!$O83</f>
        <v>2.2556390977443608E-2</v>
      </c>
      <c r="M83">
        <v>136</v>
      </c>
      <c r="N83">
        <v>146</v>
      </c>
      <c r="O83">
        <v>68</v>
      </c>
      <c r="P83">
        <f t="shared" si="5"/>
        <v>6.8493150684931503E-2</v>
      </c>
      <c r="Q83">
        <f>O83/DARK!$O83</f>
        <v>9.5864661654135333E-2</v>
      </c>
    </row>
    <row r="84" spans="1:17">
      <c r="A84" t="s">
        <v>51</v>
      </c>
      <c r="B84">
        <v>1204</v>
      </c>
      <c r="C84">
        <v>345</v>
      </c>
      <c r="D84">
        <v>346</v>
      </c>
      <c r="E84">
        <v>2</v>
      </c>
      <c r="F84">
        <f t="shared" si="3"/>
        <v>2.8901734104046241E-3</v>
      </c>
      <c r="G84">
        <f>E84/DARK!$O84</f>
        <v>2.8571428571428571E-3</v>
      </c>
      <c r="H84">
        <v>139</v>
      </c>
      <c r="I84">
        <v>141</v>
      </c>
      <c r="J84">
        <v>14</v>
      </c>
      <c r="K84">
        <f t="shared" si="4"/>
        <v>1.4184397163120567E-2</v>
      </c>
      <c r="L84">
        <f>J84/DARK!$O84</f>
        <v>0.02</v>
      </c>
      <c r="M84">
        <v>129</v>
      </c>
      <c r="N84">
        <v>132</v>
      </c>
      <c r="O84">
        <v>37</v>
      </c>
      <c r="P84">
        <f t="shared" si="5"/>
        <v>2.2727272727272728E-2</v>
      </c>
      <c r="Q84">
        <f>O84/DARK!$O84</f>
        <v>5.2857142857142859E-2</v>
      </c>
    </row>
    <row r="85" spans="1:17">
      <c r="A85" t="s">
        <v>51</v>
      </c>
      <c r="B85">
        <v>1205</v>
      </c>
      <c r="C85">
        <v>127</v>
      </c>
      <c r="D85">
        <v>129</v>
      </c>
      <c r="E85">
        <v>15</v>
      </c>
      <c r="F85">
        <f t="shared" si="3"/>
        <v>1.5503875968992248E-2</v>
      </c>
      <c r="G85">
        <f>E85/DARK!$O85</f>
        <v>2.1520803443328552E-2</v>
      </c>
      <c r="H85" t="s">
        <v>8</v>
      </c>
      <c r="K85" t="e">
        <f t="shared" si="4"/>
        <v>#VALUE!</v>
      </c>
      <c r="M85">
        <v>89</v>
      </c>
      <c r="N85">
        <v>92</v>
      </c>
      <c r="O85">
        <v>32</v>
      </c>
      <c r="P85">
        <f t="shared" si="5"/>
        <v>3.2608695652173912E-2</v>
      </c>
      <c r="Q85">
        <f>O85/DARK!$O85</f>
        <v>4.5911047345767578E-2</v>
      </c>
    </row>
    <row r="86" spans="1:17">
      <c r="A86" t="s">
        <v>51</v>
      </c>
      <c r="B86">
        <v>1206</v>
      </c>
      <c r="C86">
        <v>165</v>
      </c>
      <c r="D86">
        <v>168</v>
      </c>
      <c r="E86">
        <v>17</v>
      </c>
      <c r="F86">
        <f t="shared" si="3"/>
        <v>1.7857142857142856E-2</v>
      </c>
      <c r="G86">
        <f>E86/DARK!$O86</f>
        <v>2.4914509037616023E-2</v>
      </c>
      <c r="H86">
        <v>141</v>
      </c>
      <c r="I86">
        <v>146</v>
      </c>
      <c r="J86">
        <v>34</v>
      </c>
      <c r="K86">
        <f t="shared" si="4"/>
        <v>3.4246575342465752E-2</v>
      </c>
      <c r="L86">
        <f>J86/DARK!$O86</f>
        <v>4.9829018075232046E-2</v>
      </c>
      <c r="M86">
        <v>139</v>
      </c>
      <c r="N86">
        <v>144</v>
      </c>
      <c r="O86">
        <v>34</v>
      </c>
      <c r="P86">
        <f t="shared" si="5"/>
        <v>3.4722222222222224E-2</v>
      </c>
      <c r="Q86">
        <f>O86/DARK!$O86</f>
        <v>4.9829018075232046E-2</v>
      </c>
    </row>
    <row r="87" spans="1:17">
      <c r="A87" t="s">
        <v>51</v>
      </c>
      <c r="B87">
        <v>1207</v>
      </c>
      <c r="C87">
        <v>416</v>
      </c>
      <c r="D87">
        <v>412</v>
      </c>
      <c r="E87">
        <v>0</v>
      </c>
      <c r="F87">
        <f t="shared" si="3"/>
        <v>-9.7087378640776691E-3</v>
      </c>
      <c r="G87">
        <f>E87/DARK!$O87</f>
        <v>0</v>
      </c>
      <c r="H87">
        <v>276</v>
      </c>
      <c r="I87">
        <v>276</v>
      </c>
      <c r="J87">
        <v>0</v>
      </c>
      <c r="K87">
        <f t="shared" si="4"/>
        <v>0</v>
      </c>
      <c r="L87">
        <f>J87/DARK!$O87</f>
        <v>0</v>
      </c>
      <c r="M87">
        <v>404</v>
      </c>
      <c r="N87">
        <v>409</v>
      </c>
      <c r="O87">
        <v>12</v>
      </c>
      <c r="P87">
        <f t="shared" si="5"/>
        <v>1.2224938875305624E-2</v>
      </c>
      <c r="Q87">
        <f>O87/DARK!$O87</f>
        <v>1.8749999999999999E-2</v>
      </c>
    </row>
    <row r="88" spans="1:17">
      <c r="A88" t="s">
        <v>51</v>
      </c>
      <c r="B88">
        <v>1209</v>
      </c>
      <c r="C88">
        <v>191</v>
      </c>
      <c r="D88">
        <v>193</v>
      </c>
      <c r="E88">
        <v>10</v>
      </c>
      <c r="F88">
        <f t="shared" si="3"/>
        <v>1.0362694300518135E-2</v>
      </c>
      <c r="G88">
        <f>E88/DARK!$O88</f>
        <v>1.4655593551538837E-2</v>
      </c>
      <c r="H88">
        <v>162</v>
      </c>
      <c r="I88">
        <v>163</v>
      </c>
      <c r="J88">
        <v>6</v>
      </c>
      <c r="K88">
        <f t="shared" si="4"/>
        <v>6.1349693251533744E-3</v>
      </c>
      <c r="L88">
        <f>J88/DARK!$O88</f>
        <v>8.7933561309233021E-3</v>
      </c>
      <c r="M88">
        <v>246</v>
      </c>
      <c r="N88">
        <v>246</v>
      </c>
      <c r="O88">
        <v>0</v>
      </c>
      <c r="P88">
        <f t="shared" si="5"/>
        <v>0</v>
      </c>
      <c r="Q88">
        <f>O88/DARK!$O88</f>
        <v>0</v>
      </c>
    </row>
    <row r="89" spans="1:17">
      <c r="A89" t="s">
        <v>51</v>
      </c>
      <c r="B89">
        <v>1210</v>
      </c>
      <c r="C89">
        <v>144</v>
      </c>
      <c r="D89">
        <v>161</v>
      </c>
      <c r="E89">
        <v>105</v>
      </c>
      <c r="F89">
        <f t="shared" si="3"/>
        <v>0.10559006211180125</v>
      </c>
      <c r="G89">
        <f>E89/DARK!$O89</f>
        <v>0.15486725663716813</v>
      </c>
      <c r="H89">
        <v>118</v>
      </c>
      <c r="I89">
        <v>132</v>
      </c>
      <c r="J89">
        <v>106</v>
      </c>
      <c r="K89">
        <f t="shared" si="4"/>
        <v>0.10606060606060606</v>
      </c>
      <c r="L89">
        <f>J89/DARK!$O89</f>
        <v>0.15634218289085547</v>
      </c>
      <c r="M89">
        <v>164</v>
      </c>
      <c r="N89">
        <v>181</v>
      </c>
      <c r="O89">
        <v>93</v>
      </c>
      <c r="P89">
        <f t="shared" si="5"/>
        <v>9.3922651933701654E-2</v>
      </c>
      <c r="Q89">
        <f>O89/DARK!$O89</f>
        <v>0.13716814159292035</v>
      </c>
    </row>
    <row r="90" spans="1:17">
      <c r="A90" t="s">
        <v>51</v>
      </c>
      <c r="B90">
        <v>1211</v>
      </c>
      <c r="C90">
        <v>334</v>
      </c>
      <c r="D90">
        <v>337</v>
      </c>
      <c r="E90">
        <v>8</v>
      </c>
      <c r="F90">
        <f t="shared" si="3"/>
        <v>8.9020771513353119E-3</v>
      </c>
      <c r="G90">
        <f>E90/DARK!$O90</f>
        <v>1.1450381679389313E-2</v>
      </c>
      <c r="H90">
        <v>320</v>
      </c>
      <c r="I90">
        <v>320</v>
      </c>
      <c r="J90">
        <v>0</v>
      </c>
      <c r="K90">
        <f t="shared" si="4"/>
        <v>0</v>
      </c>
      <c r="L90">
        <f>J90/DARK!$O90</f>
        <v>0</v>
      </c>
      <c r="M90">
        <v>307</v>
      </c>
      <c r="N90">
        <v>310</v>
      </c>
      <c r="O90">
        <v>9</v>
      </c>
      <c r="P90">
        <f t="shared" si="5"/>
        <v>9.6774193548387101E-3</v>
      </c>
      <c r="Q90">
        <f>O90/DARK!$O90</f>
        <v>1.2881679389312978E-2</v>
      </c>
    </row>
    <row r="91" spans="1:17">
      <c r="A91" t="s">
        <v>51</v>
      </c>
      <c r="B91">
        <v>1212</v>
      </c>
      <c r="C91">
        <v>446</v>
      </c>
      <c r="D91">
        <v>443</v>
      </c>
      <c r="E91">
        <v>0</v>
      </c>
      <c r="F91">
        <f t="shared" si="3"/>
        <v>-6.7720090293453723E-3</v>
      </c>
      <c r="G91">
        <f>E91/DARK!$O91</f>
        <v>0</v>
      </c>
      <c r="H91">
        <v>457</v>
      </c>
      <c r="I91">
        <v>456</v>
      </c>
      <c r="J91">
        <v>0</v>
      </c>
      <c r="K91">
        <f t="shared" si="4"/>
        <v>-2.1929824561403508E-3</v>
      </c>
      <c r="L91">
        <f>J91/DARK!$O91</f>
        <v>0</v>
      </c>
      <c r="M91">
        <v>403</v>
      </c>
      <c r="N91">
        <v>407</v>
      </c>
      <c r="O91">
        <v>9</v>
      </c>
      <c r="P91">
        <f t="shared" si="5"/>
        <v>9.8280098280098278E-3</v>
      </c>
      <c r="Q91">
        <f>O91/DARK!$O91</f>
        <v>1.292484442316898E-2</v>
      </c>
    </row>
    <row r="92" spans="1:17">
      <c r="A92" t="s">
        <v>51</v>
      </c>
      <c r="B92">
        <v>1213</v>
      </c>
      <c r="C92">
        <v>237</v>
      </c>
      <c r="D92">
        <v>245</v>
      </c>
      <c r="E92">
        <v>32</v>
      </c>
      <c r="F92">
        <f t="shared" si="3"/>
        <v>3.2653061224489799E-2</v>
      </c>
      <c r="G92">
        <f>E92/DARK!$O92</f>
        <v>4.4671940437412745E-2</v>
      </c>
      <c r="H92">
        <v>243</v>
      </c>
      <c r="I92">
        <v>247</v>
      </c>
      <c r="J92">
        <v>16</v>
      </c>
      <c r="K92">
        <f t="shared" si="4"/>
        <v>1.6194331983805668E-2</v>
      </c>
      <c r="L92">
        <f>J92/DARK!$O92</f>
        <v>2.2335970218706373E-2</v>
      </c>
      <c r="M92">
        <v>286</v>
      </c>
      <c r="N92">
        <v>296</v>
      </c>
      <c r="O92">
        <v>33</v>
      </c>
      <c r="P92">
        <f t="shared" si="5"/>
        <v>3.3783783783783786E-2</v>
      </c>
      <c r="Q92">
        <f>O92/DARK!$O92</f>
        <v>4.6067938576081893E-2</v>
      </c>
    </row>
    <row r="93" spans="1:17">
      <c r="A93" t="s">
        <v>51</v>
      </c>
      <c r="B93">
        <v>1214</v>
      </c>
      <c r="C93">
        <v>397</v>
      </c>
      <c r="D93">
        <v>401</v>
      </c>
      <c r="E93">
        <v>9</v>
      </c>
      <c r="F93">
        <f t="shared" si="3"/>
        <v>9.9750623441396506E-3</v>
      </c>
      <c r="G93">
        <f>E93/DARK!$O93</f>
        <v>1.4113957135389441E-2</v>
      </c>
      <c r="H93">
        <v>398</v>
      </c>
      <c r="I93">
        <v>401</v>
      </c>
      <c r="J93">
        <v>7</v>
      </c>
      <c r="K93">
        <f t="shared" si="4"/>
        <v>7.481296758104738E-3</v>
      </c>
      <c r="L93">
        <f>J93/DARK!$O93</f>
        <v>1.097752221641401E-2</v>
      </c>
      <c r="M93">
        <v>358</v>
      </c>
      <c r="N93">
        <v>349</v>
      </c>
      <c r="O93">
        <v>0</v>
      </c>
      <c r="P93">
        <f t="shared" si="5"/>
        <v>-2.5787965616045846E-2</v>
      </c>
      <c r="Q93">
        <f>O93/DARK!$O93</f>
        <v>0</v>
      </c>
    </row>
    <row r="94" spans="1:17">
      <c r="A94" t="s">
        <v>51</v>
      </c>
      <c r="B94">
        <v>1215</v>
      </c>
      <c r="C94">
        <v>337</v>
      </c>
      <c r="D94">
        <v>340</v>
      </c>
      <c r="E94">
        <v>8</v>
      </c>
      <c r="F94">
        <f t="shared" si="3"/>
        <v>8.8235294117647058E-3</v>
      </c>
      <c r="G94">
        <f>E94/DARK!$O94</f>
        <v>1.1633543383422202E-2</v>
      </c>
      <c r="H94">
        <v>362</v>
      </c>
      <c r="I94">
        <v>363</v>
      </c>
      <c r="J94">
        <v>2</v>
      </c>
      <c r="K94">
        <f t="shared" si="4"/>
        <v>2.7548209366391185E-3</v>
      </c>
      <c r="L94">
        <f>J94/DARK!$O94</f>
        <v>2.9083858458555504E-3</v>
      </c>
      <c r="M94">
        <v>336</v>
      </c>
      <c r="N94">
        <v>341</v>
      </c>
      <c r="O94">
        <v>14</v>
      </c>
      <c r="P94">
        <f t="shared" si="5"/>
        <v>1.466275659824047E-2</v>
      </c>
      <c r="Q94">
        <f>O94/DARK!$O94</f>
        <v>2.0358700920988852E-2</v>
      </c>
    </row>
    <row r="95" spans="1:17">
      <c r="A95" t="s">
        <v>51</v>
      </c>
      <c r="B95">
        <v>1216</v>
      </c>
      <c r="C95">
        <v>360</v>
      </c>
      <c r="D95">
        <v>359</v>
      </c>
      <c r="E95">
        <v>0</v>
      </c>
      <c r="F95">
        <f t="shared" si="3"/>
        <v>-2.7855153203342618E-3</v>
      </c>
      <c r="G95">
        <f>E95/DARK!$O95</f>
        <v>0</v>
      </c>
      <c r="H95">
        <v>339</v>
      </c>
      <c r="I95">
        <v>345</v>
      </c>
      <c r="J95">
        <v>17</v>
      </c>
      <c r="K95">
        <f t="shared" si="4"/>
        <v>1.7391304347826087E-2</v>
      </c>
      <c r="L95">
        <f>J95/DARK!$O95</f>
        <v>2.4987751102400781E-2</v>
      </c>
      <c r="M95">
        <v>427</v>
      </c>
      <c r="N95">
        <v>427</v>
      </c>
      <c r="O95">
        <v>0</v>
      </c>
      <c r="P95">
        <f t="shared" si="5"/>
        <v>0</v>
      </c>
      <c r="Q95">
        <f>O95/DARK!$O95</f>
        <v>0</v>
      </c>
    </row>
    <row r="96" spans="1:17">
      <c r="A96" t="s">
        <v>51</v>
      </c>
      <c r="B96">
        <v>1217</v>
      </c>
      <c r="C96">
        <v>118</v>
      </c>
      <c r="D96">
        <v>118</v>
      </c>
      <c r="E96">
        <v>0</v>
      </c>
      <c r="F96">
        <f t="shared" si="3"/>
        <v>0</v>
      </c>
      <c r="G96">
        <f>E96/DARK!$O96</f>
        <v>0</v>
      </c>
      <c r="H96">
        <v>136</v>
      </c>
      <c r="I96">
        <v>140</v>
      </c>
      <c r="J96">
        <v>28</v>
      </c>
      <c r="K96">
        <f t="shared" si="4"/>
        <v>2.8571428571428571E-2</v>
      </c>
      <c r="L96">
        <f>J96/DARK!$O96</f>
        <v>3.8834951456310676E-2</v>
      </c>
      <c r="M96">
        <v>154</v>
      </c>
      <c r="N96">
        <v>156</v>
      </c>
      <c r="O96">
        <v>12</v>
      </c>
      <c r="P96">
        <f t="shared" si="5"/>
        <v>1.282051282051282E-2</v>
      </c>
      <c r="Q96">
        <f>O96/DARK!$O96</f>
        <v>1.6643550624133148E-2</v>
      </c>
    </row>
    <row r="97" spans="1:17">
      <c r="A97" t="s">
        <v>52</v>
      </c>
      <c r="B97">
        <v>1260</v>
      </c>
      <c r="C97">
        <v>142</v>
      </c>
      <c r="D97">
        <v>245</v>
      </c>
      <c r="E97">
        <v>420</v>
      </c>
      <c r="F97">
        <f t="shared" si="3"/>
        <v>0.42040816326530611</v>
      </c>
      <c r="G97">
        <f>E97/DARK!$O97</f>
        <v>0.66420664206642066</v>
      </c>
      <c r="H97" t="s">
        <v>8</v>
      </c>
      <c r="K97" t="e">
        <f t="shared" si="4"/>
        <v>#VALUE!</v>
      </c>
      <c r="M97">
        <v>97</v>
      </c>
      <c r="N97">
        <v>165</v>
      </c>
      <c r="O97">
        <v>412</v>
      </c>
      <c r="P97">
        <f t="shared" si="5"/>
        <v>0.41212121212121211</v>
      </c>
      <c r="Q97">
        <f>O97/DARK!$O97</f>
        <v>0.6515550869794412</v>
      </c>
    </row>
    <row r="98" spans="1:17">
      <c r="A98" t="s">
        <v>52</v>
      </c>
      <c r="B98">
        <v>1262</v>
      </c>
      <c r="C98">
        <v>201</v>
      </c>
      <c r="D98">
        <v>224</v>
      </c>
      <c r="E98">
        <v>102</v>
      </c>
      <c r="F98">
        <f t="shared" si="3"/>
        <v>0.10267857142857142</v>
      </c>
      <c r="G98">
        <f>E98/DARK!$O98</f>
        <v>0.14265734265734265</v>
      </c>
      <c r="H98" t="s">
        <v>8</v>
      </c>
      <c r="K98" t="e">
        <f t="shared" si="4"/>
        <v>#VALUE!</v>
      </c>
      <c r="M98">
        <v>101</v>
      </c>
      <c r="N98">
        <v>109</v>
      </c>
      <c r="O98">
        <v>73</v>
      </c>
      <c r="P98">
        <f t="shared" si="5"/>
        <v>7.3394495412844041E-2</v>
      </c>
      <c r="Q98">
        <f>O98/DARK!$O98</f>
        <v>0.10209790209790209</v>
      </c>
    </row>
    <row r="99" spans="1:17">
      <c r="A99" t="s">
        <v>52</v>
      </c>
      <c r="B99">
        <v>1263</v>
      </c>
      <c r="C99">
        <v>275</v>
      </c>
      <c r="D99">
        <v>846</v>
      </c>
      <c r="E99">
        <v>674</v>
      </c>
      <c r="F99">
        <f t="shared" si="3"/>
        <v>0.67494089834515369</v>
      </c>
      <c r="G99">
        <f>E99/DARK!$O99</f>
        <v>0.9683908045977011</v>
      </c>
      <c r="H99">
        <v>362</v>
      </c>
      <c r="I99">
        <v>1165</v>
      </c>
      <c r="J99">
        <v>689</v>
      </c>
      <c r="K99">
        <f t="shared" si="4"/>
        <v>0.68927038626609438</v>
      </c>
      <c r="L99">
        <f>J99/DARK!$O99</f>
        <v>0.98994252873563215</v>
      </c>
      <c r="M99">
        <v>486</v>
      </c>
      <c r="N99">
        <v>1604</v>
      </c>
      <c r="O99">
        <v>697</v>
      </c>
      <c r="P99">
        <f t="shared" si="5"/>
        <v>0.69700748129675816</v>
      </c>
      <c r="Q99">
        <f>O99/DARK!$O99</f>
        <v>1.0014367816091954</v>
      </c>
    </row>
    <row r="100" spans="1:17">
      <c r="A100" t="s">
        <v>52</v>
      </c>
      <c r="B100">
        <v>1265</v>
      </c>
      <c r="C100">
        <v>189</v>
      </c>
      <c r="D100">
        <v>436</v>
      </c>
      <c r="E100">
        <v>566</v>
      </c>
      <c r="F100">
        <f t="shared" si="3"/>
        <v>0.5665137614678899</v>
      </c>
      <c r="G100">
        <f>E100/DARK!$O100</f>
        <v>0.87390633041688115</v>
      </c>
      <c r="H100">
        <v>144</v>
      </c>
      <c r="I100">
        <v>359</v>
      </c>
      <c r="J100">
        <v>598</v>
      </c>
      <c r="K100">
        <f t="shared" si="4"/>
        <v>0.59888579387186625</v>
      </c>
      <c r="L100">
        <f>J100/DARK!$O100</f>
        <v>0.92331446217189916</v>
      </c>
      <c r="M100">
        <v>141</v>
      </c>
      <c r="N100">
        <v>419</v>
      </c>
      <c r="O100">
        <v>663</v>
      </c>
      <c r="P100">
        <f t="shared" si="5"/>
        <v>0.66348448687350836</v>
      </c>
      <c r="Q100">
        <f>O100/DARK!$O100</f>
        <v>1.0236747297992794</v>
      </c>
    </row>
    <row r="101" spans="1:17">
      <c r="A101" t="s">
        <v>52</v>
      </c>
      <c r="B101">
        <v>1266</v>
      </c>
      <c r="C101">
        <v>406</v>
      </c>
      <c r="D101">
        <v>1044</v>
      </c>
      <c r="E101">
        <v>611</v>
      </c>
      <c r="F101">
        <f t="shared" si="3"/>
        <v>0.61111111111111116</v>
      </c>
      <c r="G101">
        <f>E101/DARK!$O101</f>
        <v>0.94193216855087369</v>
      </c>
      <c r="H101">
        <v>215</v>
      </c>
      <c r="I101">
        <v>557</v>
      </c>
      <c r="J101">
        <v>614</v>
      </c>
      <c r="K101">
        <f t="shared" si="4"/>
        <v>0.6140035906642729</v>
      </c>
      <c r="L101">
        <f>J101/DARK!$O101</f>
        <v>0.94655704008221997</v>
      </c>
      <c r="M101">
        <v>287</v>
      </c>
      <c r="N101">
        <v>722</v>
      </c>
      <c r="O101">
        <v>602</v>
      </c>
      <c r="P101">
        <f t="shared" si="5"/>
        <v>0.60249307479224379</v>
      </c>
      <c r="Q101">
        <f>O101/DARK!$O101</f>
        <v>0.92805755395683454</v>
      </c>
    </row>
    <row r="102" spans="1:17">
      <c r="A102" t="s">
        <v>52</v>
      </c>
      <c r="B102">
        <v>1268</v>
      </c>
      <c r="C102">
        <v>201</v>
      </c>
      <c r="D102">
        <v>536</v>
      </c>
      <c r="E102">
        <v>625</v>
      </c>
      <c r="F102">
        <f t="shared" si="3"/>
        <v>0.625</v>
      </c>
      <c r="G102">
        <f>E102/DARK!$O102</f>
        <v>0.97962382445141061</v>
      </c>
      <c r="H102">
        <v>152</v>
      </c>
      <c r="I102">
        <v>402</v>
      </c>
      <c r="J102">
        <v>621</v>
      </c>
      <c r="K102">
        <f t="shared" si="4"/>
        <v>0.62189054726368154</v>
      </c>
      <c r="L102">
        <f>J102/DARK!$O102</f>
        <v>0.97335423197492166</v>
      </c>
      <c r="M102">
        <v>125</v>
      </c>
      <c r="N102">
        <v>318</v>
      </c>
      <c r="O102">
        <v>606</v>
      </c>
      <c r="P102">
        <f t="shared" si="5"/>
        <v>0.60691823899371067</v>
      </c>
      <c r="Q102">
        <f>O102/DARK!$O102</f>
        <v>0.94984326018808773</v>
      </c>
    </row>
    <row r="103" spans="1:17">
      <c r="A103" t="s">
        <v>52</v>
      </c>
      <c r="B103">
        <v>1270</v>
      </c>
      <c r="C103">
        <v>398</v>
      </c>
      <c r="D103">
        <v>1275</v>
      </c>
      <c r="E103">
        <v>687</v>
      </c>
      <c r="F103">
        <f t="shared" si="3"/>
        <v>0.68784313725490198</v>
      </c>
      <c r="G103">
        <f>E103/DARK!$O103</f>
        <v>0.9694261523988712</v>
      </c>
      <c r="H103">
        <v>209</v>
      </c>
      <c r="I103">
        <v>651</v>
      </c>
      <c r="J103">
        <v>678</v>
      </c>
      <c r="K103">
        <f t="shared" si="4"/>
        <v>0.67895545314900152</v>
      </c>
      <c r="L103">
        <f>J103/DARK!$O103</f>
        <v>0.95672624647224835</v>
      </c>
      <c r="M103">
        <v>290</v>
      </c>
      <c r="N103">
        <v>896</v>
      </c>
      <c r="O103">
        <v>676</v>
      </c>
      <c r="P103">
        <f t="shared" si="5"/>
        <v>0.6763392857142857</v>
      </c>
      <c r="Q103">
        <f>O103/DARK!$O103</f>
        <v>0.95390404515522109</v>
      </c>
    </row>
    <row r="104" spans="1:17">
      <c r="A104" t="s">
        <v>53</v>
      </c>
      <c r="B104">
        <v>1223</v>
      </c>
      <c r="C104">
        <v>264</v>
      </c>
      <c r="D104">
        <v>264</v>
      </c>
      <c r="E104">
        <v>0</v>
      </c>
      <c r="F104">
        <f t="shared" si="3"/>
        <v>0</v>
      </c>
      <c r="G104">
        <f>E104/DARK!$O104</f>
        <v>0</v>
      </c>
      <c r="H104">
        <v>285</v>
      </c>
      <c r="I104">
        <v>281</v>
      </c>
      <c r="J104">
        <v>0</v>
      </c>
      <c r="K104">
        <f t="shared" si="4"/>
        <v>-1.4234875444839857E-2</v>
      </c>
      <c r="L104">
        <f>J104/DARK!$O104</f>
        <v>0</v>
      </c>
      <c r="M104">
        <v>261</v>
      </c>
      <c r="N104">
        <v>263</v>
      </c>
      <c r="O104">
        <v>7</v>
      </c>
      <c r="P104">
        <f t="shared" si="5"/>
        <v>7.6045627376425855E-3</v>
      </c>
      <c r="Q104">
        <f>O104/DARK!$O104</f>
        <v>9.5324557421697688E-3</v>
      </c>
    </row>
    <row r="105" spans="1:17">
      <c r="A105" t="s">
        <v>53</v>
      </c>
      <c r="B105">
        <v>1224</v>
      </c>
      <c r="C105">
        <v>129</v>
      </c>
      <c r="D105">
        <v>131</v>
      </c>
      <c r="E105">
        <v>15</v>
      </c>
      <c r="F105">
        <f t="shared" si="3"/>
        <v>1.5267175572519083E-2</v>
      </c>
      <c r="G105">
        <f>E105/DARK!$O105</f>
        <v>2.1802325581395349E-2</v>
      </c>
      <c r="H105">
        <v>438</v>
      </c>
      <c r="I105">
        <v>439</v>
      </c>
      <c r="J105">
        <v>2</v>
      </c>
      <c r="K105">
        <f t="shared" si="4"/>
        <v>2.2779043280182231E-3</v>
      </c>
      <c r="L105">
        <f>J105/DARK!$O105</f>
        <v>2.9069767441860465E-3</v>
      </c>
      <c r="M105">
        <v>324</v>
      </c>
      <c r="N105">
        <v>325</v>
      </c>
      <c r="O105">
        <v>3</v>
      </c>
      <c r="P105">
        <f t="shared" si="5"/>
        <v>3.0769230769230769E-3</v>
      </c>
      <c r="Q105">
        <f>O105/DARK!$O105</f>
        <v>4.3604651162790697E-3</v>
      </c>
    </row>
    <row r="106" spans="1:17">
      <c r="A106" t="s">
        <v>53</v>
      </c>
      <c r="B106">
        <v>1226</v>
      </c>
      <c r="C106">
        <v>116</v>
      </c>
      <c r="D106">
        <v>124</v>
      </c>
      <c r="E106">
        <v>64</v>
      </c>
      <c r="F106">
        <f t="shared" si="3"/>
        <v>6.4516129032258063E-2</v>
      </c>
      <c r="G106">
        <f>E106/DARK!$O106</f>
        <v>8.6799276672694395E-2</v>
      </c>
      <c r="H106" t="s">
        <v>8</v>
      </c>
      <c r="K106" t="e">
        <f t="shared" si="4"/>
        <v>#VALUE!</v>
      </c>
      <c r="M106">
        <v>104</v>
      </c>
      <c r="N106">
        <v>110</v>
      </c>
      <c r="O106">
        <v>54</v>
      </c>
      <c r="P106">
        <f t="shared" si="5"/>
        <v>5.4545454545454543E-2</v>
      </c>
      <c r="Q106">
        <f>O106/DARK!$O106</f>
        <v>7.3236889692585891E-2</v>
      </c>
    </row>
    <row r="107" spans="1:17">
      <c r="A107" t="s">
        <v>53</v>
      </c>
      <c r="B107">
        <v>1227</v>
      </c>
      <c r="C107">
        <v>300</v>
      </c>
      <c r="D107">
        <v>302</v>
      </c>
      <c r="E107">
        <v>6</v>
      </c>
      <c r="F107">
        <f t="shared" si="3"/>
        <v>6.6225165562913907E-3</v>
      </c>
      <c r="G107">
        <f>E107/DARK!$O107</f>
        <v>8.7548638132295721E-3</v>
      </c>
      <c r="H107">
        <v>217</v>
      </c>
      <c r="I107">
        <v>219</v>
      </c>
      <c r="K107">
        <f t="shared" si="4"/>
        <v>9.1324200913242004E-3</v>
      </c>
      <c r="L107">
        <f>J107/DARK!$O107</f>
        <v>0</v>
      </c>
      <c r="M107">
        <v>206</v>
      </c>
      <c r="N107">
        <v>206</v>
      </c>
      <c r="O107">
        <v>0</v>
      </c>
      <c r="P107">
        <f t="shared" si="5"/>
        <v>0</v>
      </c>
      <c r="Q107">
        <f>O107/DARK!$O107</f>
        <v>0</v>
      </c>
    </row>
    <row r="108" spans="1:17">
      <c r="A108" t="s">
        <v>53</v>
      </c>
      <c r="B108">
        <v>1228</v>
      </c>
      <c r="C108">
        <v>153</v>
      </c>
      <c r="D108">
        <v>158</v>
      </c>
      <c r="E108">
        <v>31</v>
      </c>
      <c r="F108">
        <f t="shared" si="3"/>
        <v>3.1645569620253167E-2</v>
      </c>
      <c r="G108">
        <f>E108/DARK!$O108</f>
        <v>4.3376865671641791E-2</v>
      </c>
      <c r="H108">
        <v>139</v>
      </c>
      <c r="I108">
        <v>140</v>
      </c>
      <c r="J108">
        <v>7</v>
      </c>
      <c r="K108">
        <f t="shared" si="4"/>
        <v>7.1428571428571426E-3</v>
      </c>
      <c r="L108">
        <f>J108/DARK!$O108</f>
        <v>9.7947761194029856E-3</v>
      </c>
      <c r="M108">
        <v>134</v>
      </c>
      <c r="N108">
        <v>133</v>
      </c>
      <c r="O108">
        <v>0</v>
      </c>
      <c r="P108">
        <f t="shared" si="5"/>
        <v>-7.5187969924812026E-3</v>
      </c>
      <c r="Q108">
        <f>O108/DARK!$O108</f>
        <v>0</v>
      </c>
    </row>
    <row r="109" spans="1:17">
      <c r="A109" t="s">
        <v>53</v>
      </c>
      <c r="B109">
        <v>1232</v>
      </c>
      <c r="C109">
        <v>314</v>
      </c>
      <c r="D109">
        <v>313</v>
      </c>
      <c r="E109">
        <v>0</v>
      </c>
      <c r="F109">
        <f t="shared" si="3"/>
        <v>-3.1948881789137379E-3</v>
      </c>
      <c r="G109">
        <f>E109/DARK!$O109</f>
        <v>0</v>
      </c>
      <c r="H109">
        <v>285</v>
      </c>
      <c r="I109">
        <v>291</v>
      </c>
      <c r="J109">
        <v>20</v>
      </c>
      <c r="K109">
        <f t="shared" si="4"/>
        <v>2.0618556701030927E-2</v>
      </c>
      <c r="L109">
        <f>J109/DARK!$O109</f>
        <v>2.843601895734597E-2</v>
      </c>
      <c r="M109">
        <v>366</v>
      </c>
      <c r="N109">
        <v>370</v>
      </c>
      <c r="O109">
        <v>10</v>
      </c>
      <c r="P109">
        <f t="shared" si="5"/>
        <v>1.0810810810810811E-2</v>
      </c>
      <c r="Q109">
        <f>O109/DARK!$O109</f>
        <v>1.4218009478672985E-2</v>
      </c>
    </row>
    <row r="110" spans="1:17">
      <c r="A110" t="s">
        <v>53</v>
      </c>
      <c r="B110">
        <v>1233</v>
      </c>
      <c r="C110">
        <v>412</v>
      </c>
      <c r="D110">
        <v>412</v>
      </c>
      <c r="E110">
        <v>0</v>
      </c>
      <c r="F110">
        <f t="shared" si="3"/>
        <v>0</v>
      </c>
      <c r="G110">
        <f>E110/DARK!$O110</f>
        <v>0</v>
      </c>
      <c r="H110">
        <v>255</v>
      </c>
      <c r="I110">
        <v>257</v>
      </c>
      <c r="J110">
        <v>7</v>
      </c>
      <c r="K110">
        <f t="shared" si="4"/>
        <v>7.7821011673151752E-3</v>
      </c>
      <c r="L110">
        <f>J110/DARK!$O110</f>
        <v>1.0401188707280832E-2</v>
      </c>
      <c r="M110">
        <v>279</v>
      </c>
      <c r="N110">
        <v>280</v>
      </c>
      <c r="O110">
        <v>3</v>
      </c>
      <c r="P110">
        <f t="shared" si="5"/>
        <v>3.5714285714285713E-3</v>
      </c>
      <c r="Q110">
        <f>O110/DARK!$O110</f>
        <v>4.4576523031203564E-3</v>
      </c>
    </row>
    <row r="111" spans="1:17">
      <c r="A111" t="s">
        <v>54</v>
      </c>
      <c r="B111">
        <v>1236</v>
      </c>
      <c r="C111">
        <v>150</v>
      </c>
      <c r="D111">
        <v>155</v>
      </c>
      <c r="E111">
        <v>32</v>
      </c>
      <c r="F111">
        <f t="shared" si="3"/>
        <v>3.2258064516129031E-2</v>
      </c>
      <c r="G111">
        <f>E111/DARK!$O111</f>
        <v>4.3458578542326841E-2</v>
      </c>
      <c r="H111">
        <v>115</v>
      </c>
      <c r="I111">
        <v>118</v>
      </c>
      <c r="J111">
        <v>25</v>
      </c>
      <c r="K111">
        <f t="shared" si="4"/>
        <v>2.5423728813559324E-2</v>
      </c>
      <c r="L111">
        <f>J111/DARK!$O111</f>
        <v>3.3952014486192846E-2</v>
      </c>
      <c r="M111">
        <v>154</v>
      </c>
      <c r="N111">
        <v>158</v>
      </c>
      <c r="O111">
        <v>25</v>
      </c>
      <c r="P111">
        <f t="shared" si="5"/>
        <v>2.5316455696202531E-2</v>
      </c>
      <c r="Q111">
        <f>O111/DARK!$O111</f>
        <v>3.3952014486192846E-2</v>
      </c>
    </row>
    <row r="112" spans="1:17">
      <c r="A112" t="s">
        <v>54</v>
      </c>
      <c r="B112">
        <v>1237</v>
      </c>
      <c r="C112" t="s">
        <v>1</v>
      </c>
      <c r="F112" t="e">
        <f t="shared" si="3"/>
        <v>#VALUE!</v>
      </c>
      <c r="K112" t="e">
        <f t="shared" si="4"/>
        <v>#DIV/0!</v>
      </c>
      <c r="P112" t="e">
        <f t="shared" si="5"/>
        <v>#DIV/0!</v>
      </c>
    </row>
    <row r="113" spans="1:17">
      <c r="A113" t="s">
        <v>54</v>
      </c>
      <c r="B113">
        <v>1238</v>
      </c>
      <c r="C113">
        <v>134</v>
      </c>
      <c r="D113">
        <v>298</v>
      </c>
      <c r="E113">
        <v>355</v>
      </c>
      <c r="F113">
        <f t="shared" si="3"/>
        <v>0.55033557046979864</v>
      </c>
      <c r="G113">
        <f>E113/DARK!$O113</f>
        <v>0.52722772277227725</v>
      </c>
      <c r="H113">
        <v>171</v>
      </c>
      <c r="I113">
        <v>256</v>
      </c>
      <c r="J113">
        <v>332</v>
      </c>
      <c r="K113">
        <f t="shared" si="4"/>
        <v>0.33203125</v>
      </c>
      <c r="L113">
        <f>J113/DARK!$O113</f>
        <v>0.49306930693069306</v>
      </c>
      <c r="M113">
        <v>153</v>
      </c>
      <c r="N113">
        <v>233</v>
      </c>
      <c r="O113">
        <v>343</v>
      </c>
      <c r="P113">
        <f t="shared" si="5"/>
        <v>0.34334763948497854</v>
      </c>
      <c r="Q113">
        <f>O113/DARK!$O113</f>
        <v>0.50940594059405941</v>
      </c>
    </row>
    <row r="114" spans="1:17">
      <c r="A114" t="s">
        <v>54</v>
      </c>
      <c r="B114">
        <v>1239</v>
      </c>
      <c r="C114">
        <v>520</v>
      </c>
      <c r="D114">
        <v>529</v>
      </c>
      <c r="E114">
        <v>0</v>
      </c>
      <c r="F114">
        <f t="shared" si="3"/>
        <v>1.7013232514177693E-2</v>
      </c>
      <c r="G114">
        <f>E114/DARK!$O114</f>
        <v>0</v>
      </c>
      <c r="H114">
        <v>672</v>
      </c>
      <c r="I114">
        <v>681</v>
      </c>
      <c r="J114">
        <v>13</v>
      </c>
      <c r="K114">
        <f t="shared" si="4"/>
        <v>1.3215859030837005E-2</v>
      </c>
      <c r="L114">
        <f>J114/DARK!$O114</f>
        <v>2.3381294964028777E-2</v>
      </c>
      <c r="M114">
        <v>863</v>
      </c>
      <c r="N114">
        <v>869</v>
      </c>
      <c r="O114">
        <v>6</v>
      </c>
      <c r="P114">
        <f t="shared" si="5"/>
        <v>6.9044879171461446E-3</v>
      </c>
      <c r="Q114">
        <f>O114/DARK!$O114</f>
        <v>1.0791366906474821E-2</v>
      </c>
    </row>
    <row r="115" spans="1:17">
      <c r="A115" t="s">
        <v>54</v>
      </c>
      <c r="B115">
        <v>1240</v>
      </c>
      <c r="C115">
        <v>175</v>
      </c>
      <c r="D115">
        <v>243</v>
      </c>
      <c r="E115">
        <v>279</v>
      </c>
      <c r="F115">
        <f t="shared" si="3"/>
        <v>0.27983539094650206</v>
      </c>
      <c r="G115">
        <f>E115/DARK!$O115</f>
        <v>0.40729927007299271</v>
      </c>
      <c r="H115">
        <v>191</v>
      </c>
      <c r="I115">
        <v>264</v>
      </c>
      <c r="J115">
        <v>276</v>
      </c>
      <c r="K115">
        <f t="shared" si="4"/>
        <v>0.27651515151515149</v>
      </c>
      <c r="L115">
        <f>J115/DARK!$O115</f>
        <v>0.40291970802919708</v>
      </c>
      <c r="M115">
        <v>172</v>
      </c>
      <c r="N115">
        <v>239</v>
      </c>
      <c r="O115">
        <v>280</v>
      </c>
      <c r="P115">
        <f t="shared" si="5"/>
        <v>0.28033472803347281</v>
      </c>
      <c r="Q115">
        <f>O115/DARK!$O115</f>
        <v>0.40875912408759124</v>
      </c>
    </row>
    <row r="116" spans="1:17">
      <c r="A116" t="s">
        <v>54</v>
      </c>
      <c r="B116">
        <v>1245</v>
      </c>
      <c r="C116">
        <v>486</v>
      </c>
      <c r="D116">
        <v>515</v>
      </c>
      <c r="E116">
        <v>56</v>
      </c>
      <c r="F116">
        <f t="shared" si="3"/>
        <v>5.6310679611650483E-2</v>
      </c>
      <c r="G116">
        <f>E116/DARK!$O116</f>
        <v>7.543780871127076E-2</v>
      </c>
      <c r="H116">
        <v>429</v>
      </c>
      <c r="I116">
        <v>444</v>
      </c>
      <c r="J116">
        <v>33</v>
      </c>
      <c r="K116">
        <f t="shared" si="4"/>
        <v>3.3783783783783786E-2</v>
      </c>
      <c r="L116">
        <f>J116/DARK!$O116</f>
        <v>4.4454422990570272E-2</v>
      </c>
      <c r="M116">
        <v>645</v>
      </c>
      <c r="N116">
        <v>681</v>
      </c>
      <c r="O116">
        <v>52</v>
      </c>
      <c r="P116">
        <f t="shared" si="5"/>
        <v>5.2863436123348019E-2</v>
      </c>
      <c r="Q116">
        <f>O116/DARK!$O116</f>
        <v>7.0049393803322854E-2</v>
      </c>
    </row>
    <row r="117" spans="1:17">
      <c r="A117" t="s">
        <v>54</v>
      </c>
      <c r="B117">
        <v>1246</v>
      </c>
      <c r="C117">
        <v>440</v>
      </c>
      <c r="D117">
        <v>739</v>
      </c>
      <c r="E117">
        <v>404</v>
      </c>
      <c r="F117">
        <f t="shared" si="3"/>
        <v>0.40460081190798375</v>
      </c>
      <c r="G117">
        <f>E117/DARK!$O117</f>
        <v>0.6020864381520119</v>
      </c>
      <c r="H117">
        <v>500</v>
      </c>
      <c r="I117">
        <v>911</v>
      </c>
      <c r="J117">
        <v>451</v>
      </c>
      <c r="K117">
        <f t="shared" si="4"/>
        <v>0.45115257958287597</v>
      </c>
      <c r="L117">
        <f>J117/DARK!$O117</f>
        <v>0.67213114754098358</v>
      </c>
      <c r="M117">
        <v>891</v>
      </c>
      <c r="N117">
        <v>2022</v>
      </c>
      <c r="O117">
        <v>559</v>
      </c>
      <c r="P117">
        <f t="shared" si="5"/>
        <v>0.55934718100890213</v>
      </c>
      <c r="Q117">
        <f>O117/DARK!$O117</f>
        <v>0.83308494783904619</v>
      </c>
    </row>
    <row r="118" spans="1:17">
      <c r="A118" t="s">
        <v>54</v>
      </c>
      <c r="B118">
        <v>1247</v>
      </c>
      <c r="C118">
        <v>136</v>
      </c>
      <c r="D118">
        <v>141</v>
      </c>
      <c r="E118">
        <v>35</v>
      </c>
      <c r="F118">
        <f t="shared" si="3"/>
        <v>3.5460992907801421E-2</v>
      </c>
      <c r="G118">
        <f>E118/DARK!$O118</f>
        <v>5.1344743276283619E-2</v>
      </c>
      <c r="H118">
        <v>124</v>
      </c>
      <c r="I118">
        <v>132</v>
      </c>
      <c r="J118">
        <v>60</v>
      </c>
      <c r="K118">
        <f t="shared" si="4"/>
        <v>6.0606060606060608E-2</v>
      </c>
      <c r="L118">
        <f>J118/DARK!$O118</f>
        <v>8.8019559902200492E-2</v>
      </c>
      <c r="M118">
        <v>124</v>
      </c>
      <c r="N118">
        <v>132</v>
      </c>
      <c r="O118">
        <v>60</v>
      </c>
      <c r="P118">
        <f t="shared" si="5"/>
        <v>6.0606060606060608E-2</v>
      </c>
      <c r="Q118">
        <f>O118/DARK!$O118</f>
        <v>8.8019559902200492E-2</v>
      </c>
    </row>
    <row r="119" spans="1:17">
      <c r="A119" t="s">
        <v>54</v>
      </c>
      <c r="B119">
        <v>1248</v>
      </c>
      <c r="C119">
        <v>251</v>
      </c>
      <c r="D119">
        <v>345</v>
      </c>
      <c r="E119">
        <v>272</v>
      </c>
      <c r="F119">
        <f t="shared" si="3"/>
        <v>0.27246376811594203</v>
      </c>
      <c r="G119">
        <f>E119/DARK!$O119</f>
        <v>0.38636363636363635</v>
      </c>
      <c r="H119">
        <v>267</v>
      </c>
      <c r="I119">
        <v>370</v>
      </c>
      <c r="J119">
        <v>278</v>
      </c>
      <c r="K119">
        <f t="shared" si="4"/>
        <v>0.27837837837837837</v>
      </c>
      <c r="L119">
        <f>J119/DARK!$O119</f>
        <v>0.39488636363636365</v>
      </c>
      <c r="M119">
        <v>250</v>
      </c>
      <c r="N119">
        <v>340</v>
      </c>
      <c r="O119">
        <v>264</v>
      </c>
      <c r="P119">
        <f t="shared" si="5"/>
        <v>0.26470588235294118</v>
      </c>
      <c r="Q119">
        <f>O119/DARK!$O119</f>
        <v>0.375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568"/>
  <sheetViews>
    <sheetView tabSelected="1" workbookViewId="0">
      <selection activeCell="A562" sqref="A562:XFD562"/>
    </sheetView>
  </sheetViews>
  <sheetFormatPr baseColWidth="10" defaultRowHeight="13"/>
  <sheetData>
    <row r="1" spans="1:4">
      <c r="A1" t="s">
        <v>19</v>
      </c>
      <c r="B1" t="s">
        <v>39</v>
      </c>
      <c r="C1" t="s">
        <v>40</v>
      </c>
      <c r="D1" t="s">
        <v>41</v>
      </c>
    </row>
    <row r="2" spans="1:4">
      <c r="A2" t="s">
        <v>48</v>
      </c>
      <c r="B2" t="s">
        <v>20</v>
      </c>
      <c r="C2">
        <v>1074</v>
      </c>
      <c r="D2">
        <f>AVERAGE(DRY!G3,DRY!L3,DRY!Q3)</f>
        <v>0.19682214249103022</v>
      </c>
    </row>
    <row r="3" spans="1:4">
      <c r="A3" t="s">
        <v>48</v>
      </c>
      <c r="B3" t="s">
        <v>20</v>
      </c>
      <c r="C3">
        <v>1075</v>
      </c>
      <c r="D3">
        <f>AVERAGE(DRY!G4,DRY!L4,DRY!Q4)</f>
        <v>5.8091286307053937E-2</v>
      </c>
    </row>
    <row r="4" spans="1:4">
      <c r="A4" t="s">
        <v>48</v>
      </c>
      <c r="B4" t="s">
        <v>20</v>
      </c>
      <c r="C4">
        <v>1078</v>
      </c>
      <c r="D4">
        <f>AVERAGE(DRY!G5,DRY!L5,DRY!Q5)</f>
        <v>5.9523809523809527E-2</v>
      </c>
    </row>
    <row r="5" spans="1:4">
      <c r="A5" t="s">
        <v>48</v>
      </c>
      <c r="B5" t="s">
        <v>20</v>
      </c>
      <c r="C5">
        <v>1079</v>
      </c>
      <c r="D5">
        <f>AVERAGE(DRY!G6,DRY!L6,DRY!Q6)</f>
        <v>4.5516613563950838E-3</v>
      </c>
    </row>
    <row r="6" spans="1:4">
      <c r="A6" t="s">
        <v>48</v>
      </c>
      <c r="B6" t="s">
        <v>20</v>
      </c>
      <c r="C6">
        <v>1080</v>
      </c>
      <c r="D6">
        <f>AVERAGE(DRY!G7,DRY!L7,DRY!Q7)</f>
        <v>0.15432994678277698</v>
      </c>
    </row>
    <row r="7" spans="1:4">
      <c r="A7" t="s">
        <v>48</v>
      </c>
      <c r="B7" t="s">
        <v>20</v>
      </c>
      <c r="C7">
        <v>1083</v>
      </c>
      <c r="D7">
        <f>AVERAGE(DRY!G8,DRY!L8,DRY!Q8)</f>
        <v>2.3949389968368734E-2</v>
      </c>
    </row>
    <row r="8" spans="1:4">
      <c r="A8" t="s">
        <v>48</v>
      </c>
      <c r="B8" t="s">
        <v>20</v>
      </c>
      <c r="C8">
        <v>1084</v>
      </c>
      <c r="D8">
        <f>AVERAGE(DRY!G9,DRY!L9,DRY!Q9)</f>
        <v>9.3002657218777679E-3</v>
      </c>
    </row>
    <row r="9" spans="1:4">
      <c r="A9" t="s">
        <v>48</v>
      </c>
      <c r="B9" t="s">
        <v>20</v>
      </c>
      <c r="C9">
        <v>1085</v>
      </c>
      <c r="D9">
        <f>AVERAGE(DRY!G10,DRY!L10,DRY!Q10)</f>
        <v>0.13617021276595745</v>
      </c>
    </row>
    <row r="10" spans="1:4">
      <c r="A10" t="s">
        <v>48</v>
      </c>
      <c r="B10" t="s">
        <v>20</v>
      </c>
      <c r="C10">
        <v>1086</v>
      </c>
      <c r="D10">
        <f>AVERAGE(DRY!G11,DRY!L11,DRY!Q11)</f>
        <v>0.17332713754646836</v>
      </c>
    </row>
    <row r="11" spans="1:4">
      <c r="A11" t="s">
        <v>48</v>
      </c>
      <c r="B11" t="s">
        <v>20</v>
      </c>
      <c r="C11">
        <v>1089</v>
      </c>
      <c r="D11">
        <f>AVERAGE(DRY!G12,DRY!L12,DRY!Q12)</f>
        <v>4.3579044969865553E-2</v>
      </c>
    </row>
    <row r="12" spans="1:4">
      <c r="A12" t="s">
        <v>48</v>
      </c>
      <c r="B12" t="s">
        <v>20</v>
      </c>
      <c r="C12">
        <v>1090</v>
      </c>
      <c r="D12">
        <f>AVERAGE(DRY!G13,DRY!L13,DRY!Q13)</f>
        <v>8.1781008632439804E-3</v>
      </c>
    </row>
    <row r="13" spans="1:4">
      <c r="A13" t="s">
        <v>48</v>
      </c>
      <c r="B13" t="s">
        <v>20</v>
      </c>
      <c r="C13">
        <v>1092</v>
      </c>
      <c r="D13">
        <f>AVERAGE(DRY!G14,DRY!L14,DRY!Q14)</f>
        <v>4.4401544401544403E-2</v>
      </c>
    </row>
    <row r="14" spans="1:4">
      <c r="A14" t="s">
        <v>48</v>
      </c>
      <c r="B14" t="s">
        <v>21</v>
      </c>
      <c r="C14">
        <v>1067</v>
      </c>
      <c r="D14">
        <f>AVERAGE(DRY!G15,DRY!L15,DRY!Q15)</f>
        <v>0.2975206611570248</v>
      </c>
    </row>
    <row r="15" spans="1:4">
      <c r="A15" t="s">
        <v>48</v>
      </c>
      <c r="B15" t="s">
        <v>21</v>
      </c>
      <c r="C15">
        <v>1068</v>
      </c>
      <c r="D15">
        <f>AVERAGE(DRY!G16,DRY!L16,DRY!Q16)</f>
        <v>0.28867469879518076</v>
      </c>
    </row>
    <row r="16" spans="1:4">
      <c r="A16" t="s">
        <v>48</v>
      </c>
      <c r="B16" t="s">
        <v>21</v>
      </c>
      <c r="C16">
        <v>1069</v>
      </c>
      <c r="D16">
        <f>AVERAGE(DRY!G17,DRY!L17,DRY!Q17)</f>
        <v>0.19099014547160956</v>
      </c>
    </row>
    <row r="17" spans="1:4">
      <c r="A17" t="s">
        <v>48</v>
      </c>
      <c r="B17" t="s">
        <v>21</v>
      </c>
      <c r="C17">
        <v>1070</v>
      </c>
      <c r="D17">
        <f>AVERAGE(DRY!G18,DRY!L18,DRY!Q18)</f>
        <v>0.2504930966469428</v>
      </c>
    </row>
    <row r="18" spans="1:4">
      <c r="A18" t="s">
        <v>48</v>
      </c>
      <c r="B18" t="s">
        <v>21</v>
      </c>
      <c r="C18">
        <v>1071</v>
      </c>
      <c r="D18">
        <f>AVERAGE(DRY!G19,DRY!L19,DRY!Q19)</f>
        <v>0.1913946587537092</v>
      </c>
    </row>
    <row r="19" spans="1:4">
      <c r="A19" t="s">
        <v>48</v>
      </c>
      <c r="B19" t="s">
        <v>21</v>
      </c>
      <c r="C19">
        <v>1072</v>
      </c>
      <c r="D19">
        <f>AVERAGE(DRY!G20,DRY!L20,DRY!Q20)</f>
        <v>0.23875432525951557</v>
      </c>
    </row>
    <row r="20" spans="1:4">
      <c r="A20" t="s">
        <v>48</v>
      </c>
      <c r="B20" t="s">
        <v>21</v>
      </c>
      <c r="C20">
        <v>1073</v>
      </c>
      <c r="D20">
        <f>AVERAGE(DRY!G21,DRY!L21,DRY!Q21)</f>
        <v>0.26260080645161293</v>
      </c>
    </row>
    <row r="21" spans="1:4">
      <c r="A21" t="s">
        <v>48</v>
      </c>
      <c r="B21" t="s">
        <v>22</v>
      </c>
      <c r="C21">
        <v>1050</v>
      </c>
      <c r="D21">
        <f>AVERAGE(DRY!G22,DRY!L22,DRY!Q22)</f>
        <v>7.9448144624167452E-2</v>
      </c>
    </row>
    <row r="22" spans="1:4">
      <c r="A22" t="s">
        <v>48</v>
      </c>
      <c r="B22" t="s">
        <v>22</v>
      </c>
      <c r="C22">
        <v>1051</v>
      </c>
      <c r="D22">
        <f>AVERAGE(DRY!G23,DRY!L23,DRY!Q23)</f>
        <v>8.8385269121813034E-2</v>
      </c>
    </row>
    <row r="23" spans="1:4">
      <c r="A23" t="s">
        <v>48</v>
      </c>
      <c r="B23" t="s">
        <v>22</v>
      </c>
      <c r="C23">
        <v>1055</v>
      </c>
      <c r="D23">
        <f>AVERAGE(DRY!G24,DRY!L24,DRY!Q24)</f>
        <v>2.1256931608133089E-2</v>
      </c>
    </row>
    <row r="24" spans="1:4">
      <c r="A24" t="s">
        <v>48</v>
      </c>
      <c r="B24" t="s">
        <v>22</v>
      </c>
      <c r="C24">
        <v>1056</v>
      </c>
      <c r="D24">
        <f>AVERAGE(DRY!G25,DRY!L25,DRY!Q25)</f>
        <v>0.17857142857142858</v>
      </c>
    </row>
    <row r="25" spans="1:4">
      <c r="A25" t="s">
        <v>48</v>
      </c>
      <c r="B25" t="s">
        <v>22</v>
      </c>
      <c r="C25">
        <v>1058</v>
      </c>
      <c r="D25">
        <f>AVERAGE(DRY!G26,DRY!L26,DRY!Q26)</f>
        <v>9.6351730589335841E-2</v>
      </c>
    </row>
    <row r="26" spans="1:4">
      <c r="A26" t="s">
        <v>48</v>
      </c>
      <c r="B26" t="s">
        <v>22</v>
      </c>
      <c r="C26">
        <v>1059</v>
      </c>
      <c r="D26">
        <f>AVERAGE(DRY!G27,DRY!L27,DRY!Q27)</f>
        <v>7.7850326469111011E-2</v>
      </c>
    </row>
    <row r="27" spans="1:4">
      <c r="A27" t="s">
        <v>48</v>
      </c>
      <c r="B27" t="s">
        <v>22</v>
      </c>
      <c r="C27">
        <v>1060</v>
      </c>
      <c r="D27">
        <f>AVERAGE(DRY!G28,DRY!L28,DRY!Q28)</f>
        <v>9.5831336847149021E-2</v>
      </c>
    </row>
    <row r="28" spans="1:4">
      <c r="A28" t="s">
        <v>48</v>
      </c>
      <c r="B28" t="s">
        <v>22</v>
      </c>
      <c r="C28">
        <v>1061</v>
      </c>
      <c r="D28">
        <f>AVERAGE(DRY!G29,DRY!L29,DRY!Q29)</f>
        <v>0.10826359832635983</v>
      </c>
    </row>
    <row r="29" spans="1:4">
      <c r="A29" t="s">
        <v>48</v>
      </c>
      <c r="B29" t="s">
        <v>22</v>
      </c>
      <c r="C29">
        <v>1062</v>
      </c>
      <c r="D29">
        <f>AVERAGE(DRY!G30,DRY!L30,DRY!Q30)</f>
        <v>0.12887700534759358</v>
      </c>
    </row>
    <row r="30" spans="1:4">
      <c r="A30" t="s">
        <v>48</v>
      </c>
      <c r="B30" t="s">
        <v>23</v>
      </c>
      <c r="C30">
        <v>1041</v>
      </c>
      <c r="D30">
        <f>AVERAGE(DRY!G31,DRY!L31,DRY!Q31)</f>
        <v>0.26402640264026406</v>
      </c>
    </row>
    <row r="31" spans="1:4">
      <c r="A31" t="s">
        <v>48</v>
      </c>
      <c r="B31" t="s">
        <v>23</v>
      </c>
      <c r="C31">
        <v>1042</v>
      </c>
      <c r="D31">
        <f>AVERAGE(DRY!G32,DRY!L32,DRY!Q32)</f>
        <v>0.33568193256165069</v>
      </c>
    </row>
    <row r="32" spans="1:4">
      <c r="A32" t="s">
        <v>48</v>
      </c>
      <c r="B32" t="s">
        <v>23</v>
      </c>
      <c r="C32">
        <v>1043</v>
      </c>
      <c r="D32">
        <f>AVERAGE(DRY!G33,DRY!L33,DRY!Q33)</f>
        <v>0.44468429573664331</v>
      </c>
    </row>
    <row r="33" spans="1:4">
      <c r="A33" t="s">
        <v>48</v>
      </c>
      <c r="B33" t="s">
        <v>23</v>
      </c>
      <c r="C33">
        <v>1044</v>
      </c>
      <c r="D33">
        <f>AVERAGE(DRY!G34,DRY!L34,DRY!Q34)</f>
        <v>0.24017257909875359</v>
      </c>
    </row>
    <row r="34" spans="1:4">
      <c r="A34" t="s">
        <v>48</v>
      </c>
      <c r="B34" t="s">
        <v>23</v>
      </c>
      <c r="C34">
        <v>1045</v>
      </c>
      <c r="D34">
        <f>AVERAGE(DRY!G35,DRY!L35,DRY!Q35)</f>
        <v>0.29830677290836655</v>
      </c>
    </row>
    <row r="35" spans="1:4">
      <c r="A35" t="s">
        <v>48</v>
      </c>
      <c r="B35" t="s">
        <v>23</v>
      </c>
      <c r="C35">
        <v>1046</v>
      </c>
      <c r="D35">
        <f>AVERAGE(DRY!G36,DRY!L36,DRY!Q36)</f>
        <v>0.33379501385041549</v>
      </c>
    </row>
    <row r="36" spans="1:4">
      <c r="A36" t="s">
        <v>48</v>
      </c>
      <c r="B36" t="s">
        <v>23</v>
      </c>
      <c r="C36">
        <v>1065</v>
      </c>
      <c r="D36">
        <f>AVERAGE(DRY!G37,DRY!L37,DRY!Q37)</f>
        <v>0.21102284011916583</v>
      </c>
    </row>
    <row r="37" spans="1:4">
      <c r="A37" t="s">
        <v>48</v>
      </c>
      <c r="B37" t="s">
        <v>24</v>
      </c>
      <c r="C37">
        <v>1011</v>
      </c>
      <c r="D37">
        <f>AVERAGE(DRY!G38,DRY!L38,DRY!Q38)</f>
        <v>3.4584980237154154E-3</v>
      </c>
    </row>
    <row r="38" spans="1:4">
      <c r="A38" t="s">
        <v>48</v>
      </c>
      <c r="B38" t="s">
        <v>24</v>
      </c>
      <c r="C38">
        <v>1012</v>
      </c>
      <c r="D38">
        <f>AVERAGE(DRY!G39,DRY!L39,DRY!Q39)</f>
        <v>5.737704918032787E-2</v>
      </c>
    </row>
    <row r="39" spans="1:4">
      <c r="A39" t="s">
        <v>48</v>
      </c>
      <c r="B39" t="s">
        <v>24</v>
      </c>
      <c r="C39">
        <v>1013</v>
      </c>
      <c r="D39">
        <f>AVERAGE(DRY!G40,DRY!L40,DRY!Q40)</f>
        <v>6.9962686567164187E-2</v>
      </c>
    </row>
    <row r="40" spans="1:4">
      <c r="A40" t="s">
        <v>48</v>
      </c>
      <c r="B40" t="s">
        <v>24</v>
      </c>
      <c r="C40">
        <v>1014</v>
      </c>
      <c r="D40">
        <f>AVERAGE(DRY!G41,DRY!L41,DRY!Q41)</f>
        <v>0.1087906750849927</v>
      </c>
    </row>
    <row r="41" spans="1:4">
      <c r="A41" t="s">
        <v>48</v>
      </c>
      <c r="B41" t="s">
        <v>24</v>
      </c>
      <c r="C41">
        <v>1016</v>
      </c>
      <c r="D41">
        <f>AVERAGE(DRY!G42,DRY!L42,DRY!Q42)</f>
        <v>3.9268423883808502E-2</v>
      </c>
    </row>
    <row r="42" spans="1:4">
      <c r="A42" t="s">
        <v>48</v>
      </c>
      <c r="B42" t="s">
        <v>24</v>
      </c>
      <c r="C42">
        <v>1017</v>
      </c>
      <c r="D42">
        <f>AVERAGE(DRY!G43,DRY!L43,DRY!Q43)</f>
        <v>8.7876844130853116E-2</v>
      </c>
    </row>
    <row r="43" spans="1:4">
      <c r="A43" t="s">
        <v>48</v>
      </c>
      <c r="B43" t="s">
        <v>24</v>
      </c>
      <c r="C43">
        <v>1020</v>
      </c>
      <c r="D43">
        <f>AVERAGE(DRY!G44,DRY!L44,DRY!Q44)</f>
        <v>1.7733990147783252E-2</v>
      </c>
    </row>
    <row r="44" spans="1:4">
      <c r="A44" t="s">
        <v>48</v>
      </c>
      <c r="B44" t="s">
        <v>24</v>
      </c>
      <c r="C44">
        <v>1022</v>
      </c>
      <c r="D44">
        <f>AVERAGE(DRY!G45,DRY!L45,DRY!Q45)</f>
        <v>4.1865394806571275E-2</v>
      </c>
    </row>
    <row r="45" spans="1:4">
      <c r="A45" t="s">
        <v>48</v>
      </c>
      <c r="B45" t="s">
        <v>24</v>
      </c>
      <c r="C45">
        <v>1023</v>
      </c>
      <c r="D45">
        <f>AVERAGE(DRY!G46,DRY!L46,DRY!Q46)</f>
        <v>8.7937384898710877E-2</v>
      </c>
    </row>
    <row r="46" spans="1:4">
      <c r="A46" t="s">
        <v>48</v>
      </c>
      <c r="B46" t="s">
        <v>24</v>
      </c>
      <c r="C46">
        <v>1024</v>
      </c>
      <c r="D46">
        <f>AVERAGE(DRY!G47,DRY!L47,DRY!Q47)</f>
        <v>5.9773828756058155E-2</v>
      </c>
    </row>
    <row r="47" spans="1:4">
      <c r="A47" t="s">
        <v>48</v>
      </c>
      <c r="B47" t="s">
        <v>24</v>
      </c>
      <c r="C47">
        <v>1025</v>
      </c>
      <c r="D47">
        <f>AVERAGE(DRY!G48,DRY!L48,DRY!Q48)</f>
        <v>0.1368909512761021</v>
      </c>
    </row>
    <row r="48" spans="1:4">
      <c r="A48" t="s">
        <v>48</v>
      </c>
      <c r="B48" t="s">
        <v>24</v>
      </c>
      <c r="C48">
        <v>1026</v>
      </c>
      <c r="D48">
        <f>AVERAGE(DRY!G49,DRY!L49,DRY!Q49)</f>
        <v>0.30071258907363424</v>
      </c>
    </row>
    <row r="49" spans="1:4">
      <c r="A49" t="s">
        <v>48</v>
      </c>
      <c r="B49" t="s">
        <v>24</v>
      </c>
      <c r="C49">
        <v>1027</v>
      </c>
      <c r="D49">
        <f>AVERAGE(DRY!G50,DRY!L50,DRY!Q50)</f>
        <v>5.947775628626692E-2</v>
      </c>
    </row>
    <row r="50" spans="1:4">
      <c r="A50" t="s">
        <v>48</v>
      </c>
      <c r="B50" t="s">
        <v>25</v>
      </c>
      <c r="C50">
        <v>1029</v>
      </c>
      <c r="D50">
        <f>AVERAGE(DRY!G51,DRY!L51,DRY!Q51)</f>
        <v>0.18222976796830789</v>
      </c>
    </row>
    <row r="51" spans="1:4">
      <c r="A51" t="s">
        <v>48</v>
      </c>
      <c r="B51" t="s">
        <v>25</v>
      </c>
      <c r="C51">
        <v>1030</v>
      </c>
      <c r="D51">
        <f>AVERAGE(DRY!G52,DRY!L52,DRY!Q52)</f>
        <v>0.23811856932876038</v>
      </c>
    </row>
    <row r="52" spans="1:4">
      <c r="A52" t="s">
        <v>48</v>
      </c>
      <c r="B52" t="s">
        <v>25</v>
      </c>
      <c r="C52">
        <v>1031</v>
      </c>
      <c r="D52">
        <f>AVERAGE(DRY!G53,DRY!L53,DRY!Q53)</f>
        <v>0.23242971887550201</v>
      </c>
    </row>
    <row r="53" spans="1:4">
      <c r="A53" t="s">
        <v>48</v>
      </c>
      <c r="B53" t="s">
        <v>25</v>
      </c>
      <c r="C53">
        <v>1032</v>
      </c>
      <c r="D53">
        <f>AVERAGE(DRY!G54,DRY!L54,DRY!Q54)</f>
        <v>0.18605746585021196</v>
      </c>
    </row>
    <row r="54" spans="1:4">
      <c r="A54" t="s">
        <v>48</v>
      </c>
      <c r="B54" t="s">
        <v>25</v>
      </c>
      <c r="C54">
        <v>1033</v>
      </c>
      <c r="D54">
        <f>AVERAGE(DRY!G55,DRY!L55,DRY!Q55)</f>
        <v>0.22620755619320901</v>
      </c>
    </row>
    <row r="55" spans="1:4">
      <c r="A55" t="s">
        <v>48</v>
      </c>
      <c r="B55" t="s">
        <v>25</v>
      </c>
      <c r="C55">
        <v>1034</v>
      </c>
      <c r="D55">
        <f>AVERAGE(DRY!G56,DRY!L56,DRY!Q56)</f>
        <v>0.18624078624078624</v>
      </c>
    </row>
    <row r="56" spans="1:4">
      <c r="A56" t="s">
        <v>48</v>
      </c>
      <c r="B56" t="s">
        <v>25</v>
      </c>
      <c r="C56">
        <v>1037</v>
      </c>
      <c r="D56">
        <f>AVERAGE(DRY!G57,DRY!L57,DRY!Q57)</f>
        <v>0.18250758341759352</v>
      </c>
    </row>
    <row r="57" spans="1:4">
      <c r="A57" t="s">
        <v>48</v>
      </c>
      <c r="B57" t="s">
        <v>25</v>
      </c>
      <c r="C57">
        <v>1038</v>
      </c>
      <c r="D57">
        <f>AVERAGE(DRY!G58,DRY!L58,DRY!Q58)</f>
        <v>0.28694404591104733</v>
      </c>
    </row>
    <row r="58" spans="1:4">
      <c r="A58" t="s">
        <v>48</v>
      </c>
      <c r="B58" t="s">
        <v>25</v>
      </c>
      <c r="C58">
        <v>1039</v>
      </c>
      <c r="D58">
        <f>AVERAGE(DRY!G59,DRY!L59,DRY!Q59)</f>
        <v>0.25567392311255216</v>
      </c>
    </row>
    <row r="59" spans="1:4">
      <c r="A59" t="s">
        <v>28</v>
      </c>
      <c r="B59" t="s">
        <v>20</v>
      </c>
      <c r="C59">
        <v>1074</v>
      </c>
      <c r="D59">
        <f>AVERAGE('10 MIN'!G3,'10 MIN'!L3,'10 MIN'!Q3)</f>
        <v>0.37929267042542286</v>
      </c>
    </row>
    <row r="60" spans="1:4">
      <c r="A60" t="s">
        <v>28</v>
      </c>
      <c r="B60" t="s">
        <v>20</v>
      </c>
      <c r="C60">
        <v>1075</v>
      </c>
      <c r="D60">
        <f>AVERAGE('10 MIN'!G4,'10 MIN'!L4,'10 MIN'!Q4)</f>
        <v>0.17519594283079762</v>
      </c>
    </row>
    <row r="61" spans="1:4">
      <c r="A61" t="s">
        <v>28</v>
      </c>
      <c r="B61" t="s">
        <v>20</v>
      </c>
      <c r="C61">
        <v>1078</v>
      </c>
      <c r="D61">
        <f>AVERAGE('10 MIN'!G5,'10 MIN'!L5,'10 MIN'!Q5)</f>
        <v>0.10347985347985349</v>
      </c>
    </row>
    <row r="62" spans="1:4">
      <c r="A62" t="s">
        <v>28</v>
      </c>
      <c r="B62" t="s">
        <v>20</v>
      </c>
      <c r="C62">
        <v>1079</v>
      </c>
      <c r="D62">
        <f>AVERAGE('10 MIN'!G6,'10 MIN'!L6,'10 MIN'!Q6)</f>
        <v>2.548930359581247E-2</v>
      </c>
    </row>
    <row r="63" spans="1:4">
      <c r="A63" t="s">
        <v>28</v>
      </c>
      <c r="B63" t="s">
        <v>20</v>
      </c>
      <c r="C63">
        <v>1080</v>
      </c>
      <c r="D63">
        <f>AVERAGE('10 MIN'!G7,'10 MIN'!L7,'10 MIN'!Q7)</f>
        <v>0.25108853410740201</v>
      </c>
    </row>
    <row r="64" spans="1:4">
      <c r="A64" t="s">
        <v>28</v>
      </c>
      <c r="B64" t="s">
        <v>20</v>
      </c>
      <c r="C64">
        <v>1083</v>
      </c>
      <c r="D64">
        <f>AVERAGE('10 MIN'!G8,'10 MIN'!L8,'10 MIN'!Q8)</f>
        <v>3.1631269769543613E-2</v>
      </c>
    </row>
    <row r="65" spans="1:4">
      <c r="A65" t="s">
        <v>28</v>
      </c>
      <c r="B65" t="s">
        <v>20</v>
      </c>
      <c r="C65">
        <v>1084</v>
      </c>
      <c r="D65">
        <f>AVERAGE('10 MIN'!G9,'10 MIN'!L9,'10 MIN'!Q9)</f>
        <v>5.0487156775907892E-2</v>
      </c>
    </row>
    <row r="66" spans="1:4">
      <c r="A66" t="s">
        <v>28</v>
      </c>
      <c r="B66" t="s">
        <v>20</v>
      </c>
      <c r="C66">
        <v>1085</v>
      </c>
      <c r="D66">
        <f>AVERAGE('10 MIN'!G10,'10 MIN'!L10,'10 MIN'!Q10)</f>
        <v>0.2061465721040189</v>
      </c>
    </row>
    <row r="67" spans="1:4">
      <c r="A67" t="s">
        <v>28</v>
      </c>
      <c r="B67" t="s">
        <v>20</v>
      </c>
      <c r="C67">
        <v>1086</v>
      </c>
      <c r="D67">
        <f>AVERAGE('10 MIN'!G11,'10 MIN'!L11,'10 MIN'!Q11)</f>
        <v>0.18819702602230484</v>
      </c>
    </row>
    <row r="68" spans="1:4">
      <c r="A68" t="s">
        <v>28</v>
      </c>
      <c r="B68" t="s">
        <v>20</v>
      </c>
      <c r="C68">
        <v>1089</v>
      </c>
      <c r="D68">
        <f>AVERAGE('10 MIN'!G12,'10 MIN'!L12,'10 MIN'!Q12)</f>
        <v>7.9276773296244787E-2</v>
      </c>
    </row>
    <row r="69" spans="1:4">
      <c r="A69" t="s">
        <v>28</v>
      </c>
      <c r="B69" t="s">
        <v>20</v>
      </c>
      <c r="C69">
        <v>1090</v>
      </c>
      <c r="D69">
        <f>AVERAGE('10 MIN'!G13,'10 MIN'!L13,'10 MIN'!Q13)</f>
        <v>8.3598364379827358E-2</v>
      </c>
    </row>
    <row r="70" spans="1:4">
      <c r="A70" t="s">
        <v>28</v>
      </c>
      <c r="B70" t="s">
        <v>20</v>
      </c>
      <c r="C70">
        <v>1092</v>
      </c>
      <c r="D70">
        <f>AVERAGE('10 MIN'!G14,'10 MIN'!L14,'10 MIN'!Q14)</f>
        <v>0.15154440154440155</v>
      </c>
    </row>
    <row r="71" spans="1:4">
      <c r="A71" t="s">
        <v>28</v>
      </c>
      <c r="B71" t="s">
        <v>21</v>
      </c>
      <c r="C71">
        <v>1067</v>
      </c>
      <c r="D71">
        <f>AVERAGE('10 MIN'!G15,'10 MIN'!L15,'10 MIN'!Q15)</f>
        <v>0.4901859504132231</v>
      </c>
    </row>
    <row r="72" spans="1:4">
      <c r="A72" t="s">
        <v>28</v>
      </c>
      <c r="B72" t="s">
        <v>21</v>
      </c>
      <c r="C72">
        <v>1068</v>
      </c>
      <c r="D72">
        <f>AVERAGE('10 MIN'!G16,'10 MIN'!L16,'10 MIN'!Q16)</f>
        <v>0.65012048192771088</v>
      </c>
    </row>
    <row r="73" spans="1:4">
      <c r="A73" t="s">
        <v>28</v>
      </c>
      <c r="B73" t="s">
        <v>21</v>
      </c>
      <c r="C73">
        <v>1069</v>
      </c>
      <c r="D73">
        <f>AVERAGE('10 MIN'!G17,'10 MIN'!L17,'10 MIN'!Q17)</f>
        <v>0.25105584232754574</v>
      </c>
    </row>
    <row r="74" spans="1:4">
      <c r="A74" t="s">
        <v>28</v>
      </c>
      <c r="B74" t="s">
        <v>21</v>
      </c>
      <c r="C74">
        <v>1070</v>
      </c>
      <c r="D74">
        <f>AVERAGE('10 MIN'!G18,'10 MIN'!L18,'10 MIN'!Q18)</f>
        <v>0.49704142011834324</v>
      </c>
    </row>
    <row r="75" spans="1:4">
      <c r="A75" t="s">
        <v>28</v>
      </c>
      <c r="B75" t="s">
        <v>21</v>
      </c>
      <c r="C75">
        <v>1071</v>
      </c>
      <c r="D75">
        <f>AVERAGE('10 MIN'!G19,'10 MIN'!L19,'10 MIN'!Q19)</f>
        <v>0.61918892185954499</v>
      </c>
    </row>
    <row r="76" spans="1:4">
      <c r="A76" t="s">
        <v>28</v>
      </c>
      <c r="B76" t="s">
        <v>21</v>
      </c>
      <c r="C76">
        <v>1072</v>
      </c>
      <c r="D76">
        <f>AVERAGE('10 MIN'!G20,'10 MIN'!L20,'10 MIN'!Q20)</f>
        <v>0.51408798813643097</v>
      </c>
    </row>
    <row r="77" spans="1:4">
      <c r="A77" t="s">
        <v>28</v>
      </c>
      <c r="B77" t="s">
        <v>21</v>
      </c>
      <c r="C77">
        <v>1073</v>
      </c>
      <c r="D77">
        <f>AVERAGE('10 MIN'!G21,'10 MIN'!L21,'10 MIN'!Q21)</f>
        <v>0.5463709677419355</v>
      </c>
    </row>
    <row r="78" spans="1:4">
      <c r="A78" t="s">
        <v>28</v>
      </c>
      <c r="B78" t="s">
        <v>22</v>
      </c>
      <c r="C78">
        <v>1050</v>
      </c>
      <c r="D78">
        <f>AVERAGE('10 MIN'!G22,'10 MIN'!L22,'10 MIN'!Q22)</f>
        <v>0.12987630827783067</v>
      </c>
    </row>
    <row r="79" spans="1:4">
      <c r="A79" t="s">
        <v>28</v>
      </c>
      <c r="B79" t="s">
        <v>22</v>
      </c>
      <c r="C79">
        <v>1051</v>
      </c>
      <c r="D79">
        <f>AVERAGE('10 MIN'!G23,'10 MIN'!L23,'10 MIN'!Q23)</f>
        <v>7.705382436260623E-2</v>
      </c>
    </row>
    <row r="80" spans="1:4">
      <c r="A80" t="s">
        <v>28</v>
      </c>
      <c r="B80" t="s">
        <v>22</v>
      </c>
      <c r="C80">
        <v>1055</v>
      </c>
      <c r="D80">
        <f>AVERAGE('10 MIN'!G24,'10 MIN'!L24,'10 MIN'!Q24)</f>
        <v>6.3770794824399263E-2</v>
      </c>
    </row>
    <row r="81" spans="1:4">
      <c r="A81" t="s">
        <v>28</v>
      </c>
      <c r="B81" t="s">
        <v>22</v>
      </c>
      <c r="C81">
        <v>1056</v>
      </c>
      <c r="D81">
        <f>AVERAGE('10 MIN'!G25,'10 MIN'!L25,'10 MIN'!Q25)</f>
        <v>0.18351648351648353</v>
      </c>
    </row>
    <row r="82" spans="1:4">
      <c r="A82" t="s">
        <v>28</v>
      </c>
      <c r="B82" t="s">
        <v>22</v>
      </c>
      <c r="C82">
        <v>1058</v>
      </c>
      <c r="D82">
        <f>AVERAGE('10 MIN'!G26,'10 MIN'!L26,'10 MIN'!Q26)</f>
        <v>0.14826941066417212</v>
      </c>
    </row>
    <row r="83" spans="1:4">
      <c r="A83" t="s">
        <v>28</v>
      </c>
      <c r="B83" t="s">
        <v>22</v>
      </c>
      <c r="C83">
        <v>1059</v>
      </c>
      <c r="D83">
        <f>AVERAGE('10 MIN'!G27,'10 MIN'!L27,'10 MIN'!Q27)</f>
        <v>8.2370668006027117E-2</v>
      </c>
    </row>
    <row r="84" spans="1:4">
      <c r="A84" t="s">
        <v>28</v>
      </c>
      <c r="B84" t="s">
        <v>22</v>
      </c>
      <c r="C84">
        <v>1060</v>
      </c>
      <c r="D84">
        <f>AVERAGE('10 MIN'!G28,'10 MIN'!L28,'10 MIN'!Q28)</f>
        <v>0.22855773838045043</v>
      </c>
    </row>
    <row r="85" spans="1:4">
      <c r="A85" t="s">
        <v>28</v>
      </c>
      <c r="B85" t="s">
        <v>22</v>
      </c>
      <c r="C85">
        <v>1061</v>
      </c>
      <c r="D85">
        <f>AVERAGE('10 MIN'!G29,'10 MIN'!L29,'10 MIN'!Q29)</f>
        <v>6.7468619246861927E-2</v>
      </c>
    </row>
    <row r="86" spans="1:4">
      <c r="A86" t="s">
        <v>28</v>
      </c>
      <c r="B86" t="s">
        <v>22</v>
      </c>
      <c r="C86">
        <v>1062</v>
      </c>
      <c r="D86">
        <f>AVERAGE('10 MIN'!G30,'10 MIN'!L30,'10 MIN'!Q30)</f>
        <v>9.5187165775401053E-2</v>
      </c>
    </row>
    <row r="87" spans="1:4">
      <c r="A87" t="s">
        <v>28</v>
      </c>
      <c r="B87" t="s">
        <v>23</v>
      </c>
      <c r="C87">
        <v>1041</v>
      </c>
      <c r="D87">
        <f>AVERAGE('10 MIN'!G31,'10 MIN'!L31,'10 MIN'!Q31)</f>
        <v>0.22489391796322489</v>
      </c>
    </row>
    <row r="88" spans="1:4">
      <c r="A88" t="s">
        <v>28</v>
      </c>
      <c r="B88" t="s">
        <v>23</v>
      </c>
      <c r="C88">
        <v>1042</v>
      </c>
      <c r="D88">
        <f>AVERAGE('10 MIN'!G32,'10 MIN'!L32,'10 MIN'!Q32)</f>
        <v>0.56517362858580766</v>
      </c>
    </row>
    <row r="89" spans="1:4">
      <c r="A89" t="s">
        <v>28</v>
      </c>
      <c r="B89" t="s">
        <v>23</v>
      </c>
      <c r="C89">
        <v>1043</v>
      </c>
      <c r="D89">
        <f>AVERAGE('10 MIN'!G33,'10 MIN'!L33,'10 MIN'!Q33)</f>
        <v>0.770102536427415</v>
      </c>
    </row>
    <row r="90" spans="1:4">
      <c r="A90" t="s">
        <v>28</v>
      </c>
      <c r="B90" t="s">
        <v>23</v>
      </c>
      <c r="C90">
        <v>1044</v>
      </c>
      <c r="D90">
        <f>AVERAGE('10 MIN'!G34,'10 MIN'!L34,'10 MIN'!Q34)</f>
        <v>0.26749760306807285</v>
      </c>
    </row>
    <row r="91" spans="1:4">
      <c r="A91" t="s">
        <v>28</v>
      </c>
      <c r="B91" t="s">
        <v>23</v>
      </c>
      <c r="C91">
        <v>1045</v>
      </c>
      <c r="D91">
        <f>AVERAGE('10 MIN'!G35,'10 MIN'!L35,'10 MIN'!Q35)</f>
        <v>0.50249003984063745</v>
      </c>
    </row>
    <row r="92" spans="1:4">
      <c r="A92" t="s">
        <v>28</v>
      </c>
      <c r="B92" t="s">
        <v>23</v>
      </c>
      <c r="C92">
        <v>1046</v>
      </c>
      <c r="D92">
        <f>AVERAGE('10 MIN'!G36,'10 MIN'!L36,'10 MIN'!Q36)</f>
        <v>0.46352723915050786</v>
      </c>
    </row>
    <row r="93" spans="1:4">
      <c r="A93" t="s">
        <v>28</v>
      </c>
      <c r="B93" t="s">
        <v>23</v>
      </c>
      <c r="C93">
        <v>1065</v>
      </c>
      <c r="D93">
        <f>AVERAGE('10 MIN'!G37,'10 MIN'!L37,'10 MIN'!Q37)</f>
        <v>0.28401191658391262</v>
      </c>
    </row>
    <row r="94" spans="1:4">
      <c r="A94" t="s">
        <v>28</v>
      </c>
      <c r="B94" t="s">
        <v>24</v>
      </c>
      <c r="C94">
        <v>1011</v>
      </c>
      <c r="D94">
        <f>AVERAGE('10 MIN'!G38,'10 MIN'!L38,'10 MIN'!Q38)</f>
        <v>1.0375494071146246E-2</v>
      </c>
    </row>
    <row r="95" spans="1:4">
      <c r="A95" t="s">
        <v>28</v>
      </c>
      <c r="B95" t="s">
        <v>24</v>
      </c>
      <c r="C95">
        <v>1012</v>
      </c>
      <c r="D95">
        <f>AVERAGE('10 MIN'!G39,'10 MIN'!L39,'10 MIN'!Q39)</f>
        <v>0.10901639344262294</v>
      </c>
    </row>
    <row r="96" spans="1:4">
      <c r="A96" t="s">
        <v>28</v>
      </c>
      <c r="B96" t="s">
        <v>24</v>
      </c>
      <c r="C96">
        <v>1013</v>
      </c>
      <c r="D96">
        <f>AVERAGE('10 MIN'!G40,'10 MIN'!L40,'10 MIN'!Q40)</f>
        <v>0.11333955223880597</v>
      </c>
    </row>
    <row r="97" spans="1:4">
      <c r="A97" t="s">
        <v>28</v>
      </c>
      <c r="B97" t="s">
        <v>24</v>
      </c>
      <c r="C97">
        <v>1014</v>
      </c>
      <c r="D97">
        <f>AVERAGE('10 MIN'!G41,'10 MIN'!L41,'10 MIN'!Q41)</f>
        <v>2.5254978144730451E-2</v>
      </c>
    </row>
    <row r="98" spans="1:4">
      <c r="A98" t="s">
        <v>28</v>
      </c>
      <c r="B98" t="s">
        <v>24</v>
      </c>
      <c r="C98">
        <v>1016</v>
      </c>
      <c r="D98">
        <f>AVERAGE('10 MIN'!G42,'10 MIN'!L42,'10 MIN'!Q42)</f>
        <v>0.1317912856374395</v>
      </c>
    </row>
    <row r="99" spans="1:4">
      <c r="A99" t="s">
        <v>28</v>
      </c>
      <c r="B99" t="s">
        <v>24</v>
      </c>
      <c r="C99">
        <v>1017</v>
      </c>
      <c r="D99">
        <f>AVERAGE('10 MIN'!G43,'10 MIN'!L43,'10 MIN'!Q43)</f>
        <v>0.22257857601026299</v>
      </c>
    </row>
    <row r="100" spans="1:4">
      <c r="A100" t="s">
        <v>28</v>
      </c>
      <c r="B100" t="s">
        <v>24</v>
      </c>
      <c r="C100">
        <v>1020</v>
      </c>
      <c r="D100">
        <f>AVERAGE('10 MIN'!G44,'10 MIN'!L44,'10 MIN'!Q44)</f>
        <v>3.8423645320197049E-2</v>
      </c>
    </row>
    <row r="101" spans="1:4">
      <c r="A101" t="s">
        <v>28</v>
      </c>
      <c r="B101" t="s">
        <v>24</v>
      </c>
      <c r="C101">
        <v>1022</v>
      </c>
      <c r="D101">
        <f>AVERAGE('10 MIN'!G45,'10 MIN'!L45,'10 MIN'!Q45)</f>
        <v>0.11340752517223106</v>
      </c>
    </row>
    <row r="102" spans="1:4">
      <c r="A102" t="s">
        <v>28</v>
      </c>
      <c r="B102" t="s">
        <v>24</v>
      </c>
      <c r="C102">
        <v>1023</v>
      </c>
      <c r="D102">
        <f>AVERAGE('10 MIN'!G46,'10 MIN'!L46,'10 MIN'!Q46)</f>
        <v>0.10773480662983426</v>
      </c>
    </row>
    <row r="103" spans="1:4">
      <c r="A103" t="s">
        <v>28</v>
      </c>
      <c r="B103" t="s">
        <v>24</v>
      </c>
      <c r="C103">
        <v>1024</v>
      </c>
      <c r="D103">
        <f>AVERAGE('10 MIN'!G47,'10 MIN'!L47,'10 MIN'!Q47)</f>
        <v>0.10877759827679052</v>
      </c>
    </row>
    <row r="104" spans="1:4">
      <c r="A104" t="s">
        <v>28</v>
      </c>
      <c r="B104" t="s">
        <v>24</v>
      </c>
      <c r="C104">
        <v>1025</v>
      </c>
      <c r="D104">
        <f>AVERAGE('10 MIN'!G48,'10 MIN'!L48,'10 MIN'!Q48)</f>
        <v>8.3990719257540591E-2</v>
      </c>
    </row>
    <row r="105" spans="1:4">
      <c r="A105" t="s">
        <v>28</v>
      </c>
      <c r="B105" t="s">
        <v>24</v>
      </c>
      <c r="C105">
        <v>1026</v>
      </c>
      <c r="D105">
        <f>AVERAGE('10 MIN'!G49,'10 MIN'!L49,'10 MIN'!Q49)</f>
        <v>0.47838479809976248</v>
      </c>
    </row>
    <row r="106" spans="1:4">
      <c r="A106" t="s">
        <v>28</v>
      </c>
      <c r="B106" t="s">
        <v>24</v>
      </c>
      <c r="C106">
        <v>1027</v>
      </c>
      <c r="D106">
        <f>AVERAGE('10 MIN'!G50,'10 MIN'!L50,'10 MIN'!Q50)</f>
        <v>9.2359767891682765E-2</v>
      </c>
    </row>
    <row r="107" spans="1:4">
      <c r="A107" t="s">
        <v>28</v>
      </c>
      <c r="B107" t="s">
        <v>25</v>
      </c>
      <c r="C107">
        <v>1029</v>
      </c>
      <c r="D107">
        <f>AVERAGE('10 MIN'!G51,'10 MIN'!L51,'10 MIN'!Q51)</f>
        <v>0.34691567628749292</v>
      </c>
    </row>
    <row r="108" spans="1:4">
      <c r="A108" t="s">
        <v>28</v>
      </c>
      <c r="B108" t="s">
        <v>25</v>
      </c>
      <c r="C108">
        <v>1030</v>
      </c>
      <c r="D108">
        <f>AVERAGE('10 MIN'!G52,'10 MIN'!L52,'10 MIN'!Q52)</f>
        <v>0.47280744732974028</v>
      </c>
    </row>
    <row r="109" spans="1:4">
      <c r="A109" t="s">
        <v>28</v>
      </c>
      <c r="B109" t="s">
        <v>25</v>
      </c>
      <c r="C109">
        <v>1031</v>
      </c>
      <c r="D109">
        <f>AVERAGE('10 MIN'!G53,'10 MIN'!L53,'10 MIN'!Q53)</f>
        <v>0.27459839357429722</v>
      </c>
    </row>
    <row r="110" spans="1:4">
      <c r="A110" t="s">
        <v>28</v>
      </c>
      <c r="B110" t="s">
        <v>25</v>
      </c>
      <c r="C110">
        <v>1032</v>
      </c>
      <c r="D110">
        <f>AVERAGE('10 MIN'!G54,'10 MIN'!L54,'10 MIN'!Q54)</f>
        <v>0.23551577955723035</v>
      </c>
    </row>
    <row r="111" spans="1:4">
      <c r="A111" t="s">
        <v>28</v>
      </c>
      <c r="B111" t="s">
        <v>25</v>
      </c>
      <c r="C111">
        <v>1033</v>
      </c>
      <c r="D111">
        <f>AVERAGE('10 MIN'!G55,'10 MIN'!L55,'10 MIN'!Q55)</f>
        <v>0.2792922046867527</v>
      </c>
    </row>
    <row r="112" spans="1:4">
      <c r="A112" t="s">
        <v>28</v>
      </c>
      <c r="B112" t="s">
        <v>25</v>
      </c>
      <c r="C112">
        <v>1034</v>
      </c>
      <c r="D112">
        <f>AVERAGE('10 MIN'!G56,'10 MIN'!L56,'10 MIN'!Q56)</f>
        <v>0.26437346437346437</v>
      </c>
    </row>
    <row r="113" spans="1:4">
      <c r="A113" t="s">
        <v>28</v>
      </c>
      <c r="B113" t="s">
        <v>25</v>
      </c>
      <c r="C113">
        <v>1037</v>
      </c>
      <c r="D113">
        <f>AVERAGE('10 MIN'!G57,'10 MIN'!L57,'10 MIN'!Q57)</f>
        <v>0.2613751263902932</v>
      </c>
    </row>
    <row r="114" spans="1:4">
      <c r="A114" t="s">
        <v>28</v>
      </c>
      <c r="B114" t="s">
        <v>25</v>
      </c>
      <c r="C114">
        <v>1038</v>
      </c>
      <c r="D114">
        <f>AVERAGE('10 MIN'!G58,'10 MIN'!L58,'10 MIN'!Q58)</f>
        <v>0.33142037302725968</v>
      </c>
    </row>
    <row r="115" spans="1:4">
      <c r="A115" t="s">
        <v>28</v>
      </c>
      <c r="B115" t="s">
        <v>25</v>
      </c>
      <c r="C115">
        <v>1039</v>
      </c>
      <c r="D115">
        <f>AVERAGE('10 MIN'!G59,'10 MIN'!L59,'10 MIN'!Q59)</f>
        <v>0.32561371005094952</v>
      </c>
    </row>
    <row r="116" spans="1:4">
      <c r="A116" t="s">
        <v>45</v>
      </c>
      <c r="B116" t="s">
        <v>20</v>
      </c>
      <c r="C116">
        <v>1074</v>
      </c>
      <c r="D116">
        <f>AVERAGE('24 HR'!G3,'24 HR'!L3,'24 HR'!Q3)</f>
        <v>0.64736032803690413</v>
      </c>
    </row>
    <row r="117" spans="1:4">
      <c r="A117" t="s">
        <v>45</v>
      </c>
      <c r="B117" t="s">
        <v>20</v>
      </c>
      <c r="C117">
        <v>1075</v>
      </c>
      <c r="D117">
        <f>AVERAGE('24 HR'!G4,'24 HR'!L4,'24 HR'!Q4)</f>
        <v>0.17980636237897649</v>
      </c>
    </row>
    <row r="118" spans="1:4">
      <c r="A118" t="s">
        <v>45</v>
      </c>
      <c r="B118" t="s">
        <v>20</v>
      </c>
      <c r="C118">
        <v>1078</v>
      </c>
      <c r="D118">
        <f>AVERAGE('24 HR'!G5,'24 HR'!L5,'24 HR'!Q5)</f>
        <v>0.22390109890109891</v>
      </c>
    </row>
    <row r="119" spans="1:4">
      <c r="A119" t="s">
        <v>45</v>
      </c>
      <c r="B119" t="s">
        <v>20</v>
      </c>
      <c r="C119">
        <v>1079</v>
      </c>
      <c r="D119">
        <f>AVERAGE('24 HR'!G6,'24 HR'!L6,'24 HR'!Q6)</f>
        <v>3.1406463359126079E-2</v>
      </c>
    </row>
    <row r="120" spans="1:4">
      <c r="A120" t="s">
        <v>45</v>
      </c>
      <c r="B120" t="s">
        <v>20</v>
      </c>
      <c r="C120">
        <v>1080</v>
      </c>
      <c r="D120">
        <f>AVERAGE('24 HR'!G7,'24 HR'!L7,'24 HR'!Q7)</f>
        <v>0.33091436865021767</v>
      </c>
    </row>
    <row r="121" spans="1:4">
      <c r="A121" t="s">
        <v>45</v>
      </c>
      <c r="B121" t="s">
        <v>20</v>
      </c>
      <c r="C121">
        <v>1083</v>
      </c>
      <c r="D121">
        <f>AVERAGE('24 HR'!G8,'24 HR'!L8,'24 HR'!Q8)</f>
        <v>2.3045639403524627E-2</v>
      </c>
    </row>
    <row r="122" spans="1:4">
      <c r="A122" t="s">
        <v>45</v>
      </c>
      <c r="B122" t="s">
        <v>20</v>
      </c>
      <c r="C122">
        <v>1084</v>
      </c>
      <c r="D122">
        <f>AVERAGE('24 HR'!G9,'24 HR'!L9,'24 HR'!Q9)</f>
        <v>2.3914968999114262E-2</v>
      </c>
    </row>
    <row r="123" spans="1:4">
      <c r="A123" t="s">
        <v>45</v>
      </c>
      <c r="B123" t="s">
        <v>20</v>
      </c>
      <c r="C123">
        <v>1085</v>
      </c>
      <c r="D123">
        <f>AVERAGE('24 HR'!G10,'24 HR'!L10,'24 HR'!Q10)</f>
        <v>0.10165484633569739</v>
      </c>
    </row>
    <row r="124" spans="1:4">
      <c r="A124" t="s">
        <v>45</v>
      </c>
      <c r="B124" t="s">
        <v>20</v>
      </c>
      <c r="C124">
        <v>1086</v>
      </c>
      <c r="D124">
        <f>AVERAGE('24 HR'!G11,'24 HR'!L11,'24 HR'!Q11)</f>
        <v>0.17890334572490704</v>
      </c>
    </row>
    <row r="125" spans="1:4">
      <c r="A125" t="s">
        <v>45</v>
      </c>
      <c r="B125" t="s">
        <v>20</v>
      </c>
      <c r="C125">
        <v>1089</v>
      </c>
      <c r="D125">
        <f>AVERAGE('24 HR'!G12,'24 HR'!L12,'24 HR'!Q12)</f>
        <v>0.11080203987019006</v>
      </c>
    </row>
    <row r="126" spans="1:4">
      <c r="A126" t="s">
        <v>45</v>
      </c>
      <c r="B126" t="s">
        <v>20</v>
      </c>
      <c r="C126">
        <v>1090</v>
      </c>
      <c r="D126">
        <f>AVERAGE('24 HR'!G13,'24 HR'!L13,'24 HR'!Q13)</f>
        <v>4.9977283053157656E-2</v>
      </c>
    </row>
    <row r="127" spans="1:4">
      <c r="A127" t="s">
        <v>45</v>
      </c>
      <c r="B127" t="s">
        <v>20</v>
      </c>
      <c r="C127">
        <v>1092</v>
      </c>
      <c r="D127">
        <f>AVERAGE('24 HR'!G14,'24 HR'!L14,'24 HR'!Q14)</f>
        <v>0.26061776061776065</v>
      </c>
    </row>
    <row r="128" spans="1:4">
      <c r="A128" t="s">
        <v>45</v>
      </c>
      <c r="B128" t="s">
        <v>21</v>
      </c>
      <c r="C128">
        <v>1067</v>
      </c>
      <c r="D128">
        <f>AVERAGE('24 HR'!G15,'24 HR'!L15,'24 HR'!Q15)</f>
        <v>0.76033057851239672</v>
      </c>
    </row>
    <row r="129" spans="1:4">
      <c r="A129" t="s">
        <v>45</v>
      </c>
      <c r="B129" t="s">
        <v>21</v>
      </c>
      <c r="C129">
        <v>1068</v>
      </c>
      <c r="D129">
        <f>AVERAGE('24 HR'!G16,'24 HR'!L16,'24 HR'!Q16)</f>
        <v>0.80289156626506042</v>
      </c>
    </row>
    <row r="130" spans="1:4">
      <c r="A130" t="s">
        <v>45</v>
      </c>
      <c r="B130" t="s">
        <v>21</v>
      </c>
      <c r="C130">
        <v>1069</v>
      </c>
      <c r="D130">
        <f>AVERAGE('24 HR'!G17,'24 HR'!L17,'24 HR'!Q17)</f>
        <v>0.31675269826372593</v>
      </c>
    </row>
    <row r="131" spans="1:4">
      <c r="A131" t="s">
        <v>45</v>
      </c>
      <c r="B131" t="s">
        <v>21</v>
      </c>
      <c r="C131">
        <v>1070</v>
      </c>
      <c r="D131">
        <f>AVERAGE('24 HR'!G18,'24 HR'!L18,'24 HR'!Q18)</f>
        <v>0.6942800788954635</v>
      </c>
    </row>
    <row r="132" spans="1:4">
      <c r="A132" t="s">
        <v>45</v>
      </c>
      <c r="B132" t="s">
        <v>21</v>
      </c>
      <c r="C132">
        <v>1071</v>
      </c>
      <c r="D132">
        <f>AVERAGE('24 HR'!G19,'24 HR'!L19,'24 HR'!Q19)</f>
        <v>0.804648862512364</v>
      </c>
    </row>
    <row r="133" spans="1:4">
      <c r="A133" t="s">
        <v>45</v>
      </c>
      <c r="B133" t="s">
        <v>21</v>
      </c>
      <c r="C133">
        <v>1072</v>
      </c>
      <c r="D133">
        <f>AVERAGE('24 HR'!G20,'24 HR'!L20,'24 HR'!Q20)</f>
        <v>0.74542758279782495</v>
      </c>
    </row>
    <row r="134" spans="1:4">
      <c r="A134" t="s">
        <v>45</v>
      </c>
      <c r="B134" t="s">
        <v>21</v>
      </c>
      <c r="C134">
        <v>1073</v>
      </c>
      <c r="D134">
        <f>AVERAGE('24 HR'!G21,'24 HR'!L21,'24 HR'!Q21)</f>
        <v>0.765625</v>
      </c>
    </row>
    <row r="135" spans="1:4">
      <c r="A135" t="s">
        <v>45</v>
      </c>
      <c r="B135" t="s">
        <v>22</v>
      </c>
      <c r="C135">
        <v>1050</v>
      </c>
      <c r="D135">
        <f>AVERAGE('24 HR'!G22,'24 HR'!L22,'24 HR'!Q22)</f>
        <v>0.13986679352997147</v>
      </c>
    </row>
    <row r="136" spans="1:4">
      <c r="A136" t="s">
        <v>45</v>
      </c>
      <c r="B136" t="s">
        <v>22</v>
      </c>
      <c r="C136">
        <v>1051</v>
      </c>
      <c r="D136">
        <f>AVERAGE('24 HR'!G23,'24 HR'!L23,'24 HR'!Q23)</f>
        <v>0.13031161473087818</v>
      </c>
    </row>
    <row r="137" spans="1:4">
      <c r="A137" t="s">
        <v>45</v>
      </c>
      <c r="B137" t="s">
        <v>22</v>
      </c>
      <c r="C137">
        <v>1055</v>
      </c>
      <c r="D137">
        <f>AVERAGE('24 HR'!G24,'24 HR'!L24,'24 HR'!Q24)</f>
        <v>3.6506469500924212E-2</v>
      </c>
    </row>
    <row r="138" spans="1:4">
      <c r="A138" t="s">
        <v>45</v>
      </c>
      <c r="B138" t="s">
        <v>22</v>
      </c>
      <c r="C138">
        <v>1056</v>
      </c>
      <c r="D138">
        <f>AVERAGE('24 HR'!G25,'24 HR'!L25,'24 HR'!Q25)</f>
        <v>0.20989010989010989</v>
      </c>
    </row>
    <row r="139" spans="1:4">
      <c r="A139" t="s">
        <v>45</v>
      </c>
      <c r="B139" t="s">
        <v>22</v>
      </c>
      <c r="C139">
        <v>1058</v>
      </c>
      <c r="D139">
        <f>AVERAGE('24 HR'!G26,'24 HR'!L26,'24 HR'!Q26)</f>
        <v>0.25724976613657624</v>
      </c>
    </row>
    <row r="140" spans="1:4">
      <c r="A140" t="s">
        <v>45</v>
      </c>
      <c r="B140" t="s">
        <v>22</v>
      </c>
      <c r="C140">
        <v>1059</v>
      </c>
      <c r="D140">
        <f>AVERAGE('24 HR'!G27,'24 HR'!L27,'24 HR'!Q27)</f>
        <v>0.17177297840281266</v>
      </c>
    </row>
    <row r="141" spans="1:4">
      <c r="A141" t="s">
        <v>45</v>
      </c>
      <c r="B141" t="s">
        <v>22</v>
      </c>
      <c r="C141">
        <v>1060</v>
      </c>
      <c r="D141">
        <f>AVERAGE('24 HR'!G28,'24 HR'!L28,'24 HR'!Q28)</f>
        <v>0.24436990896023</v>
      </c>
    </row>
    <row r="142" spans="1:4">
      <c r="A142" t="s">
        <v>45</v>
      </c>
      <c r="B142" t="s">
        <v>22</v>
      </c>
      <c r="C142">
        <v>1061</v>
      </c>
      <c r="D142">
        <f>AVERAGE('24 HR'!G29,'24 HR'!L29,'24 HR'!Q29)</f>
        <v>8.7866108786610872E-2</v>
      </c>
    </row>
    <row r="143" spans="1:4">
      <c r="A143" t="s">
        <v>45</v>
      </c>
      <c r="B143" t="s">
        <v>22</v>
      </c>
      <c r="C143">
        <v>1062</v>
      </c>
      <c r="D143">
        <f>AVERAGE('24 HR'!G30,'24 HR'!L30,'24 HR'!Q30)</f>
        <v>5.7754010695187159E-2</v>
      </c>
    </row>
    <row r="144" spans="1:4">
      <c r="A144" t="s">
        <v>45</v>
      </c>
      <c r="B144" t="s">
        <v>23</v>
      </c>
      <c r="C144">
        <v>1041</v>
      </c>
      <c r="D144">
        <f>AVERAGE('24 HR'!G31,'24 HR'!L31,'24 HR'!Q31)</f>
        <v>0.31046676096181047</v>
      </c>
    </row>
    <row r="145" spans="1:4">
      <c r="A145" t="s">
        <v>45</v>
      </c>
      <c r="B145" t="s">
        <v>23</v>
      </c>
      <c r="C145">
        <v>1042</v>
      </c>
      <c r="D145">
        <f>AVERAGE('24 HR'!G32,'24 HR'!L32,'24 HR'!Q32)</f>
        <v>0.71917463512833413</v>
      </c>
    </row>
    <row r="146" spans="1:4">
      <c r="A146" t="s">
        <v>45</v>
      </c>
      <c r="B146" t="s">
        <v>23</v>
      </c>
      <c r="C146">
        <v>1043</v>
      </c>
      <c r="D146">
        <f>AVERAGE('24 HR'!G33,'24 HR'!L33,'24 HR'!Q33)</f>
        <v>0.86616297895304906</v>
      </c>
    </row>
    <row r="147" spans="1:4">
      <c r="A147" t="s">
        <v>45</v>
      </c>
      <c r="B147" t="s">
        <v>23</v>
      </c>
      <c r="C147">
        <v>1044</v>
      </c>
      <c r="D147">
        <f>AVERAGE('24 HR'!G34,'24 HR'!L34,'24 HR'!Q34)</f>
        <v>0.47363374880153403</v>
      </c>
    </row>
    <row r="148" spans="1:4">
      <c r="A148" t="s">
        <v>45</v>
      </c>
      <c r="B148" t="s">
        <v>23</v>
      </c>
      <c r="C148">
        <v>1045</v>
      </c>
      <c r="D148">
        <f>AVERAGE('24 HR'!G35,'24 HR'!L35,'24 HR'!Q35)</f>
        <v>0.66185258964143434</v>
      </c>
    </row>
    <row r="149" spans="1:4">
      <c r="A149" t="s">
        <v>45</v>
      </c>
      <c r="B149" t="s">
        <v>23</v>
      </c>
      <c r="C149">
        <v>1046</v>
      </c>
      <c r="D149">
        <f>AVERAGE('24 HR'!G36,'24 HR'!L36,'24 HR'!Q36)</f>
        <v>0.56094182825484762</v>
      </c>
    </row>
    <row r="150" spans="1:4">
      <c r="A150" t="s">
        <v>45</v>
      </c>
      <c r="B150" t="s">
        <v>23</v>
      </c>
      <c r="C150">
        <v>1065</v>
      </c>
      <c r="D150">
        <f>AVERAGE('24 HR'!G37,'24 HR'!L37,'24 HR'!Q37)</f>
        <v>0.47467725918570008</v>
      </c>
    </row>
    <row r="151" spans="1:4">
      <c r="A151" t="s">
        <v>45</v>
      </c>
      <c r="B151" t="s">
        <v>24</v>
      </c>
      <c r="C151">
        <v>1011</v>
      </c>
      <c r="D151">
        <f>AVERAGE('24 HR'!G38,'24 HR'!L38,'24 HR'!Q38)</f>
        <v>1.8280632411067196E-2</v>
      </c>
    </row>
    <row r="152" spans="1:4">
      <c r="A152" t="s">
        <v>45</v>
      </c>
      <c r="B152" t="s">
        <v>24</v>
      </c>
      <c r="C152">
        <v>1012</v>
      </c>
      <c r="D152">
        <f>AVERAGE('24 HR'!G39,'24 HR'!L39,'24 HR'!Q39)</f>
        <v>0.24508196721311479</v>
      </c>
    </row>
    <row r="153" spans="1:4">
      <c r="A153" t="s">
        <v>45</v>
      </c>
      <c r="B153" t="s">
        <v>24</v>
      </c>
      <c r="C153">
        <v>1013</v>
      </c>
      <c r="D153">
        <f>AVERAGE('24 HR'!G40,'24 HR'!L40,'24 HR'!Q40)</f>
        <v>2.3787313432835824E-2</v>
      </c>
    </row>
    <row r="154" spans="1:4">
      <c r="A154" t="s">
        <v>45</v>
      </c>
      <c r="B154" t="s">
        <v>24</v>
      </c>
      <c r="C154">
        <v>1014</v>
      </c>
      <c r="D154">
        <f>AVERAGE('24 HR'!G41,'24 HR'!L41,'24 HR'!Q41)</f>
        <v>4.3224866440019417E-2</v>
      </c>
    </row>
    <row r="155" spans="1:4">
      <c r="A155" t="s">
        <v>45</v>
      </c>
      <c r="B155" t="s">
        <v>24</v>
      </c>
      <c r="C155">
        <v>1016</v>
      </c>
      <c r="D155">
        <f>AVERAGE('24 HR'!G42,'24 HR'!L42,'24 HR'!Q42)</f>
        <v>5.5944055944055944E-2</v>
      </c>
    </row>
    <row r="156" spans="1:4">
      <c r="A156" t="s">
        <v>45</v>
      </c>
      <c r="B156" t="s">
        <v>24</v>
      </c>
      <c r="C156">
        <v>1017</v>
      </c>
      <c r="D156">
        <f>AVERAGE('24 HR'!G43,'24 HR'!L43,'24 HR'!Q43)</f>
        <v>0.23861449647209754</v>
      </c>
    </row>
    <row r="157" spans="1:4">
      <c r="A157" t="s">
        <v>45</v>
      </c>
      <c r="B157" t="s">
        <v>24</v>
      </c>
      <c r="C157">
        <v>1020</v>
      </c>
      <c r="D157">
        <f>AVERAGE('24 HR'!G44,'24 HR'!L44,'24 HR'!Q44)</f>
        <v>3.1527093596059118E-2</v>
      </c>
    </row>
    <row r="158" spans="1:4">
      <c r="A158" t="s">
        <v>45</v>
      </c>
      <c r="B158" t="s">
        <v>24</v>
      </c>
      <c r="C158">
        <v>1022</v>
      </c>
      <c r="D158">
        <f>AVERAGE('24 HR'!G45,'24 HR'!L45,'24 HR'!Q45)</f>
        <v>7.1542130365659776E-2</v>
      </c>
    </row>
    <row r="159" spans="1:4">
      <c r="A159" t="s">
        <v>45</v>
      </c>
      <c r="B159" t="s">
        <v>24</v>
      </c>
      <c r="C159">
        <v>1023</v>
      </c>
      <c r="D159">
        <f>AVERAGE('24 HR'!G46,'24 HR'!L46,'24 HR'!Q46)</f>
        <v>5.3406998158379369E-2</v>
      </c>
    </row>
    <row r="160" spans="1:4">
      <c r="A160" t="s">
        <v>45</v>
      </c>
      <c r="B160" t="s">
        <v>24</v>
      </c>
      <c r="C160">
        <v>1024</v>
      </c>
      <c r="D160">
        <f>AVERAGE('24 HR'!G47,'24 HR'!L47,'24 HR'!Q47)</f>
        <v>8.0775444264943458E-2</v>
      </c>
    </row>
    <row r="161" spans="1:4">
      <c r="A161" t="s">
        <v>45</v>
      </c>
      <c r="B161" t="s">
        <v>24</v>
      </c>
      <c r="C161">
        <v>1025</v>
      </c>
      <c r="D161">
        <f>AVERAGE('24 HR'!G48,'24 HR'!L48,'24 HR'!Q48)</f>
        <v>8.0278422273781902E-2</v>
      </c>
    </row>
    <row r="162" spans="1:4">
      <c r="A162" t="s">
        <v>45</v>
      </c>
      <c r="B162" t="s">
        <v>24</v>
      </c>
      <c r="C162">
        <v>1026</v>
      </c>
      <c r="D162">
        <f>AVERAGE('24 HR'!G49,'24 HR'!L49,'24 HR'!Q49)</f>
        <v>0.35676959619952497</v>
      </c>
    </row>
    <row r="163" spans="1:4">
      <c r="A163" t="s">
        <v>45</v>
      </c>
      <c r="B163" t="s">
        <v>24</v>
      </c>
      <c r="C163">
        <v>1027</v>
      </c>
      <c r="D163">
        <f>AVERAGE('24 HR'!G50,'24 HR'!L50,'24 HR'!Q50)</f>
        <v>4.2553191489361701E-2</v>
      </c>
    </row>
    <row r="164" spans="1:4">
      <c r="A164" t="s">
        <v>45</v>
      </c>
      <c r="B164" t="s">
        <v>25</v>
      </c>
      <c r="C164">
        <v>1029</v>
      </c>
      <c r="D164">
        <f>AVERAGE('24 HR'!G51,'24 HR'!L51,'24 HR'!Q51)</f>
        <v>0.35653650254668934</v>
      </c>
    </row>
    <row r="165" spans="1:4">
      <c r="A165" t="s">
        <v>45</v>
      </c>
      <c r="B165" t="s">
        <v>25</v>
      </c>
      <c r="C165">
        <v>1030</v>
      </c>
      <c r="D165">
        <f>AVERAGE('24 HR'!G52,'24 HR'!L52,'24 HR'!Q52)</f>
        <v>0.60411562959333653</v>
      </c>
    </row>
    <row r="166" spans="1:4">
      <c r="A166" t="s">
        <v>45</v>
      </c>
      <c r="B166" t="s">
        <v>25</v>
      </c>
      <c r="C166">
        <v>1031</v>
      </c>
      <c r="D166">
        <f>AVERAGE('24 HR'!G53,'24 HR'!L53,'24 HR'!Q53)</f>
        <v>0.26757028112449799</v>
      </c>
    </row>
    <row r="167" spans="1:4">
      <c r="A167" t="s">
        <v>45</v>
      </c>
      <c r="B167" t="s">
        <v>25</v>
      </c>
      <c r="C167">
        <v>1032</v>
      </c>
      <c r="D167">
        <f>AVERAGE('24 HR'!G54,'24 HR'!L54,'24 HR'!Q54)</f>
        <v>0.26754592557701368</v>
      </c>
    </row>
    <row r="168" spans="1:4">
      <c r="A168" t="s">
        <v>45</v>
      </c>
      <c r="B168" t="s">
        <v>25</v>
      </c>
      <c r="C168">
        <v>1033</v>
      </c>
      <c r="D168">
        <f>AVERAGE('24 HR'!G55,'24 HR'!L55,'24 HR'!Q55)</f>
        <v>0.3400286944045911</v>
      </c>
    </row>
    <row r="169" spans="1:4">
      <c r="A169" t="s">
        <v>45</v>
      </c>
      <c r="B169" t="s">
        <v>25</v>
      </c>
      <c r="C169">
        <v>1034</v>
      </c>
      <c r="D169">
        <f>AVERAGE('24 HR'!G56,'24 HR'!L56,'24 HR'!Q56)</f>
        <v>0.38476658476658471</v>
      </c>
    </row>
    <row r="170" spans="1:4">
      <c r="A170" t="s">
        <v>45</v>
      </c>
      <c r="B170" t="s">
        <v>25</v>
      </c>
      <c r="C170">
        <v>1037</v>
      </c>
      <c r="D170">
        <f>AVERAGE('24 HR'!G57,'24 HR'!L57,'24 HR'!Q57)</f>
        <v>0.38523761375126386</v>
      </c>
    </row>
    <row r="171" spans="1:4">
      <c r="A171" t="s">
        <v>45</v>
      </c>
      <c r="B171" t="s">
        <v>25</v>
      </c>
      <c r="C171">
        <v>1038</v>
      </c>
      <c r="D171">
        <f>AVERAGE('24 HR'!G58,'24 HR'!L58,'24 HR'!Q58)</f>
        <v>0.34098517455762795</v>
      </c>
    </row>
    <row r="172" spans="1:4">
      <c r="A172" t="s">
        <v>45</v>
      </c>
      <c r="B172" t="s">
        <v>25</v>
      </c>
      <c r="C172">
        <v>1039</v>
      </c>
      <c r="D172">
        <f>AVERAGE('24 HR'!G59,'24 HR'!L59,'24 HR'!Q59)</f>
        <v>0.28624363131079206</v>
      </c>
    </row>
    <row r="173" spans="1:4">
      <c r="A173" t="s">
        <v>46</v>
      </c>
      <c r="B173" t="s">
        <v>20</v>
      </c>
      <c r="C173">
        <v>1074</v>
      </c>
      <c r="D173">
        <f>AVERAGE('48 HR'!G3,'48 HR'!L3,'48 HR'!Q3)</f>
        <v>0.69195284469502816</v>
      </c>
    </row>
    <row r="174" spans="1:4">
      <c r="A174" t="s">
        <v>46</v>
      </c>
      <c r="B174" t="s">
        <v>20</v>
      </c>
      <c r="C174">
        <v>1075</v>
      </c>
      <c r="D174">
        <f>AVERAGE('48 HR'!G4,'48 HR'!L4,'48 HR'!Q4)</f>
        <v>0.2005532503457815</v>
      </c>
    </row>
    <row r="175" spans="1:4">
      <c r="A175" t="s">
        <v>46</v>
      </c>
      <c r="B175" t="s">
        <v>20</v>
      </c>
      <c r="C175">
        <v>1078</v>
      </c>
      <c r="D175">
        <f>AVERAGE('48 HR'!G5,'48 HR'!L5,'48 HR'!Q5)</f>
        <v>0.19734432234432234</v>
      </c>
    </row>
    <row r="176" spans="1:4">
      <c r="A176" t="s">
        <v>46</v>
      </c>
      <c r="B176" t="s">
        <v>20</v>
      </c>
      <c r="C176">
        <v>1079</v>
      </c>
      <c r="D176">
        <f>AVERAGE('48 HR'!G6,'48 HR'!L6,'48 HR'!Q6)</f>
        <v>5.3709604005461993E-2</v>
      </c>
    </row>
    <row r="177" spans="1:4">
      <c r="A177" t="s">
        <v>46</v>
      </c>
      <c r="B177" t="s">
        <v>20</v>
      </c>
      <c r="C177">
        <v>1080</v>
      </c>
      <c r="D177">
        <f>AVERAGE('48 HR'!G7,'48 HR'!L7,'48 HR'!Q7)</f>
        <v>0.39816158684083208</v>
      </c>
    </row>
    <row r="178" spans="1:4">
      <c r="A178" t="s">
        <v>46</v>
      </c>
      <c r="B178" t="s">
        <v>20</v>
      </c>
      <c r="C178">
        <v>1083</v>
      </c>
      <c r="D178">
        <f>AVERAGE('48 HR'!G8,'48 HR'!L8,'48 HR'!Q8)</f>
        <v>1.3104383190239495E-2</v>
      </c>
    </row>
    <row r="179" spans="1:4">
      <c r="A179" t="s">
        <v>46</v>
      </c>
      <c r="B179" t="s">
        <v>20</v>
      </c>
      <c r="C179">
        <v>1084</v>
      </c>
      <c r="D179">
        <f>AVERAGE('48 HR'!G9,'48 HR'!L9,'48 HR'!Q9)</f>
        <v>4.4286979627989375E-3</v>
      </c>
    </row>
    <row r="180" spans="1:4">
      <c r="A180" t="s">
        <v>46</v>
      </c>
      <c r="B180" t="s">
        <v>20</v>
      </c>
      <c r="C180">
        <v>1085</v>
      </c>
      <c r="D180">
        <f>AVERAGE('48 HR'!G10,'48 HR'!L10,'48 HR'!Q10)</f>
        <v>0.11442080378250591</v>
      </c>
    </row>
    <row r="181" spans="1:4">
      <c r="A181" t="s">
        <v>46</v>
      </c>
      <c r="B181" t="s">
        <v>20</v>
      </c>
      <c r="C181">
        <v>1086</v>
      </c>
      <c r="D181">
        <f>AVERAGE('48 HR'!G11,'48 HR'!L11,'48 HR'!Q11)</f>
        <v>0.14637546468401486</v>
      </c>
    </row>
    <row r="182" spans="1:4">
      <c r="A182" t="s">
        <v>46</v>
      </c>
      <c r="B182" t="s">
        <v>20</v>
      </c>
      <c r="C182">
        <v>1089</v>
      </c>
      <c r="D182">
        <f>AVERAGE('48 HR'!G12,'48 HR'!L12,'48 HR'!Q12)</f>
        <v>0.10709318497913768</v>
      </c>
    </row>
    <row r="183" spans="1:4">
      <c r="A183" t="s">
        <v>46</v>
      </c>
      <c r="B183" t="s">
        <v>20</v>
      </c>
      <c r="C183">
        <v>1090</v>
      </c>
      <c r="D183">
        <f>AVERAGE('48 HR'!G13,'48 HR'!L13,'48 HR'!Q13)</f>
        <v>7.4057246706042704E-2</v>
      </c>
    </row>
    <row r="184" spans="1:4">
      <c r="A184" t="s">
        <v>46</v>
      </c>
      <c r="B184" t="s">
        <v>20</v>
      </c>
      <c r="C184">
        <v>1092</v>
      </c>
      <c r="D184">
        <f>AVERAGE('48 HR'!G14,'48 HR'!L14,'48 HR'!Q14)</f>
        <v>0.29198841698841699</v>
      </c>
    </row>
    <row r="185" spans="1:4">
      <c r="A185" t="s">
        <v>46</v>
      </c>
      <c r="B185" t="s">
        <v>21</v>
      </c>
      <c r="C185">
        <v>1067</v>
      </c>
      <c r="D185">
        <f>AVERAGE('48 HR'!G15,'48 HR'!L15,'48 HR'!Q15)</f>
        <v>0.76911157024793386</v>
      </c>
    </row>
    <row r="186" spans="1:4">
      <c r="A186" t="s">
        <v>46</v>
      </c>
      <c r="B186" t="s">
        <v>21</v>
      </c>
      <c r="C186">
        <v>1068</v>
      </c>
      <c r="D186">
        <f>AVERAGE('48 HR'!G16,'48 HR'!L16,'48 HR'!Q16)</f>
        <v>0.8332530120481928</v>
      </c>
    </row>
    <row r="187" spans="1:4">
      <c r="A187" t="s">
        <v>46</v>
      </c>
      <c r="B187" t="s">
        <v>21</v>
      </c>
      <c r="C187">
        <v>1069</v>
      </c>
      <c r="D187">
        <f>AVERAGE('48 HR'!G17,'48 HR'!L17,'48 HR'!Q17)</f>
        <v>0.35288596902862501</v>
      </c>
    </row>
    <row r="188" spans="1:4">
      <c r="A188" t="s">
        <v>46</v>
      </c>
      <c r="B188" t="s">
        <v>21</v>
      </c>
      <c r="C188">
        <v>1070</v>
      </c>
      <c r="D188">
        <f>AVERAGE('48 HR'!G18,'48 HR'!L18,'48 HR'!Q18)</f>
        <v>0.70315581854043396</v>
      </c>
    </row>
    <row r="189" spans="1:4">
      <c r="A189" t="s">
        <v>46</v>
      </c>
      <c r="B189" t="s">
        <v>21</v>
      </c>
      <c r="C189">
        <v>1071</v>
      </c>
      <c r="D189">
        <f>AVERAGE('48 HR'!G19,'48 HR'!L19,'48 HR'!Q19)</f>
        <v>0.80069238377843721</v>
      </c>
    </row>
    <row r="190" spans="1:4">
      <c r="A190" t="s">
        <v>46</v>
      </c>
      <c r="B190" t="s">
        <v>21</v>
      </c>
      <c r="C190">
        <v>1072</v>
      </c>
      <c r="D190">
        <f>AVERAGE('48 HR'!G20,'48 HR'!L20,'48 HR'!Q20)</f>
        <v>0.71230845279288191</v>
      </c>
    </row>
    <row r="191" spans="1:4">
      <c r="A191" t="s">
        <v>46</v>
      </c>
      <c r="B191" t="s">
        <v>21</v>
      </c>
      <c r="C191">
        <v>1073</v>
      </c>
      <c r="D191">
        <f>AVERAGE('48 HR'!G21,'48 HR'!L21,'48 HR'!Q21)</f>
        <v>0.75957661290322565</v>
      </c>
    </row>
    <row r="192" spans="1:4">
      <c r="A192" t="s">
        <v>46</v>
      </c>
      <c r="B192" t="s">
        <v>22</v>
      </c>
      <c r="C192">
        <v>1050</v>
      </c>
      <c r="D192">
        <f>AVERAGE('48 HR'!G22,'48 HR'!L22,'48 HR'!Q22)</f>
        <v>0.14176974310180782</v>
      </c>
    </row>
    <row r="193" spans="1:4">
      <c r="A193" t="s">
        <v>46</v>
      </c>
      <c r="B193" t="s">
        <v>22</v>
      </c>
      <c r="C193">
        <v>1051</v>
      </c>
      <c r="D193">
        <f>AVERAGE('48 HR'!G23,'48 HR'!L23,'48 HR'!Q23)</f>
        <v>0.22549575070821529</v>
      </c>
    </row>
    <row r="194" spans="1:4">
      <c r="A194" t="s">
        <v>46</v>
      </c>
      <c r="B194" t="s">
        <v>22</v>
      </c>
      <c r="C194">
        <v>1055</v>
      </c>
      <c r="D194">
        <f>AVERAGE('48 HR'!G24,'48 HR'!L24,'48 HR'!Q24)</f>
        <v>4.8983364140480594E-2</v>
      </c>
    </row>
    <row r="195" spans="1:4">
      <c r="A195" t="s">
        <v>46</v>
      </c>
      <c r="B195" t="s">
        <v>22</v>
      </c>
      <c r="C195">
        <v>1056</v>
      </c>
      <c r="D195">
        <f>AVERAGE('48 HR'!G25,'48 HR'!L25,'48 HR'!Q25)</f>
        <v>0.21263736263736266</v>
      </c>
    </row>
    <row r="196" spans="1:4">
      <c r="A196" t="s">
        <v>46</v>
      </c>
      <c r="B196" t="s">
        <v>22</v>
      </c>
      <c r="C196">
        <v>1058</v>
      </c>
      <c r="D196">
        <f>AVERAGE('48 HR'!G26,'48 HR'!L26,'48 HR'!Q26)</f>
        <v>0.32507015902712816</v>
      </c>
    </row>
    <row r="197" spans="1:4">
      <c r="A197" t="s">
        <v>46</v>
      </c>
      <c r="B197" t="s">
        <v>22</v>
      </c>
      <c r="C197">
        <v>1059</v>
      </c>
      <c r="D197">
        <f>AVERAGE('48 HR'!G27,'48 HR'!L27,'48 HR'!Q27)</f>
        <v>0.17579105976896034</v>
      </c>
    </row>
    <row r="198" spans="1:4">
      <c r="A198" t="s">
        <v>46</v>
      </c>
      <c r="B198" t="s">
        <v>22</v>
      </c>
      <c r="C198">
        <v>1060</v>
      </c>
      <c r="D198">
        <f>AVERAGE('48 HR'!G28,'48 HR'!L28,'48 HR'!Q28)</f>
        <v>0.24149496885481556</v>
      </c>
    </row>
    <row r="199" spans="1:4">
      <c r="A199" t="s">
        <v>46</v>
      </c>
      <c r="B199" t="s">
        <v>22</v>
      </c>
      <c r="C199">
        <v>1061</v>
      </c>
      <c r="D199">
        <f>AVERAGE('48 HR'!G29,'48 HR'!L29,'48 HR'!Q29)</f>
        <v>7.7405857740585768E-2</v>
      </c>
    </row>
    <row r="200" spans="1:4">
      <c r="A200" t="s">
        <v>46</v>
      </c>
      <c r="B200" t="s">
        <v>22</v>
      </c>
      <c r="C200">
        <v>1062</v>
      </c>
      <c r="D200">
        <f>AVERAGE('48 HR'!G30,'48 HR'!L30,'48 HR'!Q30)</f>
        <v>0.10748663101604278</v>
      </c>
    </row>
    <row r="201" spans="1:4">
      <c r="A201" t="s">
        <v>46</v>
      </c>
      <c r="B201" t="s">
        <v>23</v>
      </c>
      <c r="C201">
        <v>1041</v>
      </c>
      <c r="D201">
        <f>AVERAGE('48 HR'!G31,'48 HR'!L31,'48 HR'!Q31)</f>
        <v>0.27911362564827907</v>
      </c>
    </row>
    <row r="202" spans="1:4">
      <c r="A202" t="s">
        <v>46</v>
      </c>
      <c r="B202" t="s">
        <v>23</v>
      </c>
      <c r="C202">
        <v>1042</v>
      </c>
      <c r="D202">
        <f>AVERAGE('48 HR'!G32,'48 HR'!L32,'48 HR'!Q32)</f>
        <v>0.75893306492199297</v>
      </c>
    </row>
    <row r="203" spans="1:4">
      <c r="A203" t="s">
        <v>46</v>
      </c>
      <c r="B203" t="s">
        <v>23</v>
      </c>
      <c r="C203">
        <v>1043</v>
      </c>
      <c r="D203">
        <f>AVERAGE('48 HR'!G33,'48 HR'!L33,'48 HR'!Q33)</f>
        <v>0.87965461413923363</v>
      </c>
    </row>
    <row r="204" spans="1:4">
      <c r="A204" t="s">
        <v>46</v>
      </c>
      <c r="B204" t="s">
        <v>23</v>
      </c>
      <c r="C204">
        <v>1044</v>
      </c>
      <c r="D204">
        <f>AVERAGE('48 HR'!G34,'48 HR'!L34,'48 HR'!Q34)</f>
        <v>0.47938638542665385</v>
      </c>
    </row>
    <row r="205" spans="1:4">
      <c r="A205" t="s">
        <v>46</v>
      </c>
      <c r="B205" t="s">
        <v>23</v>
      </c>
      <c r="C205">
        <v>1045</v>
      </c>
      <c r="D205">
        <f>AVERAGE('48 HR'!G35,'48 HR'!L35,'48 HR'!Q35)</f>
        <v>0.6922310756972111</v>
      </c>
    </row>
    <row r="206" spans="1:4">
      <c r="A206" t="s">
        <v>46</v>
      </c>
      <c r="B206" t="s">
        <v>23</v>
      </c>
      <c r="C206">
        <v>1046</v>
      </c>
      <c r="D206">
        <f>AVERAGE('48 HR'!G36,'48 HR'!L36,'48 HR'!Q36)</f>
        <v>0.59048938134810713</v>
      </c>
    </row>
    <row r="207" spans="1:4">
      <c r="A207" t="s">
        <v>46</v>
      </c>
      <c r="B207" t="s">
        <v>23</v>
      </c>
      <c r="C207">
        <v>1065</v>
      </c>
      <c r="D207">
        <f>AVERAGE('48 HR'!G37,'48 HR'!L37,'48 HR'!Q37)</f>
        <v>0.48212512413108244</v>
      </c>
    </row>
    <row r="208" spans="1:4">
      <c r="A208" t="s">
        <v>46</v>
      </c>
      <c r="B208" t="s">
        <v>24</v>
      </c>
      <c r="C208">
        <v>1011</v>
      </c>
      <c r="D208">
        <f>AVERAGE('48 HR'!G38,'48 HR'!L38,'48 HR'!Q38)</f>
        <v>3.013833992094862E-2</v>
      </c>
    </row>
    <row r="209" spans="1:4">
      <c r="A209" t="s">
        <v>46</v>
      </c>
      <c r="B209" t="s">
        <v>24</v>
      </c>
      <c r="C209">
        <v>1012</v>
      </c>
      <c r="D209">
        <f>AVERAGE('48 HR'!G39,'48 HR'!L39,'48 HR'!Q39)</f>
        <v>0.28114754098360656</v>
      </c>
    </row>
    <row r="210" spans="1:4">
      <c r="A210" t="s">
        <v>46</v>
      </c>
      <c r="B210" t="s">
        <v>24</v>
      </c>
      <c r="C210">
        <v>1013</v>
      </c>
      <c r="D210">
        <f>AVERAGE('48 HR'!G40,'48 HR'!L40,'48 HR'!Q40)</f>
        <v>1.7723880597014924E-2</v>
      </c>
    </row>
    <row r="211" spans="1:4">
      <c r="A211" t="s">
        <v>46</v>
      </c>
      <c r="B211" t="s">
        <v>24</v>
      </c>
      <c r="C211">
        <v>1014</v>
      </c>
      <c r="D211">
        <f>AVERAGE('48 HR'!G41,'48 HR'!L41,'48 HR'!Q41)</f>
        <v>5.8766391452161247E-2</v>
      </c>
    </row>
    <row r="212" spans="1:4">
      <c r="A212" t="s">
        <v>46</v>
      </c>
      <c r="B212" t="s">
        <v>24</v>
      </c>
      <c r="C212">
        <v>1016</v>
      </c>
      <c r="D212">
        <f>AVERAGE('48 HR'!G42,'48 HR'!L42,'48 HR'!Q42)</f>
        <v>5.3792361484669177E-2</v>
      </c>
    </row>
    <row r="213" spans="1:4">
      <c r="A213" t="s">
        <v>46</v>
      </c>
      <c r="B213" t="s">
        <v>24</v>
      </c>
      <c r="C213">
        <v>1017</v>
      </c>
      <c r="D213">
        <f>AVERAGE('48 HR'!G43,'48 HR'!L43,'48 HR'!Q43)</f>
        <v>0.25080179602309177</v>
      </c>
    </row>
    <row r="214" spans="1:4">
      <c r="A214" t="s">
        <v>46</v>
      </c>
      <c r="B214" t="s">
        <v>24</v>
      </c>
      <c r="C214">
        <v>1020</v>
      </c>
      <c r="D214">
        <f>AVERAGE('48 HR'!G44,'48 HR'!L44,'48 HR'!Q44)</f>
        <v>1.8226600985221678E-2</v>
      </c>
    </row>
    <row r="215" spans="1:4">
      <c r="A215" t="s">
        <v>46</v>
      </c>
      <c r="B215" t="s">
        <v>24</v>
      </c>
      <c r="C215">
        <v>1022</v>
      </c>
      <c r="D215">
        <f>AVERAGE('48 HR'!G45,'48 HR'!L45,'48 HR'!Q45)</f>
        <v>5.6173820879703233E-2</v>
      </c>
    </row>
    <row r="216" spans="1:4">
      <c r="A216" t="s">
        <v>46</v>
      </c>
      <c r="B216" t="s">
        <v>24</v>
      </c>
      <c r="C216">
        <v>1023</v>
      </c>
      <c r="D216">
        <f>AVERAGE('48 HR'!G46,'48 HR'!L46,'48 HR'!Q46)</f>
        <v>6.2615101289134445E-2</v>
      </c>
    </row>
    <row r="217" spans="1:4">
      <c r="A217" t="s">
        <v>46</v>
      </c>
      <c r="B217" t="s">
        <v>24</v>
      </c>
      <c r="C217">
        <v>1024</v>
      </c>
      <c r="D217">
        <f>AVERAGE('48 HR'!G47,'48 HR'!L47,'48 HR'!Q47)</f>
        <v>7.7544426494345717E-2</v>
      </c>
    </row>
    <row r="218" spans="1:4">
      <c r="A218" t="s">
        <v>46</v>
      </c>
      <c r="B218" t="s">
        <v>24</v>
      </c>
      <c r="C218">
        <v>1025</v>
      </c>
      <c r="D218">
        <f>AVERAGE('48 HR'!G48,'48 HR'!L48,'48 HR'!Q48)</f>
        <v>8.0742459396751745E-2</v>
      </c>
    </row>
    <row r="219" spans="1:4">
      <c r="A219" t="s">
        <v>46</v>
      </c>
      <c r="B219" t="s">
        <v>24</v>
      </c>
      <c r="C219">
        <v>1026</v>
      </c>
      <c r="D219">
        <f>AVERAGE('48 HR'!G49,'48 HR'!L49,'48 HR'!Q49)</f>
        <v>0.36484560570071262</v>
      </c>
    </row>
    <row r="220" spans="1:4">
      <c r="A220" t="s">
        <v>46</v>
      </c>
      <c r="B220" t="s">
        <v>24</v>
      </c>
      <c r="C220">
        <v>1027</v>
      </c>
      <c r="D220">
        <f>AVERAGE('48 HR'!G50,'48 HR'!L50,'48 HR'!Q50)</f>
        <v>3.04642166344294E-2</v>
      </c>
    </row>
    <row r="221" spans="1:4">
      <c r="A221" t="s">
        <v>46</v>
      </c>
      <c r="B221" t="s">
        <v>25</v>
      </c>
      <c r="C221">
        <v>1029</v>
      </c>
      <c r="D221">
        <f>AVERAGE('48 HR'!G51,'48 HR'!L51,'48 HR'!Q51)</f>
        <v>0.47368421052631576</v>
      </c>
    </row>
    <row r="222" spans="1:4">
      <c r="A222" t="s">
        <v>46</v>
      </c>
      <c r="B222" t="s">
        <v>25</v>
      </c>
      <c r="C222">
        <v>1030</v>
      </c>
      <c r="D222">
        <f>AVERAGE('48 HR'!G52,'48 HR'!L52,'48 HR'!Q52)</f>
        <v>0.62763351298383141</v>
      </c>
    </row>
    <row r="223" spans="1:4">
      <c r="A223" t="s">
        <v>46</v>
      </c>
      <c r="B223" t="s">
        <v>25</v>
      </c>
      <c r="C223">
        <v>1031</v>
      </c>
      <c r="D223">
        <f>AVERAGE('48 HR'!G53,'48 HR'!L53,'48 HR'!Q53)</f>
        <v>0.27208835341365462</v>
      </c>
    </row>
    <row r="224" spans="1:4">
      <c r="A224" t="s">
        <v>46</v>
      </c>
      <c r="B224" t="s">
        <v>25</v>
      </c>
      <c r="C224">
        <v>1032</v>
      </c>
      <c r="D224">
        <f>AVERAGE('48 HR'!G54,'48 HR'!L54,'48 HR'!Q54)</f>
        <v>0.31606217616580312</v>
      </c>
    </row>
    <row r="225" spans="1:4">
      <c r="A225" t="s">
        <v>46</v>
      </c>
      <c r="B225" t="s">
        <v>25</v>
      </c>
      <c r="C225">
        <v>1033</v>
      </c>
      <c r="D225">
        <f>AVERAGE('48 HR'!G55,'48 HR'!L55,'48 HR'!Q55)</f>
        <v>0.40746054519368724</v>
      </c>
    </row>
    <row r="226" spans="1:4">
      <c r="A226" t="s">
        <v>46</v>
      </c>
      <c r="B226" t="s">
        <v>25</v>
      </c>
      <c r="C226">
        <v>1034</v>
      </c>
      <c r="D226">
        <f>AVERAGE('48 HR'!G56,'48 HR'!L56,'48 HR'!Q56)</f>
        <v>0.32481572481572479</v>
      </c>
    </row>
    <row r="227" spans="1:4">
      <c r="A227" t="s">
        <v>46</v>
      </c>
      <c r="B227" t="s">
        <v>25</v>
      </c>
      <c r="C227">
        <v>1037</v>
      </c>
      <c r="D227">
        <f>AVERAGE('48 HR'!G57,'48 HR'!L57,'48 HR'!Q57)</f>
        <v>0.41102123356926185</v>
      </c>
    </row>
    <row r="228" spans="1:4">
      <c r="A228" t="s">
        <v>46</v>
      </c>
      <c r="B228" t="s">
        <v>25</v>
      </c>
      <c r="C228">
        <v>1038</v>
      </c>
      <c r="D228">
        <f>AVERAGE('48 HR'!G58,'48 HR'!L58,'48 HR'!Q58)</f>
        <v>0.33476805356288858</v>
      </c>
    </row>
    <row r="229" spans="1:4">
      <c r="A229" t="s">
        <v>46</v>
      </c>
      <c r="B229" t="s">
        <v>25</v>
      </c>
      <c r="C229">
        <v>1039</v>
      </c>
      <c r="D229">
        <f>AVERAGE('48 HR'!G59,'48 HR'!L59,'48 HR'!Q59)</f>
        <v>0.32144511347846222</v>
      </c>
    </row>
    <row r="230" spans="1:4">
      <c r="A230" t="s">
        <v>47</v>
      </c>
      <c r="B230" t="s">
        <v>20</v>
      </c>
      <c r="C230">
        <v>1074</v>
      </c>
      <c r="D230">
        <f>AVERAGE('72 HR'!G3,'72 HR'!L3,'72 HR'!Q3)</f>
        <v>0.64633521271143002</v>
      </c>
    </row>
    <row r="231" spans="1:4">
      <c r="A231" t="s">
        <v>47</v>
      </c>
      <c r="B231" t="s">
        <v>20</v>
      </c>
      <c r="C231">
        <v>1075</v>
      </c>
      <c r="D231">
        <f>AVERAGE('72 HR'!G4,'72 HR'!L4,'72 HR'!Q4)</f>
        <v>0.2042415859843246</v>
      </c>
    </row>
    <row r="232" spans="1:4">
      <c r="A232" t="s">
        <v>47</v>
      </c>
      <c r="B232" t="s">
        <v>20</v>
      </c>
      <c r="C232">
        <v>1078</v>
      </c>
      <c r="D232">
        <f>AVERAGE('72 HR'!G5,'72 HR'!L5,'72 HR'!Q5)</f>
        <v>0.24450549450549453</v>
      </c>
    </row>
    <row r="233" spans="1:4">
      <c r="A233" t="s">
        <v>47</v>
      </c>
      <c r="B233" t="s">
        <v>20</v>
      </c>
      <c r="C233">
        <v>1079</v>
      </c>
      <c r="D233">
        <f>AVERAGE('72 HR'!G6,'72 HR'!L6,'72 HR'!Q6)</f>
        <v>3.8689121529358217E-2</v>
      </c>
    </row>
    <row r="234" spans="1:4">
      <c r="A234" t="s">
        <v>47</v>
      </c>
      <c r="B234" t="s">
        <v>20</v>
      </c>
      <c r="C234">
        <v>1080</v>
      </c>
      <c r="D234">
        <f>AVERAGE('72 HR'!G7,'72 HR'!L7,'72 HR'!Q7)</f>
        <v>0.40493468795355586</v>
      </c>
    </row>
    <row r="235" spans="1:4">
      <c r="A235" t="s">
        <v>47</v>
      </c>
      <c r="B235" t="s">
        <v>20</v>
      </c>
      <c r="C235">
        <v>1083</v>
      </c>
      <c r="D235">
        <f>AVERAGE('72 HR'!G8,'72 HR'!L8,'72 HR'!Q8)</f>
        <v>5.7840036150022589E-2</v>
      </c>
    </row>
    <row r="236" spans="1:4">
      <c r="A236" t="s">
        <v>47</v>
      </c>
      <c r="B236" t="s">
        <v>20</v>
      </c>
      <c r="C236">
        <v>1084</v>
      </c>
      <c r="D236">
        <f>AVERAGE('72 HR'!G9,'72 HR'!L9,'72 HR'!Q9)</f>
        <v>0</v>
      </c>
    </row>
    <row r="237" spans="1:4">
      <c r="A237" t="s">
        <v>47</v>
      </c>
      <c r="B237" t="s">
        <v>20</v>
      </c>
      <c r="C237">
        <v>1085</v>
      </c>
      <c r="D237">
        <f>AVERAGE('72 HR'!G10,'72 HR'!L10,'72 HR'!Q10)</f>
        <v>0.13333333333333333</v>
      </c>
    </row>
    <row r="238" spans="1:4">
      <c r="A238" t="s">
        <v>47</v>
      </c>
      <c r="B238" t="s">
        <v>20</v>
      </c>
      <c r="C238">
        <v>1086</v>
      </c>
      <c r="D238">
        <f>AVERAGE('72 HR'!G11,'72 HR'!L11,'72 HR'!Q11)</f>
        <v>0.28903345724907065</v>
      </c>
    </row>
    <row r="239" spans="1:4">
      <c r="A239" t="s">
        <v>47</v>
      </c>
      <c r="B239" t="s">
        <v>20</v>
      </c>
      <c r="C239">
        <v>1089</v>
      </c>
      <c r="D239">
        <f>AVERAGE('72 HR'!G12,'72 HR'!L12,'72 HR'!Q12)</f>
        <v>0.11821974965229487</v>
      </c>
    </row>
    <row r="240" spans="1:4">
      <c r="A240" t="s">
        <v>47</v>
      </c>
      <c r="B240" t="s">
        <v>20</v>
      </c>
      <c r="C240">
        <v>1090</v>
      </c>
      <c r="D240">
        <f>AVERAGE('72 HR'!G13,'72 HR'!L13,'72 HR'!Q13)</f>
        <v>0.1004089050431622</v>
      </c>
    </row>
    <row r="241" spans="1:4">
      <c r="A241" t="s">
        <v>47</v>
      </c>
      <c r="B241" t="s">
        <v>20</v>
      </c>
      <c r="C241">
        <v>1092</v>
      </c>
      <c r="D241">
        <f>AVERAGE('72 HR'!G14,'72 HR'!L14,'72 HR'!Q14)</f>
        <v>0.33156370656370659</v>
      </c>
    </row>
    <row r="242" spans="1:4">
      <c r="A242" t="s">
        <v>47</v>
      </c>
      <c r="B242" t="s">
        <v>21</v>
      </c>
      <c r="C242">
        <v>1067</v>
      </c>
      <c r="D242">
        <f>AVERAGE('72 HR'!G15,'72 HR'!L15,'72 HR'!Q15)</f>
        <v>0.81404958677685946</v>
      </c>
    </row>
    <row r="243" spans="1:4">
      <c r="A243" t="s">
        <v>47</v>
      </c>
      <c r="B243" t="s">
        <v>21</v>
      </c>
      <c r="C243">
        <v>1068</v>
      </c>
      <c r="D243">
        <f>AVERAGE('72 HR'!G16,'72 HR'!L16,'72 HR'!Q16)</f>
        <v>0.84963855421686751</v>
      </c>
    </row>
    <row r="244" spans="1:4">
      <c r="A244" t="s">
        <v>47</v>
      </c>
      <c r="B244" t="s">
        <v>21</v>
      </c>
      <c r="C244">
        <v>1069</v>
      </c>
      <c r="D244">
        <f>AVERAGE('72 HR'!G17,'72 HR'!L17,'72 HR'!Q17)</f>
        <v>0.41952135147817921</v>
      </c>
    </row>
    <row r="245" spans="1:4">
      <c r="A245" t="s">
        <v>47</v>
      </c>
      <c r="B245" t="s">
        <v>21</v>
      </c>
      <c r="C245">
        <v>1070</v>
      </c>
      <c r="D245">
        <f>AVERAGE('72 HR'!G18,'72 HR'!L18,'72 HR'!Q18)</f>
        <v>0.6942800788954635</v>
      </c>
    </row>
    <row r="246" spans="1:4">
      <c r="A246" t="s">
        <v>47</v>
      </c>
      <c r="B246" t="s">
        <v>21</v>
      </c>
      <c r="C246">
        <v>1071</v>
      </c>
      <c r="D246">
        <f>AVERAGE('72 HR'!G19,'72 HR'!L19,'72 HR'!Q19)</f>
        <v>0.82937685459940658</v>
      </c>
    </row>
    <row r="247" spans="1:4">
      <c r="A247" t="s">
        <v>47</v>
      </c>
      <c r="B247" t="s">
        <v>21</v>
      </c>
      <c r="C247">
        <v>1072</v>
      </c>
      <c r="D247">
        <f>AVERAGE('72 HR'!G20,'72 HR'!L20,'72 HR'!Q20)</f>
        <v>0.75086505190311426</v>
      </c>
    </row>
    <row r="248" spans="1:4">
      <c r="A248" t="s">
        <v>47</v>
      </c>
      <c r="B248" t="s">
        <v>21</v>
      </c>
      <c r="C248">
        <v>1073</v>
      </c>
      <c r="D248">
        <f>AVERAGE('72 HR'!G21,'72 HR'!L21,'72 HR'!Q21)</f>
        <v>0.80191532258064513</v>
      </c>
    </row>
    <row r="249" spans="1:4">
      <c r="A249" t="s">
        <v>47</v>
      </c>
      <c r="B249" t="s">
        <v>22</v>
      </c>
      <c r="C249">
        <v>1050</v>
      </c>
      <c r="D249">
        <f>AVERAGE('72 HR'!G22,'72 HR'!L22,'72 HR'!Q22)</f>
        <v>0.21075166508087537</v>
      </c>
    </row>
    <row r="250" spans="1:4">
      <c r="A250" t="s">
        <v>47</v>
      </c>
      <c r="B250" t="s">
        <v>22</v>
      </c>
      <c r="C250">
        <v>1051</v>
      </c>
      <c r="D250">
        <f>AVERAGE('72 HR'!G23,'72 HR'!L23,'72 HR'!Q23)</f>
        <v>0.46685552407932002</v>
      </c>
    </row>
    <row r="251" spans="1:4">
      <c r="A251" t="s">
        <v>47</v>
      </c>
      <c r="B251" t="s">
        <v>22</v>
      </c>
      <c r="C251">
        <v>1055</v>
      </c>
      <c r="D251">
        <f>AVERAGE('72 HR'!G24,'72 HR'!L24,'72 HR'!Q24)</f>
        <v>8.7338262476894635E-2</v>
      </c>
    </row>
    <row r="252" spans="1:4">
      <c r="A252" t="s">
        <v>47</v>
      </c>
      <c r="B252" t="s">
        <v>22</v>
      </c>
      <c r="C252">
        <v>1056</v>
      </c>
      <c r="D252">
        <f>AVERAGE('72 HR'!G25,'72 HR'!L25,'72 HR'!Q25)</f>
        <v>0.25494505494505498</v>
      </c>
    </row>
    <row r="253" spans="1:4">
      <c r="A253" t="s">
        <v>47</v>
      </c>
      <c r="B253" t="s">
        <v>22</v>
      </c>
      <c r="C253">
        <v>1058</v>
      </c>
      <c r="D253">
        <f>AVERAGE('72 HR'!G26,'72 HR'!L26,'72 HR'!Q26)</f>
        <v>0.30121608980355474</v>
      </c>
    </row>
    <row r="254" spans="1:4">
      <c r="A254" t="s">
        <v>47</v>
      </c>
      <c r="B254" t="s">
        <v>22</v>
      </c>
      <c r="C254">
        <v>1059</v>
      </c>
      <c r="D254">
        <f>AVERAGE('72 HR'!G27,'72 HR'!L27,'72 HR'!Q27)</f>
        <v>0.20190858864892014</v>
      </c>
    </row>
    <row r="255" spans="1:4">
      <c r="A255" t="s">
        <v>47</v>
      </c>
      <c r="B255" t="s">
        <v>22</v>
      </c>
      <c r="C255">
        <v>1060</v>
      </c>
      <c r="D255">
        <f>AVERAGE('72 HR'!G28,'72 HR'!L28,'72 HR'!Q28)</f>
        <v>0.27311931001437473</v>
      </c>
    </row>
    <row r="256" spans="1:4">
      <c r="A256" t="s">
        <v>47</v>
      </c>
      <c r="B256" t="s">
        <v>22</v>
      </c>
      <c r="C256">
        <v>1061</v>
      </c>
      <c r="D256">
        <f>AVERAGE('72 HR'!G29,'72 HR'!L29,'72 HR'!Q29)</f>
        <v>0.15899581589958159</v>
      </c>
    </row>
    <row r="257" spans="1:4">
      <c r="A257" t="s">
        <v>47</v>
      </c>
      <c r="B257" t="s">
        <v>23</v>
      </c>
      <c r="C257">
        <v>1041</v>
      </c>
      <c r="D257">
        <f>AVERAGE('72 HR'!G31,'72 HR'!L31,'72 HR'!Q31)</f>
        <v>0.34087694483734082</v>
      </c>
    </row>
    <row r="258" spans="1:4">
      <c r="A258" t="s">
        <v>47</v>
      </c>
      <c r="B258" t="s">
        <v>23</v>
      </c>
      <c r="C258">
        <v>1042</v>
      </c>
      <c r="D258">
        <f>AVERAGE('72 HR'!G32,'72 HR'!L32,'72 HR'!Q32)</f>
        <v>0.80875691997986898</v>
      </c>
    </row>
    <row r="259" spans="1:4">
      <c r="A259" t="s">
        <v>47</v>
      </c>
      <c r="B259" t="s">
        <v>23</v>
      </c>
      <c r="C259">
        <v>1043</v>
      </c>
      <c r="D259">
        <f>AVERAGE('72 HR'!G33,'72 HR'!L33,'72 HR'!Q33)</f>
        <v>0.91905018888289269</v>
      </c>
    </row>
    <row r="260" spans="1:4">
      <c r="A260" t="s">
        <v>47</v>
      </c>
      <c r="B260" t="s">
        <v>23</v>
      </c>
      <c r="C260">
        <v>1044</v>
      </c>
      <c r="D260">
        <f>AVERAGE('72 HR'!G34,'72 HR'!L34,'72 HR'!Q34)</f>
        <v>0.48465963566634701</v>
      </c>
    </row>
    <row r="261" spans="1:4">
      <c r="A261" t="s">
        <v>47</v>
      </c>
      <c r="B261" t="s">
        <v>23</v>
      </c>
      <c r="C261">
        <v>1045</v>
      </c>
      <c r="D261">
        <f>AVERAGE('72 HR'!G35,'72 HR'!L35,'72 HR'!Q35)</f>
        <v>0.70368525896414347</v>
      </c>
    </row>
    <row r="262" spans="1:4">
      <c r="A262" t="s">
        <v>47</v>
      </c>
      <c r="B262" t="s">
        <v>23</v>
      </c>
      <c r="C262">
        <v>1046</v>
      </c>
      <c r="D262">
        <f>AVERAGE('72 HR'!G36,'72 HR'!L36,'72 HR'!Q36)</f>
        <v>0.62419205909510611</v>
      </c>
    </row>
    <row r="263" spans="1:4">
      <c r="A263" t="s">
        <v>47</v>
      </c>
      <c r="B263" t="s">
        <v>23</v>
      </c>
      <c r="C263">
        <v>1065</v>
      </c>
      <c r="D263">
        <f>AVERAGE('72 HR'!G37,'72 HR'!L37,'72 HR'!Q37)</f>
        <v>0.53972194637537241</v>
      </c>
    </row>
    <row r="264" spans="1:4">
      <c r="A264" t="s">
        <v>47</v>
      </c>
      <c r="B264" t="s">
        <v>24</v>
      </c>
      <c r="C264">
        <v>1011</v>
      </c>
      <c r="D264">
        <f>AVERAGE('72 HR'!G38,'72 HR'!L38,'72 HR'!Q38)</f>
        <v>3.0632411067193676E-2</v>
      </c>
    </row>
    <row r="265" spans="1:4">
      <c r="A265" t="s">
        <v>47</v>
      </c>
      <c r="B265" t="s">
        <v>24</v>
      </c>
      <c r="C265">
        <v>1012</v>
      </c>
      <c r="D265">
        <f>AVERAGE('72 HR'!G39,'72 HR'!L39,'72 HR'!Q39)</f>
        <v>0.2745901639344262</v>
      </c>
    </row>
    <row r="266" spans="1:4">
      <c r="A266" t="s">
        <v>47</v>
      </c>
      <c r="B266" t="s">
        <v>24</v>
      </c>
      <c r="C266">
        <v>1013</v>
      </c>
      <c r="D266">
        <f>AVERAGE('72 HR'!G40,'72 HR'!L40,'72 HR'!Q40)</f>
        <v>3.2182835820895518E-2</v>
      </c>
    </row>
    <row r="267" spans="1:4">
      <c r="A267" t="s">
        <v>47</v>
      </c>
      <c r="B267" t="s">
        <v>24</v>
      </c>
      <c r="C267">
        <v>1014</v>
      </c>
      <c r="D267">
        <f>AVERAGE('72 HR'!G41,'72 HR'!L41,'72 HR'!Q41)</f>
        <v>3.933948518698397E-2</v>
      </c>
    </row>
    <row r="268" spans="1:4">
      <c r="A268" t="s">
        <v>47</v>
      </c>
      <c r="B268" t="s">
        <v>24</v>
      </c>
      <c r="C268">
        <v>1016</v>
      </c>
      <c r="D268">
        <f>AVERAGE('72 HR'!G42,'72 HR'!L42,'72 HR'!Q42)</f>
        <v>8.49919311457773E-2</v>
      </c>
    </row>
    <row r="269" spans="1:4">
      <c r="A269" t="s">
        <v>47</v>
      </c>
      <c r="B269" t="s">
        <v>24</v>
      </c>
      <c r="C269">
        <v>1017</v>
      </c>
      <c r="D269">
        <f>AVERAGE('72 HR'!G43,'72 HR'!L43,'72 HR'!Q43)</f>
        <v>0.2187299550994227</v>
      </c>
    </row>
    <row r="270" spans="1:4">
      <c r="A270" t="s">
        <v>47</v>
      </c>
      <c r="B270" t="s">
        <v>24</v>
      </c>
      <c r="C270">
        <v>1020</v>
      </c>
      <c r="D270">
        <f>AVERAGE('72 HR'!G44,'72 HR'!L44,'72 HR'!Q44)</f>
        <v>2.6600985221674877E-2</v>
      </c>
    </row>
    <row r="271" spans="1:4">
      <c r="A271" t="s">
        <v>47</v>
      </c>
      <c r="B271" t="s">
        <v>24</v>
      </c>
      <c r="C271">
        <v>1022</v>
      </c>
      <c r="D271">
        <f>AVERAGE('72 HR'!G45,'72 HR'!L45,'72 HR'!Q45)</f>
        <v>7.2602013778484367E-2</v>
      </c>
    </row>
    <row r="272" spans="1:4">
      <c r="A272" t="s">
        <v>47</v>
      </c>
      <c r="B272" t="s">
        <v>24</v>
      </c>
      <c r="C272">
        <v>1023</v>
      </c>
      <c r="D272">
        <f>AVERAGE('72 HR'!G46,'72 HR'!L46,'72 HR'!Q46)</f>
        <v>4.2817679558011051E-2</v>
      </c>
    </row>
    <row r="273" spans="1:4">
      <c r="A273" t="s">
        <v>47</v>
      </c>
      <c r="B273" t="s">
        <v>24</v>
      </c>
      <c r="C273">
        <v>1024</v>
      </c>
      <c r="D273">
        <f>AVERAGE('72 HR'!G47,'72 HR'!L47,'72 HR'!Q47)</f>
        <v>0.13839526117393644</v>
      </c>
    </row>
    <row r="274" spans="1:4">
      <c r="A274" t="s">
        <v>47</v>
      </c>
      <c r="B274" t="s">
        <v>24</v>
      </c>
      <c r="C274">
        <v>1025</v>
      </c>
      <c r="D274">
        <f>AVERAGE('72 HR'!G48,'72 HR'!L48,'72 HR'!Q48)</f>
        <v>5.1044083526682132E-2</v>
      </c>
    </row>
    <row r="275" spans="1:4">
      <c r="A275" t="s">
        <v>47</v>
      </c>
      <c r="B275" t="s">
        <v>24</v>
      </c>
      <c r="C275">
        <v>1026</v>
      </c>
      <c r="D275">
        <f>AVERAGE('72 HR'!G49,'72 HR'!L49,'72 HR'!Q49)</f>
        <v>0.38527315914489318</v>
      </c>
    </row>
    <row r="276" spans="1:4">
      <c r="A276" t="s">
        <v>47</v>
      </c>
      <c r="B276" t="s">
        <v>24</v>
      </c>
      <c r="C276">
        <v>1027</v>
      </c>
      <c r="D276">
        <f>AVERAGE('72 HR'!G50,'72 HR'!L50,'72 HR'!Q50)</f>
        <v>7.6885880077369434E-2</v>
      </c>
    </row>
    <row r="277" spans="1:4">
      <c r="A277" t="s">
        <v>47</v>
      </c>
      <c r="B277" t="s">
        <v>25</v>
      </c>
      <c r="C277">
        <v>1029</v>
      </c>
      <c r="D277">
        <f>AVERAGE('72 HR'!G51,'72 HR'!L51,'72 HR'!Q51)</f>
        <v>0.58121109224674583</v>
      </c>
    </row>
    <row r="278" spans="1:4">
      <c r="A278" t="s">
        <v>47</v>
      </c>
      <c r="B278" t="s">
        <v>25</v>
      </c>
      <c r="C278">
        <v>1030</v>
      </c>
      <c r="D278">
        <f>AVERAGE('72 HR'!G52,'72 HR'!L52,'72 HR'!Q52)</f>
        <v>0.68495835374816272</v>
      </c>
    </row>
    <row r="279" spans="1:4">
      <c r="A279" t="s">
        <v>47</v>
      </c>
      <c r="B279" t="s">
        <v>25</v>
      </c>
      <c r="C279">
        <v>1031</v>
      </c>
      <c r="D279">
        <f>AVERAGE('72 HR'!G53,'72 HR'!L53,'72 HR'!Q53)</f>
        <v>0.36295180722891568</v>
      </c>
    </row>
    <row r="280" spans="1:4">
      <c r="A280" t="s">
        <v>47</v>
      </c>
      <c r="B280" t="s">
        <v>25</v>
      </c>
      <c r="C280">
        <v>1032</v>
      </c>
      <c r="D280">
        <f>AVERAGE('72 HR'!G54,'72 HR'!L54,'72 HR'!Q54)</f>
        <v>0.42675459255770143</v>
      </c>
    </row>
    <row r="281" spans="1:4">
      <c r="A281" t="s">
        <v>47</v>
      </c>
      <c r="B281" t="s">
        <v>25</v>
      </c>
      <c r="C281">
        <v>1033</v>
      </c>
      <c r="D281">
        <f>AVERAGE('72 HR'!G55,'72 HR'!L55,'72 HR'!Q55)</f>
        <v>0.40985174557627929</v>
      </c>
    </row>
    <row r="282" spans="1:4">
      <c r="A282" t="s">
        <v>47</v>
      </c>
      <c r="B282" t="s">
        <v>25</v>
      </c>
      <c r="C282">
        <v>1034</v>
      </c>
      <c r="D282">
        <f>AVERAGE('72 HR'!G56,'72 HR'!L56,'72 HR'!Q56)</f>
        <v>0.36363636363636359</v>
      </c>
    </row>
    <row r="283" spans="1:4">
      <c r="A283" t="s">
        <v>47</v>
      </c>
      <c r="B283" t="s">
        <v>25</v>
      </c>
      <c r="C283">
        <v>1037</v>
      </c>
      <c r="D283">
        <f>AVERAGE('72 HR'!G57,'72 HR'!L57,'72 HR'!Q57)</f>
        <v>0.47371081900910011</v>
      </c>
    </row>
    <row r="284" spans="1:4">
      <c r="A284" t="s">
        <v>47</v>
      </c>
      <c r="B284" t="s">
        <v>25</v>
      </c>
      <c r="C284">
        <v>1038</v>
      </c>
      <c r="D284">
        <f>AVERAGE('72 HR'!G58,'72 HR'!L58,'72 HR'!Q58)</f>
        <v>0.41702534672405545</v>
      </c>
    </row>
    <row r="285" spans="1:4">
      <c r="A285" t="s">
        <v>47</v>
      </c>
      <c r="B285" t="s">
        <v>25</v>
      </c>
      <c r="C285">
        <v>1039</v>
      </c>
      <c r="D285">
        <f>AVERAGE('72 HR'!G59,'72 HR'!L59,'72 HR'!Q59)</f>
        <v>0.41408059286706811</v>
      </c>
    </row>
    <row r="286" spans="1:4">
      <c r="A286" t="s">
        <v>2</v>
      </c>
      <c r="B286" t="s">
        <v>49</v>
      </c>
      <c r="C286">
        <v>1280</v>
      </c>
      <c r="D286">
        <v>0</v>
      </c>
    </row>
    <row r="287" spans="1:4">
      <c r="A287" t="s">
        <v>2</v>
      </c>
      <c r="B287" t="s">
        <v>49</v>
      </c>
      <c r="C287">
        <v>1282</v>
      </c>
      <c r="D287">
        <v>0</v>
      </c>
    </row>
    <row r="288" spans="1:4">
      <c r="A288" t="s">
        <v>2</v>
      </c>
      <c r="B288" t="s">
        <v>49</v>
      </c>
      <c r="C288">
        <v>1283</v>
      </c>
      <c r="D288">
        <v>0</v>
      </c>
    </row>
    <row r="289" spans="1:4">
      <c r="A289" t="s">
        <v>2</v>
      </c>
      <c r="B289" t="s">
        <v>49</v>
      </c>
      <c r="C289">
        <v>1291</v>
      </c>
      <c r="D289">
        <v>0</v>
      </c>
    </row>
    <row r="290" spans="1:4">
      <c r="A290" t="s">
        <v>2</v>
      </c>
      <c r="B290" t="s">
        <v>54</v>
      </c>
      <c r="C290">
        <v>1239</v>
      </c>
      <c r="D290">
        <v>5.3956834532374104E-3</v>
      </c>
    </row>
    <row r="291" spans="1:4">
      <c r="A291" t="s">
        <v>2</v>
      </c>
      <c r="B291" t="s">
        <v>53</v>
      </c>
      <c r="C291">
        <v>1223</v>
      </c>
      <c r="D291">
        <v>5.4471175669541533E-3</v>
      </c>
    </row>
    <row r="292" spans="1:4">
      <c r="A292" t="s">
        <v>2</v>
      </c>
      <c r="B292" t="s">
        <v>49</v>
      </c>
      <c r="C292">
        <v>1288</v>
      </c>
      <c r="D292">
        <v>7.4738415545590429E-3</v>
      </c>
    </row>
    <row r="293" spans="1:4">
      <c r="A293" t="s">
        <v>2</v>
      </c>
      <c r="B293" t="s">
        <v>52</v>
      </c>
      <c r="C293">
        <v>1262</v>
      </c>
      <c r="D293">
        <v>8.3916083916083916E-3</v>
      </c>
    </row>
    <row r="294" spans="1:4">
      <c r="A294" t="s">
        <v>2</v>
      </c>
      <c r="B294" t="s">
        <v>53</v>
      </c>
      <c r="C294">
        <v>1224</v>
      </c>
      <c r="D294">
        <v>1.0174418604651164E-2</v>
      </c>
    </row>
    <row r="295" spans="1:4">
      <c r="A295" t="s">
        <v>2</v>
      </c>
      <c r="B295" t="s">
        <v>51</v>
      </c>
      <c r="C295">
        <v>1215</v>
      </c>
      <c r="D295">
        <v>1.0179350460494426E-2</v>
      </c>
    </row>
    <row r="296" spans="1:4">
      <c r="A296" t="s">
        <v>2</v>
      </c>
      <c r="B296" t="s">
        <v>49</v>
      </c>
      <c r="C296">
        <v>1290</v>
      </c>
      <c r="D296">
        <v>1.1922503725782414E-2</v>
      </c>
    </row>
    <row r="297" spans="1:4">
      <c r="A297" t="s">
        <v>2</v>
      </c>
      <c r="B297" t="s">
        <v>51</v>
      </c>
      <c r="C297">
        <v>1210</v>
      </c>
      <c r="D297">
        <v>1.3274336283185841E-2</v>
      </c>
    </row>
    <row r="298" spans="1:4">
      <c r="A298" t="s">
        <v>2</v>
      </c>
      <c r="B298" t="s">
        <v>50</v>
      </c>
      <c r="C298">
        <v>1298</v>
      </c>
      <c r="D298">
        <v>1.619234543670265E-2</v>
      </c>
    </row>
    <row r="299" spans="1:4">
      <c r="A299" t="s">
        <v>2</v>
      </c>
      <c r="B299" t="s">
        <v>49</v>
      </c>
      <c r="C299">
        <v>1273</v>
      </c>
      <c r="D299">
        <v>1.8643190056965304E-2</v>
      </c>
    </row>
    <row r="300" spans="1:4">
      <c r="A300" t="s">
        <v>2</v>
      </c>
      <c r="B300" t="s">
        <v>54</v>
      </c>
      <c r="C300">
        <v>1248</v>
      </c>
      <c r="D300">
        <v>1.9886363636363636E-2</v>
      </c>
    </row>
    <row r="301" spans="1:4">
      <c r="A301" t="s">
        <v>2</v>
      </c>
      <c r="B301" t="s">
        <v>53</v>
      </c>
      <c r="C301">
        <v>1226</v>
      </c>
      <c r="D301">
        <v>2.1699819168173599E-2</v>
      </c>
    </row>
    <row r="302" spans="1:4">
      <c r="A302" t="s">
        <v>2</v>
      </c>
      <c r="B302" t="s">
        <v>49</v>
      </c>
      <c r="C302">
        <v>1284</v>
      </c>
      <c r="D302">
        <v>2.1863612701717855E-2</v>
      </c>
    </row>
    <row r="303" spans="1:4">
      <c r="A303" t="s">
        <v>2</v>
      </c>
      <c r="B303" t="s">
        <v>53</v>
      </c>
      <c r="C303">
        <v>1227</v>
      </c>
      <c r="D303">
        <v>2.1887159533073929E-2</v>
      </c>
    </row>
    <row r="304" spans="1:4">
      <c r="A304" t="s">
        <v>2</v>
      </c>
      <c r="B304" t="s">
        <v>52</v>
      </c>
      <c r="C304">
        <v>1268</v>
      </c>
      <c r="D304">
        <v>2.5078369905956112E-2</v>
      </c>
    </row>
    <row r="305" spans="1:4">
      <c r="A305" t="s">
        <v>2</v>
      </c>
      <c r="B305" t="s">
        <v>50</v>
      </c>
      <c r="C305">
        <v>1296</v>
      </c>
      <c r="D305">
        <v>3.4074074074074076E-2</v>
      </c>
    </row>
    <row r="306" spans="1:4">
      <c r="A306" t="s">
        <v>2</v>
      </c>
      <c r="B306" t="s">
        <v>50</v>
      </c>
      <c r="C306">
        <v>1299</v>
      </c>
      <c r="D306">
        <v>3.5747021081576534E-2</v>
      </c>
    </row>
    <row r="307" spans="1:4">
      <c r="A307" t="s">
        <v>2</v>
      </c>
      <c r="B307" t="s">
        <v>52</v>
      </c>
      <c r="C307">
        <v>1263</v>
      </c>
      <c r="D307">
        <v>3.5919540229885055E-2</v>
      </c>
    </row>
    <row r="308" spans="1:4">
      <c r="A308" t="s">
        <v>2</v>
      </c>
      <c r="B308" t="s">
        <v>49</v>
      </c>
      <c r="C308">
        <v>1276</v>
      </c>
      <c r="D308">
        <v>3.7096774193548385E-2</v>
      </c>
    </row>
    <row r="309" spans="1:4">
      <c r="A309" t="s">
        <v>2</v>
      </c>
      <c r="B309" t="s">
        <v>54</v>
      </c>
      <c r="C309">
        <v>1238</v>
      </c>
      <c r="D309">
        <v>4.6039603960396039E-2</v>
      </c>
    </row>
    <row r="310" spans="1:4">
      <c r="A310" t="s">
        <v>2</v>
      </c>
      <c r="B310" t="s">
        <v>54</v>
      </c>
      <c r="C310">
        <v>1236</v>
      </c>
      <c r="D310">
        <v>4.88909008601177E-2</v>
      </c>
    </row>
    <row r="311" spans="1:4">
      <c r="A311" t="s">
        <v>2</v>
      </c>
      <c r="B311" t="s">
        <v>52</v>
      </c>
      <c r="C311">
        <v>1270</v>
      </c>
      <c r="D311">
        <v>5.3621825023518345E-2</v>
      </c>
    </row>
    <row r="312" spans="1:4">
      <c r="A312" t="s">
        <v>2</v>
      </c>
      <c r="B312" t="s">
        <v>54</v>
      </c>
      <c r="C312">
        <v>1237</v>
      </c>
      <c r="D312">
        <v>5.6575682382134E-2</v>
      </c>
    </row>
    <row r="313" spans="1:4">
      <c r="A313" t="s">
        <v>2</v>
      </c>
      <c r="B313" t="s">
        <v>54</v>
      </c>
      <c r="C313">
        <v>1246</v>
      </c>
      <c r="D313">
        <v>5.9612518628912071E-2</v>
      </c>
    </row>
    <row r="314" spans="1:4">
      <c r="A314" t="s">
        <v>2</v>
      </c>
      <c r="B314" t="s">
        <v>51</v>
      </c>
      <c r="C314">
        <v>1211</v>
      </c>
      <c r="D314">
        <v>6.7270992366412222E-2</v>
      </c>
    </row>
    <row r="315" spans="1:4">
      <c r="A315" t="s">
        <v>2</v>
      </c>
      <c r="B315" t="s">
        <v>49</v>
      </c>
      <c r="C315">
        <v>1278</v>
      </c>
      <c r="D315">
        <v>7.0198675496688748E-2</v>
      </c>
    </row>
    <row r="316" spans="1:4">
      <c r="A316" t="s">
        <v>2</v>
      </c>
      <c r="B316" t="s">
        <v>50</v>
      </c>
      <c r="C316">
        <v>1297</v>
      </c>
      <c r="D316">
        <v>7.1265417999086339E-2</v>
      </c>
    </row>
    <row r="317" spans="1:4">
      <c r="A317" t="s">
        <v>2</v>
      </c>
      <c r="B317" t="s">
        <v>50</v>
      </c>
      <c r="C317">
        <v>1293</v>
      </c>
      <c r="D317">
        <v>7.1394574012375062E-2</v>
      </c>
    </row>
    <row r="318" spans="1:4">
      <c r="A318" t="s">
        <v>2</v>
      </c>
      <c r="B318" t="s">
        <v>51</v>
      </c>
      <c r="C318">
        <v>1207</v>
      </c>
      <c r="D318">
        <v>7.1874999999999994E-2</v>
      </c>
    </row>
    <row r="319" spans="1:4">
      <c r="A319" t="s">
        <v>2</v>
      </c>
      <c r="B319" t="s">
        <v>50</v>
      </c>
      <c r="C319">
        <v>1292</v>
      </c>
      <c r="D319">
        <v>7.2408897302413622E-2</v>
      </c>
    </row>
    <row r="320" spans="1:4">
      <c r="A320" t="s">
        <v>2</v>
      </c>
      <c r="B320" t="s">
        <v>52</v>
      </c>
      <c r="C320">
        <v>1265</v>
      </c>
      <c r="D320">
        <v>7.2568193515182705E-2</v>
      </c>
    </row>
    <row r="321" spans="1:4">
      <c r="A321" t="s">
        <v>2</v>
      </c>
      <c r="B321" t="s">
        <v>49</v>
      </c>
      <c r="C321">
        <v>1281</v>
      </c>
      <c r="D321">
        <v>7.407407407407407E-2</v>
      </c>
    </row>
    <row r="322" spans="1:4">
      <c r="A322" t="s">
        <v>2</v>
      </c>
      <c r="B322" t="s">
        <v>50</v>
      </c>
      <c r="C322">
        <v>1303</v>
      </c>
      <c r="D322">
        <v>8.2479030754892824E-2</v>
      </c>
    </row>
    <row r="323" spans="1:4">
      <c r="A323" t="s">
        <v>2</v>
      </c>
      <c r="B323" t="s">
        <v>50</v>
      </c>
      <c r="C323">
        <v>1301</v>
      </c>
      <c r="D323">
        <v>8.5790884718498661E-2</v>
      </c>
    </row>
    <row r="324" spans="1:4">
      <c r="A324" t="s">
        <v>2</v>
      </c>
      <c r="B324" t="s">
        <v>51</v>
      </c>
      <c r="C324">
        <v>1216</v>
      </c>
      <c r="D324">
        <v>9.1131798138167561E-2</v>
      </c>
    </row>
    <row r="325" spans="1:4">
      <c r="A325" t="s">
        <v>2</v>
      </c>
      <c r="B325" t="s">
        <v>51</v>
      </c>
      <c r="C325">
        <v>1217</v>
      </c>
      <c r="D325">
        <v>9.2926490984743412E-2</v>
      </c>
    </row>
    <row r="326" spans="1:4">
      <c r="A326" t="s">
        <v>2</v>
      </c>
      <c r="B326" t="s">
        <v>54</v>
      </c>
      <c r="C326">
        <v>1240</v>
      </c>
      <c r="D326">
        <v>9.4890510948905105E-2</v>
      </c>
    </row>
    <row r="327" spans="1:4">
      <c r="A327" t="s">
        <v>2</v>
      </c>
      <c r="B327" t="s">
        <v>50</v>
      </c>
      <c r="C327">
        <v>1302</v>
      </c>
      <c r="D327">
        <v>0.12057877813504823</v>
      </c>
    </row>
    <row r="328" spans="1:4">
      <c r="A328" t="s">
        <v>2</v>
      </c>
      <c r="B328" t="s">
        <v>50</v>
      </c>
      <c r="C328">
        <v>1294</v>
      </c>
      <c r="D328">
        <v>0.12471131639722864</v>
      </c>
    </row>
    <row r="329" spans="1:4">
      <c r="A329" t="s">
        <v>2</v>
      </c>
      <c r="B329" t="s">
        <v>49</v>
      </c>
      <c r="C329">
        <v>1277</v>
      </c>
      <c r="D329">
        <v>0.13435194942044257</v>
      </c>
    </row>
    <row r="330" spans="1:4">
      <c r="A330" t="s">
        <v>2</v>
      </c>
      <c r="B330" t="s">
        <v>54</v>
      </c>
      <c r="C330">
        <v>1245</v>
      </c>
      <c r="D330">
        <v>0.18590031432420295</v>
      </c>
    </row>
    <row r="331" spans="1:4">
      <c r="A331" t="s">
        <v>28</v>
      </c>
      <c r="B331" t="s">
        <v>49</v>
      </c>
      <c r="C331">
        <v>1273</v>
      </c>
      <c r="D331">
        <f>AVERAGE('10 MIN'!G60,'10 MIN'!L60,'10 MIN'!Q60)</f>
        <v>2.5893319523562922E-3</v>
      </c>
    </row>
    <row r="332" spans="1:4">
      <c r="A332" t="s">
        <v>28</v>
      </c>
      <c r="B332" t="s">
        <v>49</v>
      </c>
      <c r="C332">
        <v>1276</v>
      </c>
      <c r="D332">
        <f>AVERAGE('10 MIN'!G61,'10 MIN'!L61,'10 MIN'!Q61)</f>
        <v>6.9892473118279563E-3</v>
      </c>
    </row>
    <row r="333" spans="1:4">
      <c r="A333" t="s">
        <v>28</v>
      </c>
      <c r="B333" t="s">
        <v>49</v>
      </c>
      <c r="C333">
        <v>1277</v>
      </c>
      <c r="D333">
        <f>AVERAGE('10 MIN'!G62,'10 MIN'!L62,'10 MIN'!Q62)</f>
        <v>2.5816649104320338E-2</v>
      </c>
    </row>
    <row r="334" spans="1:4">
      <c r="A334" t="s">
        <v>28</v>
      </c>
      <c r="B334" t="s">
        <v>49</v>
      </c>
      <c r="C334">
        <v>1278</v>
      </c>
      <c r="D334">
        <f>AVERAGE('10 MIN'!G63,'10 MIN'!L63,'10 MIN'!Q63)</f>
        <v>0.37041942604856509</v>
      </c>
    </row>
    <row r="335" spans="1:4">
      <c r="A335" t="s">
        <v>28</v>
      </c>
      <c r="B335" t="s">
        <v>49</v>
      </c>
      <c r="C335">
        <v>1280</v>
      </c>
      <c r="D335">
        <f>AVERAGE('10 MIN'!G64,'10 MIN'!L64,'10 MIN'!Q64)</f>
        <v>1.5306122448979591E-3</v>
      </c>
    </row>
    <row r="336" spans="1:4">
      <c r="A336" t="s">
        <v>28</v>
      </c>
      <c r="B336" t="s">
        <v>49</v>
      </c>
      <c r="C336">
        <v>1281</v>
      </c>
      <c r="D336">
        <f>AVERAGE('10 MIN'!G65,'10 MIN'!L65,'10 MIN'!Q65)</f>
        <v>2.2544283413848631E-2</v>
      </c>
    </row>
    <row r="337" spans="1:4">
      <c r="A337" t="s">
        <v>28</v>
      </c>
      <c r="B337" t="s">
        <v>49</v>
      </c>
      <c r="C337">
        <v>1282</v>
      </c>
      <c r="D337">
        <f>AVERAGE('10 MIN'!G66,'10 MIN'!L66,'10 MIN'!Q66)</f>
        <v>7.2921730675741371E-3</v>
      </c>
    </row>
    <row r="338" spans="1:4">
      <c r="A338" t="s">
        <v>28</v>
      </c>
      <c r="B338" t="s">
        <v>49</v>
      </c>
      <c r="C338">
        <v>1283</v>
      </c>
      <c r="D338">
        <f>AVERAGE('10 MIN'!G67,'10 MIN'!L67,'10 MIN'!Q67)</f>
        <v>8.771929824561403E-3</v>
      </c>
    </row>
    <row r="339" spans="1:4">
      <c r="A339" t="s">
        <v>28</v>
      </c>
      <c r="B339" t="s">
        <v>49</v>
      </c>
      <c r="C339">
        <v>1284</v>
      </c>
      <c r="D339">
        <f>AVERAGE('10 MIN'!G68,'10 MIN'!L68,'10 MIN'!Q68)</f>
        <v>3.2795419052576782E-2</v>
      </c>
    </row>
    <row r="340" spans="1:4">
      <c r="A340" t="s">
        <v>28</v>
      </c>
      <c r="B340" t="s">
        <v>49</v>
      </c>
      <c r="C340">
        <v>1288</v>
      </c>
      <c r="D340">
        <f>AVERAGE('10 MIN'!G69,'10 MIN'!L69,'10 MIN'!Q69)</f>
        <v>1.6940707523667164E-2</v>
      </c>
    </row>
    <row r="341" spans="1:4">
      <c r="A341" t="s">
        <v>28</v>
      </c>
      <c r="B341" t="s">
        <v>49</v>
      </c>
      <c r="C341">
        <v>1290</v>
      </c>
      <c r="D341">
        <f>AVERAGE('10 MIN'!G70,'10 MIN'!L70,'10 MIN'!Q70)</f>
        <v>2.4838549428713361E-2</v>
      </c>
    </row>
    <row r="342" spans="1:4">
      <c r="A342" t="s">
        <v>28</v>
      </c>
      <c r="B342" t="s">
        <v>49</v>
      </c>
      <c r="C342">
        <v>1291</v>
      </c>
      <c r="D342">
        <f>AVERAGE('10 MIN'!G71,'10 MIN'!L71,'10 MIN'!Q71)</f>
        <v>9.0132827324478186E-3</v>
      </c>
    </row>
    <row r="343" spans="1:4">
      <c r="A343" t="s">
        <v>28</v>
      </c>
      <c r="B343" t="s">
        <v>50</v>
      </c>
      <c r="C343">
        <v>1292</v>
      </c>
      <c r="D343">
        <f>AVERAGE('10 MIN'!G72,'10 MIN'!L72,'10 MIN'!Q72)</f>
        <v>0.66682442025556077</v>
      </c>
    </row>
    <row r="344" spans="1:4">
      <c r="A344" t="s">
        <v>28</v>
      </c>
      <c r="B344" t="s">
        <v>50</v>
      </c>
      <c r="C344">
        <v>1293</v>
      </c>
      <c r="D344">
        <f>AVERAGE('10 MIN'!G73,'10 MIN'!L73,'10 MIN'!Q73)</f>
        <v>8.2341742027605899E-2</v>
      </c>
    </row>
    <row r="345" spans="1:4">
      <c r="A345" t="s">
        <v>28</v>
      </c>
      <c r="B345" t="s">
        <v>50</v>
      </c>
      <c r="C345">
        <v>1294</v>
      </c>
      <c r="D345">
        <f>AVERAGE('10 MIN'!G74,'10 MIN'!L74,'10 MIN'!Q74)</f>
        <v>0.13718244803695151</v>
      </c>
    </row>
    <row r="346" spans="1:4">
      <c r="A346" t="s">
        <v>28</v>
      </c>
      <c r="B346" t="s">
        <v>50</v>
      </c>
      <c r="C346">
        <v>1296</v>
      </c>
      <c r="D346">
        <f>AVERAGE('10 MIN'!G75,'10 MIN'!L75,'10 MIN'!Q75)</f>
        <v>7.4074074074074077E-3</v>
      </c>
    </row>
    <row r="347" spans="1:4">
      <c r="A347" t="s">
        <v>28</v>
      </c>
      <c r="B347" t="s">
        <v>50</v>
      </c>
      <c r="C347">
        <v>1297</v>
      </c>
      <c r="D347">
        <f>AVERAGE('10 MIN'!G76,'10 MIN'!L76,'10 MIN'!Q76)</f>
        <v>0.55413430790315221</v>
      </c>
    </row>
    <row r="348" spans="1:4">
      <c r="A348" t="s">
        <v>28</v>
      </c>
      <c r="B348" t="s">
        <v>50</v>
      </c>
      <c r="C348">
        <v>1298</v>
      </c>
      <c r="D348">
        <f>AVERAGE('10 MIN'!G77,'10 MIN'!L77,'10 MIN'!Q77)</f>
        <v>5.8881256133464172E-3</v>
      </c>
    </row>
    <row r="349" spans="1:4">
      <c r="A349" t="s">
        <v>28</v>
      </c>
      <c r="B349" t="s">
        <v>50</v>
      </c>
      <c r="C349">
        <v>1299</v>
      </c>
      <c r="D349">
        <f>AVERAGE('10 MIN'!G78,'10 MIN'!L78,'10 MIN'!Q78)</f>
        <v>0.4307974335472044</v>
      </c>
    </row>
    <row r="350" spans="1:4">
      <c r="A350" t="s">
        <v>28</v>
      </c>
      <c r="B350" t="s">
        <v>50</v>
      </c>
      <c r="C350">
        <v>1301</v>
      </c>
      <c r="D350">
        <f>AVERAGE('10 MIN'!G79,'10 MIN'!L79,'10 MIN'!Q79)</f>
        <v>0.38203753351206443</v>
      </c>
    </row>
    <row r="351" spans="1:4">
      <c r="A351" t="s">
        <v>28</v>
      </c>
      <c r="B351" t="s">
        <v>50</v>
      </c>
      <c r="C351">
        <v>1302</v>
      </c>
      <c r="D351">
        <f>AVERAGE('10 MIN'!G80,'10 MIN'!L80,'10 MIN'!Q80)</f>
        <v>2.9474812433011793E-2</v>
      </c>
    </row>
    <row r="352" spans="1:4">
      <c r="A352" t="s">
        <v>28</v>
      </c>
      <c r="B352" t="s">
        <v>50</v>
      </c>
      <c r="C352">
        <v>1303</v>
      </c>
      <c r="D352">
        <f>AVERAGE('10 MIN'!G81,'10 MIN'!L81,'10 MIN'!Q81)</f>
        <v>0.2744641192917055</v>
      </c>
    </row>
    <row r="353" spans="1:4">
      <c r="A353" t="s">
        <v>28</v>
      </c>
      <c r="B353" t="s">
        <v>51</v>
      </c>
      <c r="C353">
        <v>1202</v>
      </c>
      <c r="D353">
        <f>AVERAGE('10 MIN'!G82,'10 MIN'!L82,'10 MIN'!Q82)</f>
        <v>5.9106198942815956E-2</v>
      </c>
    </row>
    <row r="354" spans="1:4">
      <c r="A354" t="s">
        <v>28</v>
      </c>
      <c r="B354" t="s">
        <v>51</v>
      </c>
      <c r="C354">
        <v>1203</v>
      </c>
      <c r="D354">
        <f>AVERAGE('10 MIN'!G83,'10 MIN'!L83,'10 MIN'!Q83)</f>
        <v>7.0488721804511274E-3</v>
      </c>
    </row>
    <row r="355" spans="1:4">
      <c r="A355" t="s">
        <v>28</v>
      </c>
      <c r="B355" t="s">
        <v>51</v>
      </c>
      <c r="C355">
        <v>1204</v>
      </c>
      <c r="D355">
        <f>AVERAGE('10 MIN'!G84,'10 MIN'!L84,'10 MIN'!Q84)</f>
        <v>3.2380952380952378E-2</v>
      </c>
    </row>
    <row r="356" spans="1:4">
      <c r="A356" t="s">
        <v>28</v>
      </c>
      <c r="B356" t="s">
        <v>51</v>
      </c>
      <c r="C356">
        <v>1205</v>
      </c>
      <c r="D356">
        <f>AVERAGE('10 MIN'!G85,'10 MIN'!L85,'10 MIN'!Q85)</f>
        <v>2.0564323290291727E-2</v>
      </c>
    </row>
    <row r="357" spans="1:4">
      <c r="A357" t="s">
        <v>28</v>
      </c>
      <c r="B357" t="s">
        <v>51</v>
      </c>
      <c r="C357">
        <v>1206</v>
      </c>
      <c r="D357">
        <f>AVERAGE('10 MIN'!G86,'10 MIN'!L86,'10 MIN'!Q86)</f>
        <v>3.4196384953590619E-3</v>
      </c>
    </row>
    <row r="358" spans="1:4">
      <c r="A358" t="s">
        <v>28</v>
      </c>
      <c r="B358" t="s">
        <v>51</v>
      </c>
      <c r="C358">
        <v>1207</v>
      </c>
      <c r="D358">
        <f>AVERAGE('10 MIN'!G87,'10 MIN'!L87,'10 MIN'!Q87)</f>
        <v>4.6874999999999998E-3</v>
      </c>
    </row>
    <row r="359" spans="1:4">
      <c r="A359" t="s">
        <v>28</v>
      </c>
      <c r="B359" t="s">
        <v>51</v>
      </c>
      <c r="C359">
        <v>1209</v>
      </c>
      <c r="D359">
        <f>AVERAGE('10 MIN'!G88,'10 MIN'!L88,'10 MIN'!Q88)</f>
        <v>2.5891548607718612E-2</v>
      </c>
    </row>
    <row r="360" spans="1:4">
      <c r="A360" t="s">
        <v>28</v>
      </c>
      <c r="B360" t="s">
        <v>51</v>
      </c>
      <c r="C360">
        <v>1210</v>
      </c>
      <c r="D360">
        <f>AVERAGE('10 MIN'!G89,'10 MIN'!L89,'10 MIN'!Q89)</f>
        <v>1.6224188790560472E-2</v>
      </c>
    </row>
    <row r="361" spans="1:4">
      <c r="A361" t="s">
        <v>28</v>
      </c>
      <c r="B361" t="s">
        <v>51</v>
      </c>
      <c r="C361">
        <v>1211</v>
      </c>
      <c r="D361">
        <f>AVERAGE('10 MIN'!G90,'10 MIN'!L90,'10 MIN'!Q90)</f>
        <v>9.0648854961832056E-3</v>
      </c>
    </row>
    <row r="362" spans="1:4">
      <c r="A362" t="s">
        <v>28</v>
      </c>
      <c r="B362" t="s">
        <v>51</v>
      </c>
      <c r="C362">
        <v>1212</v>
      </c>
      <c r="D362">
        <f>AVERAGE('10 MIN'!G91,'10 MIN'!L91,'10 MIN'!Q91)</f>
        <v>9.0952608903781713E-3</v>
      </c>
    </row>
    <row r="363" spans="1:4">
      <c r="A363" t="s">
        <v>28</v>
      </c>
      <c r="B363" t="s">
        <v>51</v>
      </c>
      <c r="C363">
        <v>1213</v>
      </c>
      <c r="D363">
        <f>AVERAGE('10 MIN'!G92,'10 MIN'!L92,'10 MIN'!Q92)</f>
        <v>0</v>
      </c>
    </row>
    <row r="364" spans="1:4">
      <c r="A364" t="s">
        <v>28</v>
      </c>
      <c r="B364" t="s">
        <v>51</v>
      </c>
      <c r="C364">
        <v>1214</v>
      </c>
      <c r="D364">
        <f>AVERAGE('10 MIN'!G93,'10 MIN'!L93,'10 MIN'!Q93)</f>
        <v>4.1819132253005748E-3</v>
      </c>
    </row>
    <row r="365" spans="1:4">
      <c r="A365" t="s">
        <v>28</v>
      </c>
      <c r="B365" t="s">
        <v>51</v>
      </c>
      <c r="C365">
        <v>1215</v>
      </c>
      <c r="D365">
        <f>AVERAGE('10 MIN'!G94,'10 MIN'!L94,'10 MIN'!Q94)</f>
        <v>1.4541929229277752E-2</v>
      </c>
    </row>
    <row r="366" spans="1:4">
      <c r="A366" t="s">
        <v>28</v>
      </c>
      <c r="B366" t="s">
        <v>51</v>
      </c>
      <c r="C366">
        <v>1216</v>
      </c>
      <c r="D366">
        <f>AVERAGE('10 MIN'!G95,'10 MIN'!L95,'10 MIN'!Q95)</f>
        <v>1.2738853503184712E-2</v>
      </c>
    </row>
    <row r="367" spans="1:4">
      <c r="A367" t="s">
        <v>28</v>
      </c>
      <c r="B367" t="s">
        <v>51</v>
      </c>
      <c r="C367">
        <v>1217</v>
      </c>
      <c r="D367">
        <f>AVERAGE('10 MIN'!G96,'10 MIN'!L96,'10 MIN'!Q96)</f>
        <v>3.1900138696255201E-2</v>
      </c>
    </row>
    <row r="368" spans="1:4">
      <c r="A368" t="s">
        <v>28</v>
      </c>
      <c r="B368" t="s">
        <v>52</v>
      </c>
      <c r="C368">
        <v>1260</v>
      </c>
      <c r="D368">
        <f>AVERAGE('10 MIN'!G97,'10 MIN'!L97,'10 MIN'!Q97)</f>
        <v>0.47337901950448069</v>
      </c>
    </row>
    <row r="369" spans="1:4">
      <c r="A369" t="s">
        <v>28</v>
      </c>
      <c r="B369" t="s">
        <v>52</v>
      </c>
      <c r="C369">
        <v>1262</v>
      </c>
      <c r="D369">
        <f>AVERAGE('10 MIN'!G98,'10 MIN'!L98,'10 MIN'!Q98)</f>
        <v>0.42564102564102563</v>
      </c>
    </row>
    <row r="370" spans="1:4">
      <c r="A370" t="s">
        <v>28</v>
      </c>
      <c r="B370" t="s">
        <v>52</v>
      </c>
      <c r="C370">
        <v>1263</v>
      </c>
      <c r="D370">
        <f>AVERAGE('10 MIN'!G99,'10 MIN'!L99,'10 MIN'!Q99)</f>
        <v>0.63122605363984674</v>
      </c>
    </row>
    <row r="371" spans="1:4">
      <c r="A371" t="s">
        <v>28</v>
      </c>
      <c r="B371" t="s">
        <v>52</v>
      </c>
      <c r="C371">
        <v>1265</v>
      </c>
      <c r="D371">
        <f>AVERAGE('10 MIN'!G100,'10 MIN'!L100,'10 MIN'!Q100)</f>
        <v>0.5038600102933608</v>
      </c>
    </row>
    <row r="372" spans="1:4">
      <c r="A372" t="s">
        <v>28</v>
      </c>
      <c r="B372" t="s">
        <v>52</v>
      </c>
      <c r="C372">
        <v>1266</v>
      </c>
      <c r="D372">
        <f>AVERAGE('10 MIN'!G101,'10 MIN'!L101,'10 MIN'!Q101)</f>
        <v>0.57656731757451185</v>
      </c>
    </row>
    <row r="373" spans="1:4">
      <c r="A373" t="s">
        <v>28</v>
      </c>
      <c r="B373" t="s">
        <v>52</v>
      </c>
      <c r="C373">
        <v>1268</v>
      </c>
      <c r="D373">
        <f>AVERAGE('10 MIN'!G102,'10 MIN'!L102,'10 MIN'!Q102)</f>
        <v>0.42580982236154646</v>
      </c>
    </row>
    <row r="374" spans="1:4">
      <c r="A374" t="s">
        <v>28</v>
      </c>
      <c r="B374" t="s">
        <v>52</v>
      </c>
      <c r="C374">
        <v>1270</v>
      </c>
      <c r="D374">
        <f>AVERAGE('10 MIN'!G103,'10 MIN'!L103,'10 MIN'!Q103)</f>
        <v>0.64534336782690505</v>
      </c>
    </row>
    <row r="375" spans="1:4">
      <c r="A375" t="s">
        <v>28</v>
      </c>
      <c r="B375" t="s">
        <v>53</v>
      </c>
      <c r="C375">
        <v>1223</v>
      </c>
      <c r="D375">
        <f>AVERAGE('10 MIN'!G104,'10 MIN'!L104,'10 MIN'!Q104)</f>
        <v>3.4044484793463455E-2</v>
      </c>
    </row>
    <row r="376" spans="1:4">
      <c r="A376" t="s">
        <v>28</v>
      </c>
      <c r="B376" t="s">
        <v>53</v>
      </c>
      <c r="C376">
        <v>1224</v>
      </c>
      <c r="D376">
        <f>AVERAGE('10 MIN'!G105,'10 MIN'!L105,'10 MIN'!Q105)</f>
        <v>0</v>
      </c>
    </row>
    <row r="377" spans="1:4">
      <c r="A377" t="s">
        <v>28</v>
      </c>
      <c r="B377" t="s">
        <v>53</v>
      </c>
      <c r="C377">
        <v>1226</v>
      </c>
      <c r="D377">
        <f>AVERAGE('10 MIN'!G106,'10 MIN'!L106,'10 MIN'!Q106)</f>
        <v>0</v>
      </c>
    </row>
    <row r="378" spans="1:4">
      <c r="A378" t="s">
        <v>28</v>
      </c>
      <c r="B378" t="s">
        <v>53</v>
      </c>
      <c r="C378">
        <v>1227</v>
      </c>
      <c r="D378">
        <f>AVERAGE('10 MIN'!G107,'10 MIN'!L107,'10 MIN'!Q107)</f>
        <v>4.6692607003891051E-2</v>
      </c>
    </row>
    <row r="379" spans="1:4">
      <c r="A379" t="s">
        <v>28</v>
      </c>
      <c r="B379" t="s">
        <v>53</v>
      </c>
      <c r="C379">
        <v>1228</v>
      </c>
      <c r="D379">
        <f>AVERAGE('10 MIN'!G108,'10 MIN'!L108,'10 MIN'!Q108)</f>
        <v>4.8507462686567165E-2</v>
      </c>
    </row>
    <row r="380" spans="1:4">
      <c r="A380" t="s">
        <v>28</v>
      </c>
      <c r="B380" t="s">
        <v>53</v>
      </c>
      <c r="C380">
        <v>1232</v>
      </c>
      <c r="D380">
        <f>AVERAGE('10 MIN'!G109,'10 MIN'!L109,'10 MIN'!Q109)</f>
        <v>1.1848341232227487E-2</v>
      </c>
    </row>
    <row r="381" spans="1:4">
      <c r="A381" t="s">
        <v>28</v>
      </c>
      <c r="B381" t="s">
        <v>53</v>
      </c>
      <c r="C381">
        <v>1233</v>
      </c>
      <c r="D381">
        <f>AVERAGE('10 MIN'!G110,'10 MIN'!L110,'10 MIN'!Q110)</f>
        <v>5.9435364041604752E-3</v>
      </c>
    </row>
    <row r="382" spans="1:4">
      <c r="A382" t="s">
        <v>28</v>
      </c>
      <c r="B382" t="s">
        <v>54</v>
      </c>
      <c r="C382">
        <v>1236</v>
      </c>
      <c r="D382">
        <f>AVERAGE('10 MIN'!G111,'10 MIN'!L111,'10 MIN'!Q111)</f>
        <v>1.9465821638750564E-2</v>
      </c>
    </row>
    <row r="383" spans="1:4">
      <c r="A383" t="s">
        <v>28</v>
      </c>
      <c r="B383" t="s">
        <v>54</v>
      </c>
      <c r="C383">
        <v>1237</v>
      </c>
      <c r="D383">
        <f>AVERAGE('10 MIN'!G112,'10 MIN'!L112,'10 MIN'!Q112)</f>
        <v>0.22233250620347397</v>
      </c>
    </row>
    <row r="384" spans="1:4">
      <c r="A384" t="s">
        <v>28</v>
      </c>
      <c r="B384" t="s">
        <v>54</v>
      </c>
      <c r="C384">
        <v>1238</v>
      </c>
      <c r="D384">
        <f>AVERAGE('10 MIN'!G113,'10 MIN'!L113,'10 MIN'!Q113)</f>
        <v>0.37574257425742569</v>
      </c>
    </row>
    <row r="385" spans="1:4">
      <c r="A385" t="s">
        <v>28</v>
      </c>
      <c r="B385" t="s">
        <v>54</v>
      </c>
      <c r="C385">
        <v>1239</v>
      </c>
      <c r="D385">
        <f>AVERAGE('10 MIN'!G114,'10 MIN'!L114,'10 MIN'!Q114)</f>
        <v>1.5587529976019185E-2</v>
      </c>
    </row>
    <row r="386" spans="1:4">
      <c r="A386" t="s">
        <v>28</v>
      </c>
      <c r="B386" t="s">
        <v>54</v>
      </c>
      <c r="C386">
        <v>1240</v>
      </c>
      <c r="D386">
        <f>AVERAGE('10 MIN'!G115,'10 MIN'!L115,'10 MIN'!Q115)</f>
        <v>0.24282238442822382</v>
      </c>
    </row>
    <row r="387" spans="1:4">
      <c r="A387" t="s">
        <v>28</v>
      </c>
      <c r="B387" t="s">
        <v>54</v>
      </c>
      <c r="C387">
        <v>1245</v>
      </c>
      <c r="D387">
        <f>AVERAGE('10 MIN'!G116,'10 MIN'!L116,'10 MIN'!Q116)</f>
        <v>0.20700493938033226</v>
      </c>
    </row>
    <row r="388" spans="1:4">
      <c r="A388" t="s">
        <v>28</v>
      </c>
      <c r="B388" t="s">
        <v>54</v>
      </c>
      <c r="C388">
        <v>1246</v>
      </c>
      <c r="D388">
        <f>AVERAGE('10 MIN'!G117,'10 MIN'!L117,'10 MIN'!Q117)</f>
        <v>0.53303527074018875</v>
      </c>
    </row>
    <row r="389" spans="1:4">
      <c r="A389" t="s">
        <v>28</v>
      </c>
      <c r="B389" t="s">
        <v>54</v>
      </c>
      <c r="C389">
        <v>1247</v>
      </c>
      <c r="D389">
        <f>AVERAGE('10 MIN'!G118,'10 MIN'!L118,'10 MIN'!Q118)</f>
        <v>4.6454767726161368E-2</v>
      </c>
    </row>
    <row r="390" spans="1:4">
      <c r="A390" t="s">
        <v>28</v>
      </c>
      <c r="B390" t="s">
        <v>54</v>
      </c>
      <c r="C390">
        <v>1248</v>
      </c>
      <c r="D390">
        <f>AVERAGE('10 MIN'!G119,'10 MIN'!L119,'10 MIN'!Q119)</f>
        <v>0.29308712121212122</v>
      </c>
    </row>
    <row r="391" spans="1:4">
      <c r="A391" t="s">
        <v>45</v>
      </c>
      <c r="B391" s="2" t="s">
        <v>55</v>
      </c>
      <c r="C391">
        <v>1273</v>
      </c>
      <c r="D391">
        <f>AVERAGE('24 HR'!G60,'24 HR'!L60,'24 HR'!Q60)</f>
        <v>1.0875194199896429E-2</v>
      </c>
    </row>
    <row r="392" spans="1:4">
      <c r="A392" t="s">
        <v>45</v>
      </c>
      <c r="B392" s="2" t="s">
        <v>49</v>
      </c>
      <c r="C392">
        <v>1276</v>
      </c>
      <c r="D392">
        <f>AVERAGE('24 HR'!G61,'24 HR'!L61,'24 HR'!Q61)</f>
        <v>9.1397849462365593E-3</v>
      </c>
    </row>
    <row r="393" spans="1:4">
      <c r="A393" t="s">
        <v>45</v>
      </c>
      <c r="B393" s="2" t="s">
        <v>49</v>
      </c>
      <c r="C393">
        <v>1277</v>
      </c>
      <c r="D393">
        <f>AVERAGE('24 HR'!G62,'24 HR'!L62,'24 HR'!Q62)</f>
        <v>1.8967334035827187E-2</v>
      </c>
    </row>
    <row r="394" spans="1:4">
      <c r="A394" t="s">
        <v>45</v>
      </c>
      <c r="B394" s="2" t="s">
        <v>49</v>
      </c>
      <c r="C394">
        <v>1278</v>
      </c>
      <c r="D394">
        <f>AVERAGE('24 HR'!G63,'24 HR'!L63,'24 HR'!Q63)</f>
        <v>0.41368653421633556</v>
      </c>
    </row>
    <row r="395" spans="1:4">
      <c r="A395" t="s">
        <v>45</v>
      </c>
      <c r="B395" s="2" t="s">
        <v>49</v>
      </c>
      <c r="C395">
        <v>1280</v>
      </c>
      <c r="D395">
        <f>AVERAGE('24 HR'!G64,'24 HR'!L64,'24 HR'!Q64)</f>
        <v>1.3775510204081631E-2</v>
      </c>
    </row>
    <row r="396" spans="1:4">
      <c r="A396" t="s">
        <v>45</v>
      </c>
      <c r="B396" s="2" t="s">
        <v>49</v>
      </c>
      <c r="C396">
        <v>1281</v>
      </c>
      <c r="D396">
        <f>AVERAGE('24 HR'!G65,'24 HR'!L65,'24 HR'!Q65)</f>
        <v>2.2544283413848631E-2</v>
      </c>
    </row>
    <row r="397" spans="1:4">
      <c r="A397" t="s">
        <v>45</v>
      </c>
      <c r="B397" s="2" t="s">
        <v>49</v>
      </c>
      <c r="C397">
        <v>1282</v>
      </c>
      <c r="D397">
        <f>AVERAGE('24 HR'!G66,'24 HR'!L66,'24 HR'!Q66)</f>
        <v>9.2367525522605732E-3</v>
      </c>
    </row>
    <row r="398" spans="1:4">
      <c r="A398" t="s">
        <v>45</v>
      </c>
      <c r="B398" s="2" t="s">
        <v>49</v>
      </c>
      <c r="C398">
        <v>1283</v>
      </c>
      <c r="D398">
        <f>AVERAGE('24 HR'!G67,'24 HR'!L67,'24 HR'!Q67)</f>
        <v>1.1513157894736841E-2</v>
      </c>
    </row>
    <row r="399" spans="1:4">
      <c r="A399" t="s">
        <v>45</v>
      </c>
      <c r="B399" s="2" t="s">
        <v>49</v>
      </c>
      <c r="C399">
        <v>1284</v>
      </c>
      <c r="D399">
        <f>AVERAGE('24 HR'!G68,'24 HR'!L68,'24 HR'!Q68)</f>
        <v>0</v>
      </c>
    </row>
    <row r="400" spans="1:4">
      <c r="A400" t="s">
        <v>45</v>
      </c>
      <c r="B400" s="2" t="s">
        <v>49</v>
      </c>
      <c r="C400">
        <v>1288</v>
      </c>
      <c r="D400">
        <f>AVERAGE('24 HR'!G69,'24 HR'!L69,'24 HR'!Q69)</f>
        <v>9.4668659691081215E-3</v>
      </c>
    </row>
    <row r="401" spans="1:4">
      <c r="A401" t="s">
        <v>45</v>
      </c>
      <c r="B401" s="2" t="s">
        <v>49</v>
      </c>
      <c r="C401">
        <v>1290</v>
      </c>
      <c r="D401">
        <f>AVERAGE('24 HR'!G70,'24 HR'!L70,'24 HR'!Q70)</f>
        <v>4.1231992051664182E-2</v>
      </c>
    </row>
    <row r="402" spans="1:4">
      <c r="A402" t="s">
        <v>45</v>
      </c>
      <c r="B402" s="2" t="s">
        <v>49</v>
      </c>
      <c r="C402">
        <v>1291</v>
      </c>
      <c r="D402">
        <f>AVERAGE('24 HR'!G71,'24 HR'!L71,'24 HR'!Q71)</f>
        <v>1.9924098671726755E-2</v>
      </c>
    </row>
    <row r="403" spans="1:4">
      <c r="A403" t="s">
        <v>45</v>
      </c>
      <c r="B403" t="s">
        <v>50</v>
      </c>
      <c r="C403">
        <v>1292</v>
      </c>
      <c r="D403">
        <f>AVERAGE('24 HR'!G72,'24 HR'!L72,'24 HR'!Q72)</f>
        <v>0.76384287742546142</v>
      </c>
    </row>
    <row r="404" spans="1:4">
      <c r="A404" t="s">
        <v>45</v>
      </c>
      <c r="B404" t="s">
        <v>50</v>
      </c>
      <c r="C404">
        <v>1293</v>
      </c>
      <c r="D404">
        <f>AVERAGE('24 HR'!G73,'24 HR'!L73,'24 HR'!Q73)</f>
        <v>0.12232270347453593</v>
      </c>
    </row>
    <row r="405" spans="1:4">
      <c r="A405" t="s">
        <v>45</v>
      </c>
      <c r="B405" t="s">
        <v>50</v>
      </c>
      <c r="C405">
        <v>1294</v>
      </c>
      <c r="D405">
        <f>AVERAGE('24 HR'!G74,'24 HR'!L74,'24 HR'!Q74)</f>
        <v>0.1556581986143187</v>
      </c>
    </row>
    <row r="406" spans="1:4">
      <c r="A406" t="s">
        <v>45</v>
      </c>
      <c r="B406" t="s">
        <v>50</v>
      </c>
      <c r="C406">
        <v>1296</v>
      </c>
      <c r="D406">
        <f>AVERAGE('24 HR'!G75,'24 HR'!L75,'24 HR'!Q75)</f>
        <v>1.5308641975308642E-2</v>
      </c>
    </row>
    <row r="407" spans="1:4">
      <c r="A407" t="s">
        <v>45</v>
      </c>
      <c r="B407" t="s">
        <v>50</v>
      </c>
      <c r="C407">
        <v>1297</v>
      </c>
      <c r="D407">
        <f>AVERAGE('24 HR'!G76,'24 HR'!L76,'24 HR'!Q76)</f>
        <v>0.53174965737779811</v>
      </c>
    </row>
    <row r="408" spans="1:4">
      <c r="A408" t="s">
        <v>45</v>
      </c>
      <c r="B408" t="s">
        <v>50</v>
      </c>
      <c r="C408">
        <v>1298</v>
      </c>
      <c r="D408">
        <f>AVERAGE('24 HR'!G77,'24 HR'!L77,'24 HR'!Q77)</f>
        <v>6.3788027477919527E-3</v>
      </c>
    </row>
    <row r="409" spans="1:4">
      <c r="A409" t="s">
        <v>45</v>
      </c>
      <c r="B409" t="s">
        <v>50</v>
      </c>
      <c r="C409">
        <v>1299</v>
      </c>
      <c r="D409">
        <f>AVERAGE('24 HR'!G78,'24 HR'!L78,'24 HR'!Q78)</f>
        <v>0.16315307057745188</v>
      </c>
    </row>
    <row r="410" spans="1:4">
      <c r="A410" t="s">
        <v>45</v>
      </c>
      <c r="B410" t="s">
        <v>50</v>
      </c>
      <c r="C410">
        <v>1301</v>
      </c>
      <c r="D410">
        <f>AVERAGE('24 HR'!G79,'24 HR'!L79,'24 HR'!Q79)</f>
        <v>0.45978552278820373</v>
      </c>
    </row>
    <row r="411" spans="1:4">
      <c r="A411" t="s">
        <v>45</v>
      </c>
      <c r="B411" t="s">
        <v>50</v>
      </c>
      <c r="C411">
        <v>1302</v>
      </c>
      <c r="D411">
        <f>AVERAGE('24 HR'!G80,'24 HR'!L80,'24 HR'!Q80)</f>
        <v>1.5541264737406217E-2</v>
      </c>
    </row>
    <row r="412" spans="1:4">
      <c r="A412" t="s">
        <v>45</v>
      </c>
      <c r="B412" t="s">
        <v>50</v>
      </c>
      <c r="C412">
        <v>1303</v>
      </c>
      <c r="D412">
        <f>AVERAGE('24 HR'!G81,'24 HR'!L81,'24 HR'!Q81)</f>
        <v>0.15284249767008387</v>
      </c>
    </row>
    <row r="413" spans="1:4">
      <c r="A413" t="s">
        <v>45</v>
      </c>
      <c r="B413" t="s">
        <v>51</v>
      </c>
      <c r="C413">
        <v>1202</v>
      </c>
      <c r="D413">
        <f>AVERAGE('24 HR'!G82,'24 HR'!L82,'24 HR'!Q82)</f>
        <v>3.5079288803459875E-2</v>
      </c>
    </row>
    <row r="414" spans="1:4">
      <c r="A414" t="s">
        <v>45</v>
      </c>
      <c r="B414" t="s">
        <v>51</v>
      </c>
      <c r="C414">
        <v>1203</v>
      </c>
      <c r="D414">
        <f>AVERAGE('24 HR'!G83,'24 HR'!L83,'24 HR'!Q83)</f>
        <v>3.0545112781954886E-2</v>
      </c>
    </row>
    <row r="415" spans="1:4">
      <c r="A415" t="s">
        <v>45</v>
      </c>
      <c r="B415" t="s">
        <v>51</v>
      </c>
      <c r="C415">
        <v>1204</v>
      </c>
      <c r="D415">
        <f>AVERAGE('24 HR'!G84,'24 HR'!L84,'24 HR'!Q84)</f>
        <v>1.7142857142857144E-2</v>
      </c>
    </row>
    <row r="416" spans="1:4">
      <c r="A416" t="s">
        <v>45</v>
      </c>
      <c r="B416" t="s">
        <v>51</v>
      </c>
      <c r="C416">
        <v>1205</v>
      </c>
      <c r="D416">
        <f>AVERAGE('24 HR'!G85,'24 HR'!L85,'24 HR'!Q85)</f>
        <v>0</v>
      </c>
    </row>
    <row r="417" spans="1:4">
      <c r="A417" t="s">
        <v>45</v>
      </c>
      <c r="B417" t="s">
        <v>51</v>
      </c>
      <c r="C417">
        <v>1206</v>
      </c>
      <c r="D417">
        <f>AVERAGE('24 HR'!G86,'24 HR'!L86,'24 HR'!Q86)</f>
        <v>1.6609672691744015E-2</v>
      </c>
    </row>
    <row r="418" spans="1:4">
      <c r="A418" t="s">
        <v>45</v>
      </c>
      <c r="B418" t="s">
        <v>51</v>
      </c>
      <c r="C418">
        <v>1207</v>
      </c>
      <c r="D418">
        <f>AVERAGE('24 HR'!G87,'24 HR'!L87,'24 HR'!Q87)</f>
        <v>8.8541666666666664E-3</v>
      </c>
    </row>
    <row r="419" spans="1:4">
      <c r="A419" t="s">
        <v>45</v>
      </c>
      <c r="B419" t="s">
        <v>51</v>
      </c>
      <c r="C419">
        <v>1209</v>
      </c>
      <c r="D419">
        <f>AVERAGE('24 HR'!G88,'24 HR'!L88,'24 HR'!Q88)</f>
        <v>1.7586712261846604E-2</v>
      </c>
    </row>
    <row r="420" spans="1:4">
      <c r="A420" t="s">
        <v>45</v>
      </c>
      <c r="B420" t="s">
        <v>51</v>
      </c>
      <c r="C420">
        <v>1210</v>
      </c>
      <c r="D420">
        <f>AVERAGE('24 HR'!G89,'24 HR'!L89,'24 HR'!Q89)</f>
        <v>7.7187807276302853E-2</v>
      </c>
    </row>
    <row r="421" spans="1:4">
      <c r="A421" t="s">
        <v>45</v>
      </c>
      <c r="B421" t="s">
        <v>51</v>
      </c>
      <c r="C421">
        <v>1211</v>
      </c>
      <c r="D421">
        <f>AVERAGE('24 HR'!G90,'24 HR'!L90,'24 HR'!Q90)</f>
        <v>1.3835877862595422E-2</v>
      </c>
    </row>
    <row r="422" spans="1:4">
      <c r="A422" t="s">
        <v>45</v>
      </c>
      <c r="B422" t="s">
        <v>51</v>
      </c>
      <c r="C422">
        <v>1212</v>
      </c>
      <c r="D422">
        <f>AVERAGE('24 HR'!G91,'24 HR'!L91,'24 HR'!Q91)</f>
        <v>3.829583532790809E-3</v>
      </c>
    </row>
    <row r="423" spans="1:4">
      <c r="A423" t="s">
        <v>45</v>
      </c>
      <c r="B423" t="s">
        <v>51</v>
      </c>
      <c r="C423">
        <v>1213</v>
      </c>
      <c r="D423">
        <f>AVERAGE('24 HR'!G92,'24 HR'!L92,'24 HR'!Q92)</f>
        <v>2.4662633783154957E-2</v>
      </c>
    </row>
    <row r="424" spans="1:4">
      <c r="A424" t="s">
        <v>45</v>
      </c>
      <c r="B424" t="s">
        <v>51</v>
      </c>
      <c r="C424">
        <v>1214</v>
      </c>
      <c r="D424">
        <f>AVERAGE('24 HR'!G93,'24 HR'!L93,'24 HR'!Q93)</f>
        <v>1.3068478829064298E-2</v>
      </c>
    </row>
    <row r="425" spans="1:4">
      <c r="A425" t="s">
        <v>45</v>
      </c>
      <c r="B425" t="s">
        <v>51</v>
      </c>
      <c r="C425">
        <v>1215</v>
      </c>
      <c r="D425">
        <f>AVERAGE('24 HR'!G94,'24 HR'!L94,'24 HR'!Q94)</f>
        <v>7.7556955889481333E-3</v>
      </c>
    </row>
    <row r="426" spans="1:4">
      <c r="A426" t="s">
        <v>45</v>
      </c>
      <c r="B426" t="s">
        <v>51</v>
      </c>
      <c r="C426">
        <v>1216</v>
      </c>
      <c r="D426">
        <f>AVERAGE('24 HR'!G95,'24 HR'!L95,'24 HR'!Q95)</f>
        <v>1.0779029887310143E-2</v>
      </c>
    </row>
    <row r="427" spans="1:4">
      <c r="A427" t="s">
        <v>45</v>
      </c>
      <c r="B427" t="s">
        <v>51</v>
      </c>
      <c r="C427">
        <v>1217</v>
      </c>
      <c r="D427">
        <f>AVERAGE('24 HR'!G96,'24 HR'!L96,'24 HR'!Q96)</f>
        <v>1.1095700416088766E-2</v>
      </c>
    </row>
    <row r="428" spans="1:4">
      <c r="A428" t="s">
        <v>45</v>
      </c>
      <c r="B428" t="s">
        <v>52</v>
      </c>
      <c r="C428">
        <v>1260</v>
      </c>
      <c r="D428">
        <f>AVERAGE('24 HR'!G97,'24 HR'!L97,'24 HR'!Q97)</f>
        <v>0.55034264628360574</v>
      </c>
    </row>
    <row r="429" spans="1:4">
      <c r="A429" t="s">
        <v>45</v>
      </c>
      <c r="B429" t="s">
        <v>52</v>
      </c>
      <c r="C429">
        <v>1262</v>
      </c>
      <c r="D429">
        <f>AVERAGE('24 HR'!G98,'24 HR'!L98,'24 HR'!Q98)</f>
        <v>0.26666666666666666</v>
      </c>
    </row>
    <row r="430" spans="1:4">
      <c r="A430" t="s">
        <v>45</v>
      </c>
      <c r="B430" t="s">
        <v>52</v>
      </c>
      <c r="C430">
        <v>1263</v>
      </c>
      <c r="D430">
        <f>AVERAGE('24 HR'!G99,'24 HR'!L99,'24 HR'!Q99)</f>
        <v>0.96072796934865901</v>
      </c>
    </row>
    <row r="431" spans="1:4">
      <c r="A431" t="s">
        <v>45</v>
      </c>
      <c r="B431" t="s">
        <v>52</v>
      </c>
      <c r="C431">
        <v>1265</v>
      </c>
      <c r="D431">
        <f>AVERAGE('24 HR'!G100,'24 HR'!L100,'24 HR'!Q100)</f>
        <v>0.80648481729284605</v>
      </c>
    </row>
    <row r="432" spans="1:4">
      <c r="A432" t="s">
        <v>45</v>
      </c>
      <c r="B432" t="s">
        <v>52</v>
      </c>
      <c r="C432">
        <v>1266</v>
      </c>
      <c r="D432">
        <f>AVERAGE('24 HR'!G101,'24 HR'!L101,'24 HR'!Q101)</f>
        <v>0.83144912641315527</v>
      </c>
    </row>
    <row r="433" spans="1:4">
      <c r="A433" t="s">
        <v>45</v>
      </c>
      <c r="B433" t="s">
        <v>52</v>
      </c>
      <c r="C433">
        <v>1268</v>
      </c>
      <c r="D433">
        <f>AVERAGE('24 HR'!G102,'24 HR'!L102,'24 HR'!Q102)</f>
        <v>0.84535005224660387</v>
      </c>
    </row>
    <row r="434" spans="1:4">
      <c r="A434" t="s">
        <v>45</v>
      </c>
      <c r="B434" t="s">
        <v>52</v>
      </c>
      <c r="C434">
        <v>1270</v>
      </c>
      <c r="D434">
        <f>AVERAGE('24 HR'!G103,'24 HR'!L103,'24 HR'!Q103)</f>
        <v>0.88899341486359373</v>
      </c>
    </row>
    <row r="435" spans="1:4">
      <c r="A435" t="s">
        <v>45</v>
      </c>
      <c r="B435" t="s">
        <v>53</v>
      </c>
      <c r="C435">
        <v>1223</v>
      </c>
      <c r="D435">
        <f>AVERAGE('24 HR'!G104,'24 HR'!L104,'24 HR'!Q104)</f>
        <v>9.5324557421697671E-3</v>
      </c>
    </row>
    <row r="436" spans="1:4">
      <c r="A436" t="s">
        <v>45</v>
      </c>
      <c r="B436" t="s">
        <v>53</v>
      </c>
      <c r="C436">
        <v>1224</v>
      </c>
      <c r="D436">
        <f>AVERAGE('24 HR'!G105,'24 HR'!L105,'24 HR'!Q105)</f>
        <v>2.2286821705426358E-2</v>
      </c>
    </row>
    <row r="437" spans="1:4">
      <c r="A437" t="s">
        <v>45</v>
      </c>
      <c r="B437" t="s">
        <v>53</v>
      </c>
      <c r="C437">
        <v>1226</v>
      </c>
      <c r="D437">
        <f>AVERAGE('24 HR'!G106,'24 HR'!L106,'24 HR'!Q106)</f>
        <v>2.9837251356238697E-2</v>
      </c>
    </row>
    <row r="438" spans="1:4">
      <c r="A438" t="s">
        <v>45</v>
      </c>
      <c r="B438" t="s">
        <v>53</v>
      </c>
      <c r="C438">
        <v>1227</v>
      </c>
      <c r="D438">
        <f>AVERAGE('24 HR'!G107,'24 HR'!L107,'24 HR'!Q107)</f>
        <v>6.8093385214007783E-3</v>
      </c>
    </row>
    <row r="439" spans="1:4">
      <c r="A439" t="s">
        <v>45</v>
      </c>
      <c r="B439" t="s">
        <v>53</v>
      </c>
      <c r="C439">
        <v>1228</v>
      </c>
      <c r="D439">
        <f>AVERAGE('24 HR'!G108,'24 HR'!L108,'24 HR'!Q108)</f>
        <v>3.7313432835820899E-3</v>
      </c>
    </row>
    <row r="440" spans="1:4">
      <c r="A440" t="s">
        <v>45</v>
      </c>
      <c r="B440" t="s">
        <v>53</v>
      </c>
      <c r="C440">
        <v>1232</v>
      </c>
      <c r="D440">
        <f>AVERAGE('24 HR'!G109,'24 HR'!L109,'24 HR'!Q109)</f>
        <v>4.7393364928909948E-3</v>
      </c>
    </row>
    <row r="441" spans="1:4">
      <c r="A441" t="s">
        <v>45</v>
      </c>
      <c r="B441" t="s">
        <v>53</v>
      </c>
      <c r="C441">
        <v>1233</v>
      </c>
      <c r="D441">
        <f>AVERAGE('24 HR'!G110,'24 HR'!L110,'24 HR'!Q110)</f>
        <v>6.9341258048538868E-3</v>
      </c>
    </row>
    <row r="442" spans="1:4">
      <c r="A442" t="s">
        <v>45</v>
      </c>
      <c r="B442" t="s">
        <v>54</v>
      </c>
      <c r="C442">
        <v>1236</v>
      </c>
      <c r="D442">
        <f>AVERAGE('24 HR'!G111,'24 HR'!L111,'24 HR'!Q111)</f>
        <v>2.1276595744680851E-2</v>
      </c>
    </row>
    <row r="443" spans="1:4">
      <c r="A443" t="s">
        <v>45</v>
      </c>
      <c r="B443" t="s">
        <v>54</v>
      </c>
      <c r="C443">
        <v>1237</v>
      </c>
      <c r="D443">
        <f>AVERAGE('24 HR'!G112,'24 HR'!L112,'24 HR'!Q112)</f>
        <v>0.34789081885856077</v>
      </c>
    </row>
    <row r="444" spans="1:4">
      <c r="A444" t="s">
        <v>45</v>
      </c>
      <c r="B444" t="s">
        <v>54</v>
      </c>
      <c r="C444">
        <v>1238</v>
      </c>
      <c r="D444">
        <f>AVERAGE('24 HR'!G113,'24 HR'!L113,'24 HR'!Q113)</f>
        <v>0.51881188118811872</v>
      </c>
    </row>
    <row r="445" spans="1:4">
      <c r="A445" t="s">
        <v>45</v>
      </c>
      <c r="B445" t="s">
        <v>54</v>
      </c>
      <c r="C445">
        <v>1239</v>
      </c>
      <c r="D445">
        <f>AVERAGE('24 HR'!G114,'24 HR'!L114,'24 HR'!Q114)</f>
        <v>8.9928057553956831E-3</v>
      </c>
    </row>
    <row r="446" spans="1:4">
      <c r="A446" t="s">
        <v>45</v>
      </c>
      <c r="B446" t="s">
        <v>54</v>
      </c>
      <c r="C446">
        <v>1240</v>
      </c>
      <c r="D446">
        <f>AVERAGE('24 HR'!G115,'24 HR'!L115,'24 HR'!Q115)</f>
        <v>0.42579075425790758</v>
      </c>
    </row>
    <row r="447" spans="1:4">
      <c r="A447" t="s">
        <v>45</v>
      </c>
      <c r="B447" t="s">
        <v>54</v>
      </c>
      <c r="C447">
        <v>1245</v>
      </c>
      <c r="D447">
        <f>AVERAGE('24 HR'!G116,'24 HR'!L116,'24 HR'!Q116)</f>
        <v>0.11809609339919173</v>
      </c>
    </row>
    <row r="448" spans="1:4">
      <c r="A448" t="s">
        <v>45</v>
      </c>
      <c r="B448" t="s">
        <v>54</v>
      </c>
      <c r="C448">
        <v>1246</v>
      </c>
      <c r="D448">
        <f>AVERAGE('24 HR'!G117,'24 HR'!L117,'24 HR'!Q117)</f>
        <v>0.84699453551912562</v>
      </c>
    </row>
    <row r="449" spans="1:4">
      <c r="A449" t="s">
        <v>45</v>
      </c>
      <c r="B449" t="s">
        <v>54</v>
      </c>
      <c r="C449">
        <v>1247</v>
      </c>
      <c r="D449">
        <f>AVERAGE('24 HR'!G118,'24 HR'!L118,'24 HR'!Q118)</f>
        <v>9.1442542787286071E-2</v>
      </c>
    </row>
    <row r="450" spans="1:4">
      <c r="A450" t="s">
        <v>45</v>
      </c>
      <c r="B450" t="s">
        <v>54</v>
      </c>
      <c r="C450">
        <v>1248</v>
      </c>
      <c r="D450">
        <f>AVERAGE('24 HR'!G119,'24 HR'!L119,'24 HR'!Q119)</f>
        <v>0.48508522727272729</v>
      </c>
    </row>
    <row r="451" spans="1:4">
      <c r="A451" t="s">
        <v>46</v>
      </c>
      <c r="B451" s="2" t="s">
        <v>55</v>
      </c>
      <c r="C451">
        <v>1273</v>
      </c>
      <c r="D451">
        <f>AVERAGE('48 HR'!G60,'48 HR'!L60,'48 HR'!Q60)</f>
        <v>4.6607975142413261E-3</v>
      </c>
    </row>
    <row r="452" spans="1:4">
      <c r="A452" t="s">
        <v>46</v>
      </c>
      <c r="B452" s="2" t="s">
        <v>49</v>
      </c>
      <c r="C452">
        <v>1276</v>
      </c>
      <c r="D452">
        <f>AVERAGE('48 HR'!G61,'48 HR'!L61,'48 HR'!Q61)</f>
        <v>0</v>
      </c>
    </row>
    <row r="453" spans="1:4">
      <c r="A453" t="s">
        <v>46</v>
      </c>
      <c r="B453" s="2" t="s">
        <v>49</v>
      </c>
      <c r="C453">
        <v>1277</v>
      </c>
      <c r="D453">
        <f>AVERAGE('48 HR'!G62,'48 HR'!L62,'48 HR'!Q62)</f>
        <v>1.3698630136986302E-2</v>
      </c>
    </row>
    <row r="454" spans="1:4">
      <c r="A454" t="s">
        <v>46</v>
      </c>
      <c r="B454" s="2" t="s">
        <v>49</v>
      </c>
      <c r="C454">
        <v>1278</v>
      </c>
      <c r="D454">
        <f>AVERAGE('48 HR'!G63,'48 HR'!L63,'48 HR'!Q63)</f>
        <v>0.49271523178807947</v>
      </c>
    </row>
    <row r="455" spans="1:4">
      <c r="A455" t="s">
        <v>46</v>
      </c>
      <c r="B455" s="2" t="s">
        <v>49</v>
      </c>
      <c r="C455">
        <v>1280</v>
      </c>
      <c r="D455">
        <f>AVERAGE('48 HR'!G64,'48 HR'!L64,'48 HR'!Q64)</f>
        <v>1.3265306122448979E-2</v>
      </c>
    </row>
    <row r="456" spans="1:4">
      <c r="A456" t="s">
        <v>46</v>
      </c>
      <c r="B456" s="2" t="s">
        <v>49</v>
      </c>
      <c r="C456">
        <v>1281</v>
      </c>
      <c r="D456">
        <f>AVERAGE('48 HR'!G65,'48 HR'!L65,'48 HR'!Q65)</f>
        <v>4.8845947396672029E-2</v>
      </c>
    </row>
    <row r="457" spans="1:4">
      <c r="A457" t="s">
        <v>46</v>
      </c>
      <c r="B457" s="2" t="s">
        <v>49</v>
      </c>
      <c r="C457">
        <v>1282</v>
      </c>
      <c r="D457">
        <f>AVERAGE('48 HR'!G66,'48 HR'!L66,'48 HR'!Q66)</f>
        <v>7.2921730675741371E-3</v>
      </c>
    </row>
    <row r="458" spans="1:4">
      <c r="A458" t="s">
        <v>46</v>
      </c>
      <c r="B458" s="2" t="s">
        <v>49</v>
      </c>
      <c r="C458">
        <v>1283</v>
      </c>
      <c r="D458">
        <f>AVERAGE('48 HR'!G67,'48 HR'!L67,'48 HR'!Q67)</f>
        <v>1.0964912280701754E-2</v>
      </c>
    </row>
    <row r="459" spans="1:4">
      <c r="A459" t="s">
        <v>46</v>
      </c>
      <c r="B459" s="2" t="s">
        <v>49</v>
      </c>
      <c r="C459">
        <v>1284</v>
      </c>
      <c r="D459">
        <f>AVERAGE('48 HR'!G68,'48 HR'!L68,'48 HR'!Q68)</f>
        <v>1.5616866215512754E-3</v>
      </c>
    </row>
    <row r="460" spans="1:4">
      <c r="A460" t="s">
        <v>46</v>
      </c>
      <c r="B460" s="2" t="s">
        <v>49</v>
      </c>
      <c r="C460">
        <v>1288</v>
      </c>
      <c r="D460">
        <f>AVERAGE('48 HR'!G69,'48 HR'!L69,'48 HR'!Q69)</f>
        <v>1.5944195316392625E-2</v>
      </c>
    </row>
    <row r="461" spans="1:4">
      <c r="A461" t="s">
        <v>46</v>
      </c>
      <c r="B461" s="2" t="s">
        <v>49</v>
      </c>
      <c r="C461">
        <v>1290</v>
      </c>
      <c r="D461">
        <f>AVERAGE('48 HR'!G70,'48 HR'!L70,'48 HR'!Q70)</f>
        <v>2.6328862394436169E-2</v>
      </c>
    </row>
    <row r="462" spans="1:4">
      <c r="A462" t="s">
        <v>46</v>
      </c>
      <c r="B462" s="2" t="s">
        <v>49</v>
      </c>
      <c r="C462">
        <v>1291</v>
      </c>
      <c r="D462">
        <f>AVERAGE('48 HR'!G71,'48 HR'!L71,'48 HR'!Q71)</f>
        <v>1.1385199240986717E-2</v>
      </c>
    </row>
    <row r="463" spans="1:4">
      <c r="A463" t="s">
        <v>46</v>
      </c>
      <c r="B463" t="s">
        <v>50</v>
      </c>
      <c r="C463">
        <v>1292</v>
      </c>
      <c r="D463">
        <f>AVERAGE('48 HR'!G72,'48 HR'!L72,'48 HR'!Q72)</f>
        <v>0.78561287269285385</v>
      </c>
    </row>
    <row r="464" spans="1:4">
      <c r="A464" t="s">
        <v>46</v>
      </c>
      <c r="B464" t="s">
        <v>50</v>
      </c>
      <c r="C464">
        <v>1293</v>
      </c>
      <c r="D464">
        <f>AVERAGE('48 HR'!G73,'48 HR'!L73,'48 HR'!Q73)</f>
        <v>0.14850071394574013</v>
      </c>
    </row>
    <row r="465" spans="1:4">
      <c r="A465" t="s">
        <v>46</v>
      </c>
      <c r="B465" t="s">
        <v>50</v>
      </c>
      <c r="C465">
        <v>1294</v>
      </c>
      <c r="D465">
        <f>AVERAGE('48 HR'!G74,'48 HR'!L74,'48 HR'!Q74)</f>
        <v>0.18013856812933024</v>
      </c>
    </row>
    <row r="466" spans="1:4">
      <c r="A466" t="s">
        <v>46</v>
      </c>
      <c r="B466" t="s">
        <v>50</v>
      </c>
      <c r="C466">
        <v>1296</v>
      </c>
      <c r="D466">
        <f>AVERAGE('48 HR'!G75,'48 HR'!L75,'48 HR'!Q75)</f>
        <v>2.8148148148148148E-2</v>
      </c>
    </row>
    <row r="467" spans="1:4">
      <c r="A467" t="s">
        <v>46</v>
      </c>
      <c r="B467" t="s">
        <v>50</v>
      </c>
      <c r="C467">
        <v>1297</v>
      </c>
      <c r="D467">
        <f>AVERAGE('48 HR'!G76,'48 HR'!L76,'48 HR'!Q76)</f>
        <v>0.55961626313385116</v>
      </c>
    </row>
    <row r="468" spans="1:4">
      <c r="A468" t="s">
        <v>46</v>
      </c>
      <c r="B468" t="s">
        <v>50</v>
      </c>
      <c r="C468">
        <v>1298</v>
      </c>
      <c r="D468">
        <f>AVERAGE('48 HR'!G77,'48 HR'!L77,'48 HR'!Q77)</f>
        <v>1.9136408243375858E-2</v>
      </c>
    </row>
    <row r="469" spans="1:4">
      <c r="A469" t="s">
        <v>46</v>
      </c>
      <c r="B469" t="s">
        <v>50</v>
      </c>
      <c r="C469">
        <v>1299</v>
      </c>
      <c r="D469">
        <f>AVERAGE('48 HR'!G78,'48 HR'!L78,'48 HR'!Q78)</f>
        <v>0.48670944087992662</v>
      </c>
    </row>
    <row r="470" spans="1:4">
      <c r="A470" t="s">
        <v>46</v>
      </c>
      <c r="B470" t="s">
        <v>50</v>
      </c>
      <c r="C470">
        <v>1301</v>
      </c>
      <c r="D470">
        <f>AVERAGE('48 HR'!G79,'48 HR'!L79,'48 HR'!Q79)</f>
        <v>0.51429848078641649</v>
      </c>
    </row>
    <row r="471" spans="1:4">
      <c r="A471" t="s">
        <v>46</v>
      </c>
      <c r="B471" t="s">
        <v>50</v>
      </c>
      <c r="C471">
        <v>1302</v>
      </c>
      <c r="D471">
        <f>AVERAGE('48 HR'!G80,'48 HR'!L80,'48 HR'!Q80)</f>
        <v>4.5551982851018219E-2</v>
      </c>
    </row>
    <row r="472" spans="1:4">
      <c r="A472" t="s">
        <v>46</v>
      </c>
      <c r="B472" t="s">
        <v>50</v>
      </c>
      <c r="C472">
        <v>1303</v>
      </c>
      <c r="D472">
        <f>AVERAGE('48 HR'!G81,'48 HR'!L81,'48 HR'!Q81)</f>
        <v>0.18546132339235788</v>
      </c>
    </row>
    <row r="473" spans="1:4">
      <c r="A473" t="s">
        <v>46</v>
      </c>
      <c r="B473" t="s">
        <v>51</v>
      </c>
      <c r="C473">
        <v>1202</v>
      </c>
      <c r="D473">
        <f>AVERAGE('48 HR'!G82,'48 HR'!L82,'48 HR'!Q82)</f>
        <v>3.0273906775588662E-2</v>
      </c>
    </row>
    <row r="474" spans="1:4">
      <c r="A474" t="s">
        <v>46</v>
      </c>
      <c r="B474" t="s">
        <v>51</v>
      </c>
      <c r="C474">
        <v>1203</v>
      </c>
      <c r="D474">
        <f>AVERAGE('48 HR'!G83,'48 HR'!L83,'48 HR'!Q83)</f>
        <v>0</v>
      </c>
    </row>
    <row r="475" spans="1:4">
      <c r="A475" t="s">
        <v>46</v>
      </c>
      <c r="B475" t="s">
        <v>51</v>
      </c>
      <c r="C475">
        <v>1204</v>
      </c>
      <c r="D475">
        <f>AVERAGE('48 HR'!G84,'48 HR'!L84,'48 HR'!Q84)</f>
        <v>1.7142857142857144E-2</v>
      </c>
    </row>
    <row r="476" spans="1:4">
      <c r="A476" t="s">
        <v>46</v>
      </c>
      <c r="B476" t="s">
        <v>51</v>
      </c>
      <c r="C476">
        <v>1205</v>
      </c>
      <c r="D476">
        <f>AVERAGE('48 HR'!G85,'48 HR'!L85,'48 HR'!Q85)</f>
        <v>1.0999521759923483E-2</v>
      </c>
    </row>
    <row r="477" spans="1:4">
      <c r="A477" t="s">
        <v>46</v>
      </c>
      <c r="B477" t="s">
        <v>51</v>
      </c>
      <c r="C477">
        <v>1206</v>
      </c>
      <c r="D477">
        <f>AVERAGE('48 HR'!G86,'48 HR'!L86,'48 HR'!Q86)</f>
        <v>3.6638983878847092E-2</v>
      </c>
    </row>
    <row r="478" spans="1:4">
      <c r="A478" t="s">
        <v>46</v>
      </c>
      <c r="B478" t="s">
        <v>51</v>
      </c>
      <c r="C478">
        <v>1207</v>
      </c>
      <c r="D478">
        <f>AVERAGE('48 HR'!G87,'48 HR'!L87,'48 HR'!Q87)</f>
        <v>9.3749999999999997E-3</v>
      </c>
    </row>
    <row r="479" spans="1:4">
      <c r="A479" t="s">
        <v>46</v>
      </c>
      <c r="B479" t="s">
        <v>51</v>
      </c>
      <c r="C479">
        <v>1209</v>
      </c>
      <c r="D479">
        <f>AVERAGE('48 HR'!G88,'48 HR'!L88,'48 HR'!Q88)</f>
        <v>3.9081582804103565E-3</v>
      </c>
    </row>
    <row r="480" spans="1:4">
      <c r="A480" t="s">
        <v>46</v>
      </c>
      <c r="B480" t="s">
        <v>51</v>
      </c>
      <c r="C480">
        <v>1210</v>
      </c>
      <c r="D480">
        <f>AVERAGE('48 HR'!G89,'48 HR'!L89,'48 HR'!Q89)</f>
        <v>8.4562438544739438E-2</v>
      </c>
    </row>
    <row r="481" spans="1:4">
      <c r="A481" t="s">
        <v>46</v>
      </c>
      <c r="B481" t="s">
        <v>51</v>
      </c>
      <c r="C481">
        <v>1211</v>
      </c>
      <c r="D481">
        <f>AVERAGE('48 HR'!G90,'48 HR'!L90,'48 HR'!Q90)</f>
        <v>5.7251908396946565E-3</v>
      </c>
    </row>
    <row r="482" spans="1:4">
      <c r="A482" t="s">
        <v>46</v>
      </c>
      <c r="B482" t="s">
        <v>51</v>
      </c>
      <c r="C482">
        <v>1212</v>
      </c>
      <c r="D482">
        <f>AVERAGE('48 HR'!G91,'48 HR'!L91,'48 HR'!Q91)</f>
        <v>0</v>
      </c>
    </row>
    <row r="483" spans="1:4">
      <c r="A483" t="s">
        <v>46</v>
      </c>
      <c r="B483" t="s">
        <v>51</v>
      </c>
      <c r="C483">
        <v>1213</v>
      </c>
      <c r="D483">
        <f>AVERAGE('48 HR'!G92,'48 HR'!L92,'48 HR'!Q92)</f>
        <v>3.3503955328059561E-2</v>
      </c>
    </row>
    <row r="484" spans="1:4">
      <c r="A484" t="s">
        <v>46</v>
      </c>
      <c r="B484" t="s">
        <v>51</v>
      </c>
      <c r="C484">
        <v>1214</v>
      </c>
      <c r="D484">
        <f>AVERAGE('48 HR'!G93,'48 HR'!L93,'48 HR'!Q93)</f>
        <v>1.2545739675901725E-2</v>
      </c>
    </row>
    <row r="485" spans="1:4">
      <c r="A485" t="s">
        <v>46</v>
      </c>
      <c r="B485" t="s">
        <v>51</v>
      </c>
      <c r="C485">
        <v>1215</v>
      </c>
      <c r="D485">
        <f>AVERAGE('48 HR'!G94,'48 HR'!L94,'48 HR'!Q94)</f>
        <v>1.4057198254968492E-2</v>
      </c>
    </row>
    <row r="486" spans="1:4">
      <c r="A486" t="s">
        <v>46</v>
      </c>
      <c r="B486" t="s">
        <v>51</v>
      </c>
      <c r="C486">
        <v>1216</v>
      </c>
      <c r="D486">
        <f>AVERAGE('48 HR'!G95,'48 HR'!L95,'48 HR'!Q95)</f>
        <v>8.3292503674669265E-3</v>
      </c>
    </row>
    <row r="487" spans="1:4">
      <c r="A487" t="s">
        <v>46</v>
      </c>
      <c r="B487" t="s">
        <v>51</v>
      </c>
      <c r="C487">
        <v>1217</v>
      </c>
      <c r="D487">
        <f>AVERAGE('48 HR'!G96,'48 HR'!L96,'48 HR'!Q96)</f>
        <v>1.06333795654184E-2</v>
      </c>
    </row>
    <row r="488" spans="1:4">
      <c r="A488" t="s">
        <v>46</v>
      </c>
      <c r="B488" t="s">
        <v>52</v>
      </c>
      <c r="C488">
        <v>1260</v>
      </c>
      <c r="D488">
        <f>AVERAGE('48 HR'!G97,'48 HR'!L97,'48 HR'!Q97)</f>
        <v>0.5709014232999472</v>
      </c>
    </row>
    <row r="489" spans="1:4">
      <c r="A489" t="s">
        <v>46</v>
      </c>
      <c r="B489" t="s">
        <v>52</v>
      </c>
      <c r="C489">
        <v>1262</v>
      </c>
      <c r="D489">
        <f>AVERAGE('48 HR'!G98,'48 HR'!L98,'48 HR'!Q98)</f>
        <v>0.17389277389277388</v>
      </c>
    </row>
    <row r="490" spans="1:4">
      <c r="A490" t="s">
        <v>46</v>
      </c>
      <c r="B490" t="s">
        <v>52</v>
      </c>
      <c r="C490">
        <v>1263</v>
      </c>
      <c r="D490">
        <f>AVERAGE('48 HR'!G99,'48 HR'!L99,'48 HR'!Q99)</f>
        <v>0.98659003831417624</v>
      </c>
    </row>
    <row r="491" spans="1:4">
      <c r="A491" t="s">
        <v>46</v>
      </c>
      <c r="B491" t="s">
        <v>52</v>
      </c>
      <c r="C491">
        <v>1265</v>
      </c>
      <c r="D491">
        <f>AVERAGE('48 HR'!G100,'48 HR'!L100,'48 HR'!Q100)</f>
        <v>0.88368502316006181</v>
      </c>
    </row>
    <row r="492" spans="1:4">
      <c r="A492" t="s">
        <v>46</v>
      </c>
      <c r="B492" t="s">
        <v>52</v>
      </c>
      <c r="C492">
        <v>1266</v>
      </c>
      <c r="D492">
        <f>AVERAGE('48 HR'!G101,'48 HR'!L101,'48 HR'!Q101)</f>
        <v>0.88386433710174728</v>
      </c>
    </row>
    <row r="493" spans="1:4">
      <c r="A493" t="s">
        <v>46</v>
      </c>
      <c r="B493" t="s">
        <v>52</v>
      </c>
      <c r="C493">
        <v>1268</v>
      </c>
      <c r="D493">
        <f>AVERAGE('48 HR'!G102,'48 HR'!L102,'48 HR'!Q102)</f>
        <v>0.94409613375130619</v>
      </c>
    </row>
    <row r="494" spans="1:4">
      <c r="A494" t="s">
        <v>46</v>
      </c>
      <c r="B494" t="s">
        <v>52</v>
      </c>
      <c r="C494">
        <v>1270</v>
      </c>
      <c r="D494">
        <f>AVERAGE('48 HR'!G103,'48 HR'!L103,'48 HR'!Q103)</f>
        <v>0.93932267168391348</v>
      </c>
    </row>
    <row r="495" spans="1:4">
      <c r="A495" t="s">
        <v>46</v>
      </c>
      <c r="B495" t="s">
        <v>53</v>
      </c>
      <c r="C495">
        <v>1223</v>
      </c>
      <c r="D495">
        <f>AVERAGE('48 HR'!G104,'48 HR'!L104,'48 HR'!Q104)</f>
        <v>1.6341352700862458E-2</v>
      </c>
    </row>
    <row r="496" spans="1:4">
      <c r="A496" t="s">
        <v>46</v>
      </c>
      <c r="B496" t="s">
        <v>53</v>
      </c>
      <c r="C496">
        <v>1224</v>
      </c>
      <c r="D496">
        <f>AVERAGE('48 HR'!G105,'48 HR'!L105,'48 HR'!Q105)</f>
        <v>3.0038759689922482E-2</v>
      </c>
    </row>
    <row r="497" spans="1:4">
      <c r="A497" t="s">
        <v>46</v>
      </c>
      <c r="B497" t="s">
        <v>53</v>
      </c>
      <c r="C497">
        <v>1226</v>
      </c>
      <c r="D497">
        <f>AVERAGE('48 HR'!G106,'48 HR'!L106,'48 HR'!Q106)</f>
        <v>6.7811934900542494E-3</v>
      </c>
    </row>
    <row r="498" spans="1:4">
      <c r="A498" t="s">
        <v>46</v>
      </c>
      <c r="B498" t="s">
        <v>53</v>
      </c>
      <c r="C498">
        <v>1227</v>
      </c>
      <c r="D498">
        <f>AVERAGE('48 HR'!G107,'48 HR'!L107,'48 HR'!Q107)</f>
        <v>0</v>
      </c>
    </row>
    <row r="499" spans="1:4">
      <c r="A499" t="s">
        <v>46</v>
      </c>
      <c r="B499" t="s">
        <v>53</v>
      </c>
      <c r="C499">
        <v>1228</v>
      </c>
      <c r="D499">
        <f>AVERAGE('48 HR'!G108,'48 HR'!L108,'48 HR'!Q108)</f>
        <v>9.7947761194029856E-3</v>
      </c>
    </row>
    <row r="500" spans="1:4">
      <c r="A500" t="s">
        <v>46</v>
      </c>
      <c r="B500" t="s">
        <v>53</v>
      </c>
      <c r="C500">
        <v>1232</v>
      </c>
      <c r="D500">
        <f>AVERAGE('48 HR'!G109,'48 HR'!L109,'48 HR'!Q109)</f>
        <v>3.7914691943127959E-3</v>
      </c>
    </row>
    <row r="501" spans="1:4">
      <c r="A501" t="s">
        <v>46</v>
      </c>
      <c r="B501" t="s">
        <v>53</v>
      </c>
      <c r="C501">
        <v>1233</v>
      </c>
      <c r="D501">
        <f>AVERAGE('48 HR'!G110,'48 HR'!L110,'48 HR'!Q110)</f>
        <v>1.3372956909361069E-2</v>
      </c>
    </row>
    <row r="502" spans="1:4">
      <c r="A502" t="s">
        <v>46</v>
      </c>
      <c r="B502" t="s">
        <v>54</v>
      </c>
      <c r="C502">
        <v>1236</v>
      </c>
      <c r="D502">
        <f>AVERAGE('48 HR'!G111,'48 HR'!L111,'48 HR'!Q111)</f>
        <v>3.3952014486192846E-2</v>
      </c>
    </row>
    <row r="503" spans="1:4">
      <c r="A503" t="s">
        <v>46</v>
      </c>
      <c r="B503" t="s">
        <v>54</v>
      </c>
      <c r="C503">
        <v>1238</v>
      </c>
      <c r="D503">
        <f>AVERAGE('48 HR'!G113,'48 HR'!L113,'48 HR'!Q113)</f>
        <v>0.44653465346534649</v>
      </c>
    </row>
    <row r="504" spans="1:4">
      <c r="A504" t="s">
        <v>46</v>
      </c>
      <c r="B504" t="s">
        <v>54</v>
      </c>
      <c r="C504">
        <v>1239</v>
      </c>
      <c r="D504">
        <f>AVERAGE('48 HR'!G114,'48 HR'!L114,'48 HR'!Q114)</f>
        <v>9.5923261390887284E-3</v>
      </c>
    </row>
    <row r="505" spans="1:4">
      <c r="A505" t="s">
        <v>46</v>
      </c>
      <c r="B505" t="s">
        <v>54</v>
      </c>
      <c r="C505">
        <v>1240</v>
      </c>
      <c r="D505">
        <f>AVERAGE('48 HR'!G115,'48 HR'!L115,'48 HR'!Q115)</f>
        <v>0.42335766423357662</v>
      </c>
    </row>
    <row r="506" spans="1:4">
      <c r="A506" t="s">
        <v>46</v>
      </c>
      <c r="B506" t="s">
        <v>54</v>
      </c>
      <c r="C506">
        <v>1245</v>
      </c>
      <c r="D506">
        <f>AVERAGE('48 HR'!G116,'48 HR'!L116,'48 HR'!Q116)</f>
        <v>7.4988774135608435E-2</v>
      </c>
    </row>
    <row r="507" spans="1:4">
      <c r="A507" t="s">
        <v>46</v>
      </c>
      <c r="B507" t="s">
        <v>54</v>
      </c>
      <c r="C507">
        <v>1246</v>
      </c>
      <c r="D507">
        <f>AVERAGE('48 HR'!G117,'48 HR'!L117,'48 HR'!Q117)</f>
        <v>0.81718827620466961</v>
      </c>
    </row>
    <row r="508" spans="1:4">
      <c r="A508" t="s">
        <v>46</v>
      </c>
      <c r="B508" t="s">
        <v>54</v>
      </c>
      <c r="C508">
        <v>1247</v>
      </c>
      <c r="D508">
        <f>AVERAGE('48 HR'!G118,'48 HR'!L118,'48 HR'!Q118)</f>
        <v>0.10317848410757946</v>
      </c>
    </row>
    <row r="509" spans="1:4">
      <c r="A509" t="s">
        <v>46</v>
      </c>
      <c r="B509" t="s">
        <v>54</v>
      </c>
      <c r="C509">
        <v>1248</v>
      </c>
      <c r="D509">
        <f>AVERAGE('48 HR'!G119,'48 HR'!L119,'48 HR'!Q119)</f>
        <v>0.43276515151515155</v>
      </c>
    </row>
    <row r="510" spans="1:4">
      <c r="A510" t="s">
        <v>47</v>
      </c>
      <c r="B510" s="2" t="s">
        <v>55</v>
      </c>
      <c r="C510">
        <v>1273</v>
      </c>
      <c r="D510">
        <f>AVERAGE('72 HR'!G60,'72 HR'!L60,'72 HR'!Q60)</f>
        <v>1.4500258933195237E-2</v>
      </c>
    </row>
    <row r="511" spans="1:4">
      <c r="A511" t="s">
        <v>47</v>
      </c>
      <c r="B511" s="2" t="s">
        <v>49</v>
      </c>
      <c r="C511">
        <v>1276</v>
      </c>
      <c r="D511">
        <f>AVERAGE('72 HR'!G61,'72 HR'!L61,'72 HR'!Q61)</f>
        <v>1.2365591397849462E-2</v>
      </c>
    </row>
    <row r="512" spans="1:4">
      <c r="A512" t="s">
        <v>47</v>
      </c>
      <c r="B512" s="2" t="s">
        <v>49</v>
      </c>
      <c r="C512">
        <v>1277</v>
      </c>
      <c r="D512">
        <f>AVERAGE('72 HR'!G62,'72 HR'!L62,'72 HR'!Q62)</f>
        <v>0</v>
      </c>
    </row>
    <row r="513" spans="1:4">
      <c r="A513" t="s">
        <v>47</v>
      </c>
      <c r="B513" s="2" t="s">
        <v>49</v>
      </c>
      <c r="C513">
        <v>1278</v>
      </c>
      <c r="D513">
        <f>AVERAGE('72 HR'!G63,'72 HR'!L63,'72 HR'!Q63)</f>
        <v>0.47549668874172185</v>
      </c>
    </row>
    <row r="514" spans="1:4">
      <c r="A514" t="s">
        <v>47</v>
      </c>
      <c r="B514" s="2" t="s">
        <v>49</v>
      </c>
      <c r="C514">
        <v>1280</v>
      </c>
      <c r="D514">
        <f>AVERAGE('72 HR'!G64,'72 HR'!L64,'72 HR'!Q64)</f>
        <v>4.5918367346938771E-3</v>
      </c>
    </row>
    <row r="515" spans="1:4">
      <c r="A515" t="s">
        <v>47</v>
      </c>
      <c r="B515" s="2" t="s">
        <v>49</v>
      </c>
      <c r="C515">
        <v>1281</v>
      </c>
      <c r="D515">
        <f>AVERAGE('72 HR'!G65,'72 HR'!L65,'72 HR'!Q65)</f>
        <v>1.610305958132045E-2</v>
      </c>
    </row>
    <row r="516" spans="1:4">
      <c r="A516" t="s">
        <v>47</v>
      </c>
      <c r="B516" s="2" t="s">
        <v>49</v>
      </c>
      <c r="C516">
        <v>1282</v>
      </c>
      <c r="D516">
        <f>AVERAGE('72 HR'!G66,'72 HR'!L66,'72 HR'!Q66)</f>
        <v>1.5070491006319882E-2</v>
      </c>
    </row>
    <row r="517" spans="1:4">
      <c r="A517" t="s">
        <v>47</v>
      </c>
      <c r="B517" s="2" t="s">
        <v>49</v>
      </c>
      <c r="C517">
        <v>1283</v>
      </c>
      <c r="D517">
        <f>AVERAGE('72 HR'!G67,'72 HR'!L67,'72 HR'!Q67)</f>
        <v>1.5350877192982457E-2</v>
      </c>
    </row>
    <row r="518" spans="1:4">
      <c r="A518" t="s">
        <v>47</v>
      </c>
      <c r="B518" s="2" t="s">
        <v>49</v>
      </c>
      <c r="C518">
        <v>1284</v>
      </c>
      <c r="D518">
        <f>AVERAGE('72 HR'!G68,'72 HR'!L68,'72 HR'!Q68)</f>
        <v>1.3014055179593961E-2</v>
      </c>
    </row>
    <row r="519" spans="1:4">
      <c r="A519" t="s">
        <v>47</v>
      </c>
      <c r="B519" s="2" t="s">
        <v>49</v>
      </c>
      <c r="C519">
        <v>1288</v>
      </c>
      <c r="D519">
        <f>AVERAGE('72 HR'!G69,'72 HR'!L69,'72 HR'!Q69)</f>
        <v>3.3881415047334329E-2</v>
      </c>
    </row>
    <row r="520" spans="1:4">
      <c r="A520" t="s">
        <v>47</v>
      </c>
      <c r="B520" s="2" t="s">
        <v>49</v>
      </c>
      <c r="C520">
        <v>1290</v>
      </c>
      <c r="D520">
        <f>AVERAGE('72 HR'!G70,'72 HR'!L70,'72 HR'!Q70)</f>
        <v>3.8251366120218587E-2</v>
      </c>
    </row>
    <row r="521" spans="1:4">
      <c r="A521" t="s">
        <v>47</v>
      </c>
      <c r="B521" s="2" t="s">
        <v>49</v>
      </c>
      <c r="C521">
        <v>1291</v>
      </c>
      <c r="D521">
        <f>AVERAGE('72 HR'!G71,'72 HR'!L71,'72 HR'!Q71)</f>
        <v>2.7514231499051234E-2</v>
      </c>
    </row>
    <row r="522" spans="1:4">
      <c r="A522" t="s">
        <v>47</v>
      </c>
      <c r="B522" t="s">
        <v>50</v>
      </c>
      <c r="C522">
        <v>1292</v>
      </c>
      <c r="D522">
        <f>AVERAGE('72 HR'!G72,'72 HR'!L72,'72 HR'!Q72)</f>
        <v>0.80359678182678651</v>
      </c>
    </row>
    <row r="523" spans="1:4">
      <c r="A523" t="s">
        <v>47</v>
      </c>
      <c r="B523" t="s">
        <v>50</v>
      </c>
      <c r="C523">
        <v>1293</v>
      </c>
      <c r="D523">
        <f>AVERAGE('72 HR'!G73,'72 HR'!L73,'72 HR'!Q73)</f>
        <v>0.17325083293669682</v>
      </c>
    </row>
    <row r="524" spans="1:4">
      <c r="A524" t="s">
        <v>47</v>
      </c>
      <c r="B524" t="s">
        <v>50</v>
      </c>
      <c r="C524">
        <v>1294</v>
      </c>
      <c r="D524">
        <f>AVERAGE('72 HR'!G74,'72 HR'!L74,'72 HR'!Q74)</f>
        <v>0.19214780600461898</v>
      </c>
    </row>
    <row r="525" spans="1:4">
      <c r="A525" t="s">
        <v>47</v>
      </c>
      <c r="B525" t="s">
        <v>50</v>
      </c>
      <c r="C525">
        <v>1296</v>
      </c>
      <c r="D525">
        <f>AVERAGE('72 HR'!G75,'72 HR'!L75,'72 HR'!Q75)</f>
        <v>5.9259259259259256E-3</v>
      </c>
    </row>
    <row r="526" spans="1:4">
      <c r="A526" t="s">
        <v>47</v>
      </c>
      <c r="B526" t="s">
        <v>50</v>
      </c>
      <c r="C526">
        <v>1297</v>
      </c>
      <c r="D526">
        <f>AVERAGE('72 HR'!G76,'72 HR'!L76,'72 HR'!Q76)</f>
        <v>0.54408405664687076</v>
      </c>
    </row>
    <row r="527" spans="1:4">
      <c r="A527" t="s">
        <v>47</v>
      </c>
      <c r="B527" t="s">
        <v>50</v>
      </c>
      <c r="C527">
        <v>1298</v>
      </c>
      <c r="D527">
        <f>AVERAGE('72 HR'!G77,'72 HR'!L77,'72 HR'!Q77)</f>
        <v>0</v>
      </c>
    </row>
    <row r="528" spans="1:4">
      <c r="A528" t="s">
        <v>47</v>
      </c>
      <c r="B528" t="s">
        <v>50</v>
      </c>
      <c r="C528">
        <v>1299</v>
      </c>
      <c r="D528">
        <f>AVERAGE('72 HR'!G78,'72 HR'!L78,'72 HR'!Q78)</f>
        <v>0.52016498625114571</v>
      </c>
    </row>
    <row r="529" spans="1:4">
      <c r="A529" t="s">
        <v>47</v>
      </c>
      <c r="B529" t="s">
        <v>50</v>
      </c>
      <c r="C529">
        <v>1301</v>
      </c>
      <c r="D529">
        <f>AVERAGE('72 HR'!G79,'72 HR'!L79,'72 HR'!Q79)</f>
        <v>0.54155495978552282</v>
      </c>
    </row>
    <row r="530" spans="1:4">
      <c r="A530" t="s">
        <v>47</v>
      </c>
      <c r="B530" t="s">
        <v>50</v>
      </c>
      <c r="C530">
        <v>1302</v>
      </c>
      <c r="D530">
        <f>AVERAGE('72 HR'!G80,'72 HR'!L80,'72 HR'!Q80)</f>
        <v>4.8767416934619501E-2</v>
      </c>
    </row>
    <row r="531" spans="1:4">
      <c r="A531" t="s">
        <v>47</v>
      </c>
      <c r="B531" t="s">
        <v>50</v>
      </c>
      <c r="C531">
        <v>1303</v>
      </c>
      <c r="D531">
        <f>AVERAGE('72 HR'!G81,'72 HR'!L81,'72 HR'!Q81)</f>
        <v>0.31174277726001859</v>
      </c>
    </row>
    <row r="532" spans="1:4">
      <c r="A532" t="s">
        <v>47</v>
      </c>
      <c r="B532" t="s">
        <v>51</v>
      </c>
      <c r="C532">
        <v>1202</v>
      </c>
      <c r="D532">
        <f>AVERAGE('72 HR'!G82,'72 HR'!L82,'72 HR'!Q82)</f>
        <v>2.3786641037962519E-2</v>
      </c>
    </row>
    <row r="533" spans="1:4">
      <c r="A533" t="s">
        <v>47</v>
      </c>
      <c r="B533" t="s">
        <v>51</v>
      </c>
      <c r="C533">
        <v>1203</v>
      </c>
      <c r="D533">
        <f>AVERAGE('72 HR'!G83,'72 HR'!L83,'72 HR'!Q83)</f>
        <v>4.0413533834586464E-2</v>
      </c>
    </row>
    <row r="534" spans="1:4">
      <c r="A534" t="s">
        <v>47</v>
      </c>
      <c r="B534" t="s">
        <v>51</v>
      </c>
      <c r="C534">
        <v>1204</v>
      </c>
      <c r="D534">
        <f>AVERAGE('72 HR'!G84,'72 HR'!L84,'72 HR'!Q84)</f>
        <v>2.523809523809524E-2</v>
      </c>
    </row>
    <row r="535" spans="1:4">
      <c r="A535" t="s">
        <v>47</v>
      </c>
      <c r="B535" t="s">
        <v>51</v>
      </c>
      <c r="C535">
        <v>1205</v>
      </c>
      <c r="D535">
        <f>AVERAGE('72 HR'!G85,'72 HR'!L85,'72 HR'!Q85)</f>
        <v>3.3715925394548069E-2</v>
      </c>
    </row>
    <row r="536" spans="1:4">
      <c r="A536" t="s">
        <v>47</v>
      </c>
      <c r="B536" t="s">
        <v>51</v>
      </c>
      <c r="C536">
        <v>1206</v>
      </c>
      <c r="D536">
        <f>AVERAGE('72 HR'!G86,'72 HR'!L86,'72 HR'!Q86)</f>
        <v>4.1524181729360038E-2</v>
      </c>
    </row>
    <row r="537" spans="1:4">
      <c r="A537" t="s">
        <v>47</v>
      </c>
      <c r="B537" t="s">
        <v>51</v>
      </c>
      <c r="C537">
        <v>1207</v>
      </c>
      <c r="D537">
        <f>AVERAGE('72 HR'!G87,'72 HR'!L87,'72 HR'!Q87)</f>
        <v>6.2499999999999995E-3</v>
      </c>
    </row>
    <row r="538" spans="1:4">
      <c r="A538" t="s">
        <v>47</v>
      </c>
      <c r="B538" t="s">
        <v>51</v>
      </c>
      <c r="C538">
        <v>1209</v>
      </c>
      <c r="D538">
        <f>AVERAGE('72 HR'!G88,'72 HR'!L88,'72 HR'!Q88)</f>
        <v>7.816316560820713E-3</v>
      </c>
    </row>
    <row r="539" spans="1:4">
      <c r="A539" t="s">
        <v>47</v>
      </c>
      <c r="B539" t="s">
        <v>51</v>
      </c>
      <c r="C539">
        <v>1210</v>
      </c>
      <c r="D539">
        <f>AVERAGE('72 HR'!G89,'72 HR'!L89,'72 HR'!Q89)</f>
        <v>0.14945919370698132</v>
      </c>
    </row>
    <row r="540" spans="1:4">
      <c r="A540" t="s">
        <v>47</v>
      </c>
      <c r="B540" t="s">
        <v>51</v>
      </c>
      <c r="C540">
        <v>1211</v>
      </c>
      <c r="D540">
        <f>AVERAGE('72 HR'!G90,'72 HR'!L90,'72 HR'!Q90)</f>
        <v>8.110687022900763E-3</v>
      </c>
    </row>
    <row r="541" spans="1:4">
      <c r="A541" t="s">
        <v>47</v>
      </c>
      <c r="B541" t="s">
        <v>51</v>
      </c>
      <c r="C541">
        <v>1212</v>
      </c>
      <c r="D541">
        <f>AVERAGE('72 HR'!G91,'72 HR'!L91,'72 HR'!Q91)</f>
        <v>4.3082814743896601E-3</v>
      </c>
    </row>
    <row r="542" spans="1:4">
      <c r="A542" t="s">
        <v>47</v>
      </c>
      <c r="B542" t="s">
        <v>51</v>
      </c>
      <c r="C542">
        <v>1213</v>
      </c>
      <c r="D542">
        <f>AVERAGE('72 HR'!G92,'72 HR'!L92,'72 HR'!Q92)</f>
        <v>3.7691949744067005E-2</v>
      </c>
    </row>
    <row r="543" spans="1:4">
      <c r="A543" t="s">
        <v>47</v>
      </c>
      <c r="B543" t="s">
        <v>51</v>
      </c>
      <c r="C543">
        <v>1214</v>
      </c>
      <c r="D543">
        <f>AVERAGE('72 HR'!G93,'72 HR'!L93,'72 HR'!Q93)</f>
        <v>8.3638264506011497E-3</v>
      </c>
    </row>
    <row r="544" spans="1:4">
      <c r="A544" t="s">
        <v>47</v>
      </c>
      <c r="B544" t="s">
        <v>51</v>
      </c>
      <c r="C544">
        <v>1215</v>
      </c>
      <c r="D544">
        <f>AVERAGE('72 HR'!G94,'72 HR'!L94,'72 HR'!Q94)</f>
        <v>1.1633543383422202E-2</v>
      </c>
    </row>
    <row r="545" spans="1:4">
      <c r="A545" t="s">
        <v>47</v>
      </c>
      <c r="B545" t="s">
        <v>51</v>
      </c>
      <c r="C545">
        <v>1216</v>
      </c>
      <c r="D545">
        <f>AVERAGE('72 HR'!G95,'72 HR'!L95,'72 HR'!Q95)</f>
        <v>8.3292503674669265E-3</v>
      </c>
    </row>
    <row r="546" spans="1:4">
      <c r="A546" t="s">
        <v>47</v>
      </c>
      <c r="B546" t="s">
        <v>51</v>
      </c>
      <c r="C546">
        <v>1217</v>
      </c>
      <c r="D546">
        <f>AVERAGE('72 HR'!G96,'72 HR'!L96,'72 HR'!Q96)</f>
        <v>1.8492834026814609E-2</v>
      </c>
    </row>
    <row r="547" spans="1:4">
      <c r="A547" t="s">
        <v>47</v>
      </c>
      <c r="B547" t="s">
        <v>52</v>
      </c>
      <c r="C547">
        <v>1260</v>
      </c>
      <c r="D547">
        <f>AVERAGE('72 HR'!G97,'72 HR'!L97,'72 HR'!Q97)</f>
        <v>0.65788086452293093</v>
      </c>
    </row>
    <row r="548" spans="1:4">
      <c r="A548" t="s">
        <v>47</v>
      </c>
      <c r="B548" t="s">
        <v>52</v>
      </c>
      <c r="C548">
        <v>1262</v>
      </c>
      <c r="D548">
        <f>AVERAGE('72 HR'!G98,'72 HR'!L98,'72 HR'!Q98)</f>
        <v>0.12237762237762237</v>
      </c>
    </row>
    <row r="549" spans="1:4">
      <c r="A549" t="s">
        <v>47</v>
      </c>
      <c r="B549" t="s">
        <v>52</v>
      </c>
      <c r="C549">
        <v>1263</v>
      </c>
      <c r="D549">
        <f>AVERAGE('72 HR'!G99,'72 HR'!L99,'72 HR'!Q99)</f>
        <v>0.98659003831417624</v>
      </c>
    </row>
    <row r="550" spans="1:4">
      <c r="A550" t="s">
        <v>47</v>
      </c>
      <c r="B550" t="s">
        <v>52</v>
      </c>
      <c r="C550">
        <v>1265</v>
      </c>
      <c r="D550">
        <f>AVERAGE('72 HR'!G100,'72 HR'!L100,'72 HR'!Q100)</f>
        <v>0.94029850746268651</v>
      </c>
    </row>
    <row r="551" spans="1:4">
      <c r="A551" t="s">
        <v>47</v>
      </c>
      <c r="B551" t="s">
        <v>52</v>
      </c>
      <c r="C551">
        <v>1266</v>
      </c>
      <c r="D551">
        <f>AVERAGE('72 HR'!G101,'72 HR'!L101,'72 HR'!Q101)</f>
        <v>0.9388489208633094</v>
      </c>
    </row>
    <row r="552" spans="1:4">
      <c r="A552" t="s">
        <v>47</v>
      </c>
      <c r="B552" t="s">
        <v>52</v>
      </c>
      <c r="C552">
        <v>1268</v>
      </c>
      <c r="D552">
        <f>AVERAGE('72 HR'!G102,'72 HR'!L102,'72 HR'!Q102)</f>
        <v>0.96760710553814011</v>
      </c>
    </row>
    <row r="553" spans="1:4">
      <c r="A553" t="s">
        <v>47</v>
      </c>
      <c r="B553" t="s">
        <v>52</v>
      </c>
      <c r="C553">
        <v>1270</v>
      </c>
      <c r="D553">
        <f>AVERAGE('72 HR'!G103,'72 HR'!L103,'72 HR'!Q103)</f>
        <v>0.96001881467544692</v>
      </c>
    </row>
    <row r="554" spans="1:4">
      <c r="A554" t="s">
        <v>47</v>
      </c>
      <c r="B554" t="s">
        <v>53</v>
      </c>
      <c r="C554">
        <v>1223</v>
      </c>
      <c r="D554">
        <f>AVERAGE('72 HR'!G104,'72 HR'!L104,'72 HR'!Q104)</f>
        <v>3.1774852473899231E-3</v>
      </c>
    </row>
    <row r="555" spans="1:4">
      <c r="A555" t="s">
        <v>47</v>
      </c>
      <c r="B555" t="s">
        <v>53</v>
      </c>
      <c r="C555">
        <v>1224</v>
      </c>
      <c r="D555">
        <f>AVERAGE('72 HR'!G105,'72 HR'!L105,'72 HR'!Q105)</f>
        <v>9.6899224806201566E-3</v>
      </c>
    </row>
    <row r="556" spans="1:4">
      <c r="A556" t="s">
        <v>47</v>
      </c>
      <c r="B556" t="s">
        <v>53</v>
      </c>
      <c r="C556">
        <v>1226</v>
      </c>
      <c r="D556">
        <f>AVERAGE('72 HR'!G106,'72 HR'!L106,'72 HR'!Q106)</f>
        <v>8.0018083182640143E-2</v>
      </c>
    </row>
    <row r="557" spans="1:4">
      <c r="A557" t="s">
        <v>47</v>
      </c>
      <c r="B557" t="s">
        <v>53</v>
      </c>
      <c r="C557">
        <v>1227</v>
      </c>
      <c r="D557">
        <f>AVERAGE('72 HR'!G107,'72 HR'!L107,'72 HR'!Q107)</f>
        <v>2.9182879377431907E-3</v>
      </c>
    </row>
    <row r="558" spans="1:4">
      <c r="A558" t="s">
        <v>47</v>
      </c>
      <c r="B558" t="s">
        <v>53</v>
      </c>
      <c r="C558">
        <v>1228</v>
      </c>
      <c r="D558">
        <f>AVERAGE('72 HR'!G108,'72 HR'!L108,'72 HR'!Q108)</f>
        <v>1.7723880597014924E-2</v>
      </c>
    </row>
    <row r="559" spans="1:4">
      <c r="A559" t="s">
        <v>47</v>
      </c>
      <c r="B559" t="s">
        <v>53</v>
      </c>
      <c r="C559">
        <v>1232</v>
      </c>
      <c r="D559">
        <f>AVERAGE('72 HR'!G109,'72 HR'!L109,'72 HR'!Q109)</f>
        <v>1.4218009478672985E-2</v>
      </c>
    </row>
    <row r="560" spans="1:4">
      <c r="A560" t="s">
        <v>47</v>
      </c>
      <c r="B560" t="s">
        <v>53</v>
      </c>
      <c r="C560">
        <v>1233</v>
      </c>
      <c r="D560">
        <f>AVERAGE('72 HR'!G110,'72 HR'!L110,'72 HR'!Q110)</f>
        <v>4.9529470034670627E-3</v>
      </c>
    </row>
    <row r="561" spans="1:4">
      <c r="A561" t="s">
        <v>47</v>
      </c>
      <c r="B561" t="s">
        <v>54</v>
      </c>
      <c r="C561">
        <v>1236</v>
      </c>
      <c r="D561">
        <f>AVERAGE('72 HR'!G111,'72 HR'!L111,'72 HR'!Q111)</f>
        <v>3.7120869171570842E-2</v>
      </c>
    </row>
    <row r="562" spans="1:4">
      <c r="A562" t="s">
        <v>47</v>
      </c>
      <c r="B562" t="s">
        <v>54</v>
      </c>
      <c r="C562">
        <v>1238</v>
      </c>
      <c r="D562">
        <f>AVERAGE('72 HR'!G113,'72 HR'!L113,'72 HR'!Q113)</f>
        <v>0.50990099009900991</v>
      </c>
    </row>
    <row r="563" spans="1:4">
      <c r="A563" t="s">
        <v>47</v>
      </c>
      <c r="B563" t="s">
        <v>54</v>
      </c>
      <c r="C563">
        <v>1239</v>
      </c>
      <c r="D563">
        <f>AVERAGE('72 HR'!G114,'72 HR'!L114,'72 HR'!Q114)</f>
        <v>1.1390887290167866E-2</v>
      </c>
    </row>
    <row r="564" spans="1:4">
      <c r="A564" t="s">
        <v>47</v>
      </c>
      <c r="B564" t="s">
        <v>54</v>
      </c>
      <c r="C564">
        <v>1240</v>
      </c>
      <c r="D564">
        <f>AVERAGE('72 HR'!G115,'72 HR'!L115,'72 HR'!Q115)</f>
        <v>0.40632603406326034</v>
      </c>
    </row>
    <row r="565" spans="1:4">
      <c r="A565" t="s">
        <v>47</v>
      </c>
      <c r="B565" t="s">
        <v>54</v>
      </c>
      <c r="C565">
        <v>1245</v>
      </c>
      <c r="D565">
        <f>AVERAGE('72 HR'!G116,'72 HR'!L116,'72 HR'!Q116)</f>
        <v>6.3313875168387962E-2</v>
      </c>
    </row>
    <row r="566" spans="1:4">
      <c r="A566" t="s">
        <v>47</v>
      </c>
      <c r="B566" t="s">
        <v>54</v>
      </c>
      <c r="C566">
        <v>1246</v>
      </c>
      <c r="D566">
        <f>AVERAGE('72 HR'!G117,'72 HR'!L117,'72 HR'!Q117)</f>
        <v>0.70243417784401396</v>
      </c>
    </row>
    <row r="567" spans="1:4">
      <c r="A567" t="s">
        <v>47</v>
      </c>
      <c r="B567" t="s">
        <v>54</v>
      </c>
      <c r="C567">
        <v>1247</v>
      </c>
      <c r="D567">
        <f>AVERAGE('72 HR'!G118,'72 HR'!L118,'72 HR'!Q118)</f>
        <v>7.5794621026894868E-2</v>
      </c>
    </row>
    <row r="568" spans="1:4">
      <c r="A568" t="s">
        <v>47</v>
      </c>
      <c r="B568" t="s">
        <v>54</v>
      </c>
      <c r="C568">
        <v>1248</v>
      </c>
      <c r="D568">
        <f>AVERAGE('72 HR'!G119,'72 HR'!L119,'72 HR'!Q119)</f>
        <v>0.38541666666666669</v>
      </c>
    </row>
  </sheetData>
  <sortState ref="B286:D345">
    <sortCondition ref="D286:D345"/>
  </sortState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DARK</vt:lpstr>
      <vt:lpstr>DRY</vt:lpstr>
      <vt:lpstr>10 MIN</vt:lpstr>
      <vt:lpstr>24 HR</vt:lpstr>
      <vt:lpstr>48 HR</vt:lpstr>
      <vt:lpstr>72 HR</vt:lpstr>
      <vt:lpstr>SUMMARY</vt:lpstr>
    </vt:vector>
  </TitlesOfParts>
  <Company>University of Tokyo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Nitta</dc:creator>
  <cp:lastModifiedBy>Joel Nitta</cp:lastModifiedBy>
  <dcterms:created xsi:type="dcterms:W3CDTF">2012-07-19T05:04:08Z</dcterms:created>
  <dcterms:modified xsi:type="dcterms:W3CDTF">2012-10-03T21:55:34Z</dcterms:modified>
</cp:coreProperties>
</file>