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raw\Desktop\For_figshare\"/>
    </mc:Choice>
  </mc:AlternateContent>
  <xr:revisionPtr revIDLastSave="0" documentId="13_ncr:1_{6CD4E62E-A380-4762-9C55-D63528022181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Raw_Data" sheetId="1" r:id="rId1"/>
    <sheet name="Annual" sheetId="7" r:id="rId2"/>
    <sheet name="Rf&gt;25mm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62" i="9" l="1"/>
  <c r="C361" i="9"/>
  <c r="D361" i="9" s="1"/>
  <c r="C360" i="9"/>
  <c r="C359" i="9"/>
  <c r="C358" i="9"/>
  <c r="C357" i="9"/>
  <c r="C356" i="9"/>
  <c r="C355" i="9"/>
  <c r="D355" i="9" s="1"/>
  <c r="C354" i="9"/>
  <c r="C353" i="9"/>
  <c r="C352" i="9"/>
  <c r="D352" i="9" s="1"/>
  <c r="C351" i="9"/>
  <c r="C350" i="9"/>
  <c r="C349" i="9"/>
  <c r="C348" i="9"/>
  <c r="D348" i="9" s="1"/>
  <c r="C347" i="9"/>
  <c r="C346" i="9"/>
  <c r="C345" i="9"/>
  <c r="C344" i="9"/>
  <c r="C342" i="9"/>
  <c r="D342" i="9" s="1"/>
  <c r="C343" i="9"/>
  <c r="C341" i="9"/>
  <c r="C340" i="9"/>
  <c r="D340" i="9" s="1"/>
  <c r="C339" i="9"/>
  <c r="C338" i="9"/>
  <c r="C337" i="9"/>
  <c r="C336" i="9"/>
  <c r="C335" i="9"/>
  <c r="D335" i="9" s="1"/>
  <c r="C334" i="9"/>
  <c r="C333" i="9"/>
  <c r="C332" i="9"/>
  <c r="C331" i="9"/>
  <c r="C330" i="9"/>
  <c r="D330" i="9" s="1"/>
  <c r="C329" i="9"/>
  <c r="D329" i="9" s="1"/>
  <c r="C328" i="9"/>
  <c r="D328" i="9" s="1"/>
  <c r="C327" i="9"/>
  <c r="C326" i="9"/>
  <c r="C325" i="9"/>
  <c r="C324" i="9"/>
  <c r="C323" i="9"/>
  <c r="C322" i="9"/>
  <c r="D322" i="9" s="1"/>
  <c r="C321" i="9"/>
  <c r="C319" i="9"/>
  <c r="C320" i="9"/>
  <c r="C316" i="9"/>
  <c r="C317" i="9"/>
  <c r="D317" i="9" s="1"/>
  <c r="C318" i="9"/>
  <c r="D318" i="9" s="1"/>
  <c r="C314" i="9"/>
  <c r="C315" i="9"/>
  <c r="C313" i="9"/>
  <c r="C311" i="9"/>
  <c r="C312" i="9"/>
  <c r="C310" i="9"/>
  <c r="C309" i="9"/>
  <c r="C308" i="9"/>
  <c r="C307" i="9"/>
  <c r="C306" i="9"/>
  <c r="C305" i="9"/>
  <c r="C304" i="9"/>
  <c r="D304" i="9" s="1"/>
  <c r="C302" i="9"/>
  <c r="C303" i="9"/>
  <c r="D303" i="9" s="1"/>
  <c r="C300" i="9"/>
  <c r="C301" i="9"/>
  <c r="C299" i="9"/>
  <c r="C298" i="9"/>
  <c r="C296" i="9"/>
  <c r="C297" i="9"/>
  <c r="C294" i="9"/>
  <c r="C295" i="9"/>
  <c r="C293" i="9"/>
  <c r="C292" i="9"/>
  <c r="D292" i="9" s="1"/>
  <c r="C291" i="9"/>
  <c r="C289" i="9"/>
  <c r="D289" i="9" s="1"/>
  <c r="C290" i="9"/>
  <c r="D290" i="9" s="1"/>
  <c r="C288" i="9"/>
  <c r="C286" i="9"/>
  <c r="C287" i="9"/>
  <c r="C284" i="9"/>
  <c r="C285" i="9"/>
  <c r="C283" i="9"/>
  <c r="D283" i="9" s="1"/>
  <c r="C282" i="9"/>
  <c r="C280" i="9"/>
  <c r="C281" i="9"/>
  <c r="D281" i="9" s="1"/>
  <c r="C278" i="9"/>
  <c r="C279" i="9"/>
  <c r="C277" i="9"/>
  <c r="D277" i="9" s="1"/>
  <c r="C276" i="9"/>
  <c r="D276" i="9" s="1"/>
  <c r="C275" i="9"/>
  <c r="C274" i="9"/>
  <c r="C273" i="9"/>
  <c r="C271" i="9"/>
  <c r="C272" i="9"/>
  <c r="C270" i="9"/>
  <c r="D270" i="9" s="1"/>
  <c r="C269" i="9"/>
  <c r="C268" i="9"/>
  <c r="D268" i="9" s="1"/>
  <c r="C267" i="9"/>
  <c r="C266" i="9"/>
  <c r="C263" i="9"/>
  <c r="C264" i="9"/>
  <c r="D264" i="9" s="1"/>
  <c r="C265" i="9"/>
  <c r="D265" i="9" s="1"/>
  <c r="C261" i="9"/>
  <c r="C262" i="9"/>
  <c r="C260" i="9"/>
  <c r="C259" i="9"/>
  <c r="C258" i="9"/>
  <c r="C255" i="9"/>
  <c r="D255" i="9" s="1"/>
  <c r="C256" i="9"/>
  <c r="D256" i="9" s="1"/>
  <c r="C257" i="9"/>
  <c r="C254" i="9"/>
  <c r="C253" i="9"/>
  <c r="C252" i="9"/>
  <c r="C251" i="9"/>
  <c r="D251" i="9" s="1"/>
  <c r="C249" i="9"/>
  <c r="D249" i="9" s="1"/>
  <c r="C250" i="9"/>
  <c r="C248" i="9"/>
  <c r="C245" i="9"/>
  <c r="C246" i="9"/>
  <c r="C247" i="9"/>
  <c r="D247" i="9" s="1"/>
  <c r="C244" i="9"/>
  <c r="D244" i="9" s="1"/>
  <c r="C243" i="9"/>
  <c r="C241" i="9"/>
  <c r="C242" i="9"/>
  <c r="C237" i="9"/>
  <c r="D237" i="9" s="1"/>
  <c r="C238" i="9"/>
  <c r="C239" i="9"/>
  <c r="D239" i="9" s="1"/>
  <c r="C240" i="9"/>
  <c r="C236" i="9"/>
  <c r="C235" i="9"/>
  <c r="C234" i="9"/>
  <c r="C233" i="9"/>
  <c r="C231" i="9"/>
  <c r="D231" i="9" s="1"/>
  <c r="C232" i="9"/>
  <c r="C230" i="9"/>
  <c r="D230" i="9" s="1"/>
  <c r="C229" i="9"/>
  <c r="C227" i="9"/>
  <c r="C228" i="9"/>
  <c r="D228" i="9" s="1"/>
  <c r="C226" i="9"/>
  <c r="C224" i="9"/>
  <c r="C225" i="9"/>
  <c r="C222" i="9"/>
  <c r="C223" i="9"/>
  <c r="C219" i="9"/>
  <c r="C220" i="9"/>
  <c r="D220" i="9" s="1"/>
  <c r="C221" i="9"/>
  <c r="C217" i="9"/>
  <c r="C218" i="9"/>
  <c r="D218" i="9" s="1"/>
  <c r="C215" i="9"/>
  <c r="C216" i="9"/>
  <c r="C211" i="9"/>
  <c r="D211" i="9" s="1"/>
  <c r="C212" i="9"/>
  <c r="C213" i="9"/>
  <c r="C214" i="9"/>
  <c r="D214" i="9" s="1"/>
  <c r="C210" i="9"/>
  <c r="C208" i="9"/>
  <c r="C209" i="9"/>
  <c r="D209" i="9" s="1"/>
  <c r="C206" i="9"/>
  <c r="C207" i="9"/>
  <c r="C204" i="9"/>
  <c r="D204" i="9" s="1"/>
  <c r="C205" i="9"/>
  <c r="D205" i="9" s="1"/>
  <c r="C203" i="9"/>
  <c r="C200" i="9"/>
  <c r="C201" i="9"/>
  <c r="C202" i="9"/>
  <c r="C198" i="9"/>
  <c r="D198" i="9" s="1"/>
  <c r="C199" i="9"/>
  <c r="D199" i="9" s="1"/>
  <c r="C197" i="9"/>
  <c r="C196" i="9"/>
  <c r="D196" i="9" s="1"/>
  <c r="C190" i="9"/>
  <c r="C191" i="9"/>
  <c r="C192" i="9"/>
  <c r="C193" i="9"/>
  <c r="D193" i="9" s="1"/>
  <c r="C194" i="9"/>
  <c r="D194" i="9" s="1"/>
  <c r="C195" i="9"/>
  <c r="D195" i="9" s="1"/>
  <c r="C188" i="9"/>
  <c r="C189" i="9"/>
  <c r="C186" i="9"/>
  <c r="D186" i="9" s="1"/>
  <c r="C187" i="9"/>
  <c r="C183" i="9"/>
  <c r="D183" i="9" s="1"/>
  <c r="C184" i="9"/>
  <c r="D184" i="9" s="1"/>
  <c r="C185" i="9"/>
  <c r="C179" i="9"/>
  <c r="C180" i="9"/>
  <c r="C181" i="9"/>
  <c r="C182" i="9"/>
  <c r="D182" i="9" s="1"/>
  <c r="C175" i="9"/>
  <c r="C176" i="9"/>
  <c r="C177" i="9"/>
  <c r="C178" i="9"/>
  <c r="C173" i="9"/>
  <c r="C174" i="9"/>
  <c r="D174" i="9" s="1"/>
  <c r="C172" i="9"/>
  <c r="D172" i="9" s="1"/>
  <c r="C171" i="9"/>
  <c r="C170" i="9"/>
  <c r="D170" i="9" s="1"/>
  <c r="C169" i="9"/>
  <c r="D169" i="9" s="1"/>
  <c r="C168" i="9"/>
  <c r="C167" i="9"/>
  <c r="D167" i="9" s="1"/>
  <c r="C165" i="9"/>
  <c r="C166" i="9"/>
  <c r="C164" i="9"/>
  <c r="C163" i="9"/>
  <c r="D163" i="9" s="1"/>
  <c r="C159" i="9"/>
  <c r="D159" i="9" s="1"/>
  <c r="C160" i="9"/>
  <c r="D160" i="9" s="1"/>
  <c r="C161" i="9"/>
  <c r="D161" i="9" s="1"/>
  <c r="C162" i="9"/>
  <c r="C156" i="9"/>
  <c r="C157" i="9"/>
  <c r="C158" i="9"/>
  <c r="D158" i="9" s="1"/>
  <c r="C155" i="9"/>
  <c r="D155" i="9" s="1"/>
  <c r="C152" i="9"/>
  <c r="C153" i="9"/>
  <c r="C154" i="9"/>
  <c r="C147" i="9"/>
  <c r="C148" i="9"/>
  <c r="D148" i="9" s="1"/>
  <c r="C149" i="9"/>
  <c r="D149" i="9" s="1"/>
  <c r="C150" i="9"/>
  <c r="D150" i="9" s="1"/>
  <c r="C151" i="9"/>
  <c r="C143" i="9"/>
  <c r="C144" i="9"/>
  <c r="C145" i="9"/>
  <c r="D145" i="9" s="1"/>
  <c r="C146" i="9"/>
  <c r="D146" i="9" s="1"/>
  <c r="C140" i="9"/>
  <c r="D140" i="9" s="1"/>
  <c r="C141" i="9"/>
  <c r="C142" i="9"/>
  <c r="C139" i="9"/>
  <c r="C137" i="9"/>
  <c r="D137" i="9" s="1"/>
  <c r="C138" i="9"/>
  <c r="D138" i="9" s="1"/>
  <c r="C134" i="9"/>
  <c r="D134" i="9" s="1"/>
  <c r="C135" i="9"/>
  <c r="C136" i="9"/>
  <c r="C128" i="9"/>
  <c r="D128" i="9" s="1"/>
  <c r="C129" i="9"/>
  <c r="D129" i="9" s="1"/>
  <c r="C130" i="9"/>
  <c r="D130" i="9" s="1"/>
  <c r="C131" i="9"/>
  <c r="D131" i="9" s="1"/>
  <c r="C132" i="9"/>
  <c r="C133" i="9"/>
  <c r="C124" i="9"/>
  <c r="C125" i="9"/>
  <c r="D125" i="9" s="1"/>
  <c r="C126" i="9"/>
  <c r="D126" i="9" s="1"/>
  <c r="C127" i="9"/>
  <c r="D127" i="9" s="1"/>
  <c r="C122" i="9"/>
  <c r="C123" i="9"/>
  <c r="C119" i="9"/>
  <c r="D119" i="9" s="1"/>
  <c r="C120" i="9"/>
  <c r="D120" i="9" s="1"/>
  <c r="C121" i="9"/>
  <c r="D121" i="9" s="1"/>
  <c r="C116" i="9"/>
  <c r="C117" i="9"/>
  <c r="C118" i="9"/>
  <c r="C114" i="9"/>
  <c r="C115" i="9"/>
  <c r="D115" i="9" s="1"/>
  <c r="C111" i="9"/>
  <c r="D111" i="9" s="1"/>
  <c r="C112" i="9"/>
  <c r="D112" i="9" s="1"/>
  <c r="C113" i="9"/>
  <c r="C110" i="9"/>
  <c r="D110" i="9" s="1"/>
  <c r="C106" i="9"/>
  <c r="C107" i="9"/>
  <c r="D107" i="9" s="1"/>
  <c r="C108" i="9"/>
  <c r="D108" i="9" s="1"/>
  <c r="C109" i="9"/>
  <c r="C103" i="9"/>
  <c r="C104" i="9"/>
  <c r="C105" i="9"/>
  <c r="D105" i="9" s="1"/>
  <c r="C102" i="9"/>
  <c r="D102" i="9" s="1"/>
  <c r="C99" i="9"/>
  <c r="D99" i="9" s="1"/>
  <c r="C100" i="9"/>
  <c r="D100" i="9" s="1"/>
  <c r="C101" i="9"/>
  <c r="C98" i="9"/>
  <c r="C97" i="9"/>
  <c r="C96" i="9"/>
  <c r="D96" i="9" s="1"/>
  <c r="C94" i="9"/>
  <c r="D94" i="9" s="1"/>
  <c r="C95" i="9"/>
  <c r="D95" i="9" s="1"/>
  <c r="C89" i="9"/>
  <c r="C90" i="9"/>
  <c r="C91" i="9"/>
  <c r="D91" i="9" s="1"/>
  <c r="C92" i="9"/>
  <c r="D92" i="9" s="1"/>
  <c r="C93" i="9"/>
  <c r="D93" i="9" s="1"/>
  <c r="C85" i="9"/>
  <c r="D85" i="9" s="1"/>
  <c r="C86" i="9"/>
  <c r="C87" i="9"/>
  <c r="C88" i="9"/>
  <c r="C81" i="9"/>
  <c r="D81" i="9" s="1"/>
  <c r="C82" i="9"/>
  <c r="D82" i="9" s="1"/>
  <c r="C83" i="9"/>
  <c r="D83" i="9" s="1"/>
  <c r="C84" i="9"/>
  <c r="C78" i="9"/>
  <c r="C79" i="9"/>
  <c r="C80" i="9"/>
  <c r="D80" i="9" s="1"/>
  <c r="C74" i="9"/>
  <c r="D74" i="9" s="1"/>
  <c r="C75" i="9"/>
  <c r="D75" i="9" s="1"/>
  <c r="C76" i="9"/>
  <c r="C77" i="9"/>
  <c r="C73" i="9"/>
  <c r="C71" i="9"/>
  <c r="D71" i="9" s="1"/>
  <c r="C72" i="9"/>
  <c r="D72" i="9" s="1"/>
  <c r="C69" i="9"/>
  <c r="D69" i="9" s="1"/>
  <c r="C70" i="9"/>
  <c r="C68" i="9"/>
  <c r="C62" i="9"/>
  <c r="C63" i="9"/>
  <c r="D63" i="9" s="1"/>
  <c r="C64" i="9"/>
  <c r="D64" i="9" s="1"/>
  <c r="C65" i="9"/>
  <c r="D65" i="9" s="1"/>
  <c r="C66" i="9"/>
  <c r="C67" i="9"/>
  <c r="C55" i="9"/>
  <c r="D55" i="9" s="1"/>
  <c r="C56" i="9"/>
  <c r="D56" i="9" s="1"/>
  <c r="C57" i="9"/>
  <c r="D57" i="9" s="1"/>
  <c r="C58" i="9"/>
  <c r="D58" i="9" s="1"/>
  <c r="C59" i="9"/>
  <c r="C60" i="9"/>
  <c r="C61" i="9"/>
  <c r="D61" i="9" s="1"/>
  <c r="C51" i="9"/>
  <c r="D51" i="9" s="1"/>
  <c r="C52" i="9"/>
  <c r="D52" i="9" s="1"/>
  <c r="C53" i="9"/>
  <c r="D53" i="9" s="1"/>
  <c r="C54" i="9"/>
  <c r="C45" i="9"/>
  <c r="D45" i="9" s="1"/>
  <c r="C46" i="9"/>
  <c r="D46" i="9" s="1"/>
  <c r="C47" i="9"/>
  <c r="D47" i="9" s="1"/>
  <c r="C48" i="9"/>
  <c r="D48" i="9" s="1"/>
  <c r="C49" i="9"/>
  <c r="C50" i="9"/>
  <c r="C44" i="9"/>
  <c r="C39" i="9"/>
  <c r="C40" i="9"/>
  <c r="D40" i="9" s="1"/>
  <c r="C41" i="9"/>
  <c r="D41" i="9" s="1"/>
  <c r="C42" i="9"/>
  <c r="D42" i="9" s="1"/>
  <c r="C43" i="9"/>
  <c r="C35" i="9"/>
  <c r="D35" i="9" s="1"/>
  <c r="C36" i="9"/>
  <c r="C37" i="9"/>
  <c r="D37" i="9" s="1"/>
  <c r="C38" i="9"/>
  <c r="D38" i="9" s="1"/>
  <c r="C30" i="9"/>
  <c r="C31" i="9"/>
  <c r="C32" i="9"/>
  <c r="C33" i="9"/>
  <c r="D33" i="9" s="1"/>
  <c r="C34" i="9"/>
  <c r="D34" i="9" s="1"/>
  <c r="C26" i="9"/>
  <c r="D26" i="9" s="1"/>
  <c r="C27" i="9"/>
  <c r="D27" i="9" s="1"/>
  <c r="C28" i="9"/>
  <c r="C29" i="9"/>
  <c r="C24" i="9"/>
  <c r="C25" i="9"/>
  <c r="D25" i="9" s="1"/>
  <c r="C21" i="9"/>
  <c r="D21" i="9" s="1"/>
  <c r="C22" i="9"/>
  <c r="C23" i="9"/>
  <c r="C17" i="9"/>
  <c r="C18" i="9"/>
  <c r="D18" i="9" s="1"/>
  <c r="C19" i="9"/>
  <c r="D19" i="9" s="1"/>
  <c r="C20" i="9"/>
  <c r="D20" i="9" s="1"/>
  <c r="C14" i="9"/>
  <c r="D14" i="9" s="1"/>
  <c r="C15" i="9"/>
  <c r="C16" i="9"/>
  <c r="C12" i="9"/>
  <c r="D12" i="9" s="1"/>
  <c r="C13" i="9"/>
  <c r="D13" i="9" s="1"/>
  <c r="C9" i="9"/>
  <c r="D9" i="9" s="1"/>
  <c r="C10" i="9"/>
  <c r="D10" i="9" s="1"/>
  <c r="C11" i="9"/>
  <c r="D11" i="9" s="1"/>
  <c r="C6" i="9"/>
  <c r="C7" i="9"/>
  <c r="C8" i="9"/>
  <c r="D8" i="9" s="1"/>
  <c r="C2" i="9"/>
  <c r="D2" i="9" s="1"/>
  <c r="C3" i="9"/>
  <c r="D3" i="9" s="1"/>
  <c r="C4" i="9"/>
  <c r="C5" i="9"/>
  <c r="C363" i="9"/>
  <c r="D5" i="9"/>
  <c r="D4" i="9"/>
  <c r="D7" i="9"/>
  <c r="D6" i="9"/>
  <c r="D16" i="9"/>
  <c r="D15" i="9"/>
  <c r="D17" i="9"/>
  <c r="D23" i="9"/>
  <c r="D22" i="9"/>
  <c r="D24" i="9"/>
  <c r="D29" i="9"/>
  <c r="D28" i="9"/>
  <c r="D32" i="9"/>
  <c r="D31" i="9"/>
  <c r="D30" i="9"/>
  <c r="D36" i="9"/>
  <c r="D43" i="9"/>
  <c r="D39" i="9"/>
  <c r="D44" i="9"/>
  <c r="D50" i="9"/>
  <c r="D49" i="9"/>
  <c r="D54" i="9"/>
  <c r="D60" i="9"/>
  <c r="D59" i="9"/>
  <c r="D67" i="9"/>
  <c r="D66" i="9"/>
  <c r="D62" i="9"/>
  <c r="D68" i="9"/>
  <c r="D70" i="9"/>
  <c r="D73" i="9"/>
  <c r="D77" i="9"/>
  <c r="D76" i="9"/>
  <c r="D79" i="9"/>
  <c r="D78" i="9"/>
  <c r="D84" i="9"/>
  <c r="D88" i="9"/>
  <c r="D87" i="9"/>
  <c r="D86" i="9"/>
  <c r="D90" i="9"/>
  <c r="D89" i="9"/>
  <c r="D97" i="9"/>
  <c r="D98" i="9"/>
  <c r="D101" i="9"/>
  <c r="D104" i="9"/>
  <c r="D103" i="9"/>
  <c r="D109" i="9"/>
  <c r="D106" i="9"/>
  <c r="D113" i="9"/>
  <c r="D114" i="9"/>
  <c r="D118" i="9"/>
  <c r="D117" i="9"/>
  <c r="D116" i="9"/>
  <c r="D123" i="9"/>
  <c r="D122" i="9"/>
  <c r="D124" i="9"/>
  <c r="D133" i="9"/>
  <c r="D132" i="9"/>
  <c r="D136" i="9"/>
  <c r="D135" i="9"/>
  <c r="D139" i="9"/>
  <c r="D142" i="9"/>
  <c r="D141" i="9"/>
  <c r="D144" i="9"/>
  <c r="D143" i="9"/>
  <c r="D151" i="9"/>
  <c r="D147" i="9"/>
  <c r="D154" i="9"/>
  <c r="D153" i="9"/>
  <c r="D152" i="9"/>
  <c r="D157" i="9"/>
  <c r="D156" i="9"/>
  <c r="D162" i="9"/>
  <c r="D164" i="9"/>
  <c r="D166" i="9"/>
  <c r="D165" i="9"/>
  <c r="D168" i="9"/>
  <c r="D171" i="9"/>
  <c r="D173" i="9"/>
  <c r="D178" i="9"/>
  <c r="D177" i="9"/>
  <c r="D176" i="9"/>
  <c r="D175" i="9"/>
  <c r="D181" i="9"/>
  <c r="D180" i="9"/>
  <c r="D179" i="9"/>
  <c r="D185" i="9"/>
  <c r="D187" i="9"/>
  <c r="D189" i="9"/>
  <c r="D188" i="9"/>
  <c r="D192" i="9"/>
  <c r="D191" i="9"/>
  <c r="D190" i="9"/>
  <c r="D197" i="9"/>
  <c r="D202" i="9"/>
  <c r="D201" i="9"/>
  <c r="D200" i="9"/>
  <c r="D203" i="9"/>
  <c r="D207" i="9"/>
  <c r="D206" i="9"/>
  <c r="D208" i="9"/>
  <c r="D210" i="9"/>
  <c r="D213" i="9"/>
  <c r="D212" i="9"/>
  <c r="D216" i="9"/>
  <c r="D215" i="9"/>
  <c r="D217" i="9"/>
  <c r="D221" i="9"/>
  <c r="D219" i="9"/>
  <c r="D223" i="9"/>
  <c r="D222" i="9"/>
  <c r="D225" i="9"/>
  <c r="D224" i="9"/>
  <c r="D226" i="9"/>
  <c r="D227" i="9"/>
  <c r="D229" i="9"/>
  <c r="D232" i="9"/>
  <c r="D233" i="9"/>
  <c r="D234" i="9"/>
  <c r="D235" i="9"/>
  <c r="D236" i="9"/>
  <c r="D240" i="9"/>
  <c r="D238" i="9"/>
  <c r="D242" i="9"/>
  <c r="D241" i="9"/>
  <c r="D243" i="9"/>
  <c r="D246" i="9"/>
  <c r="D245" i="9"/>
  <c r="D248" i="9"/>
  <c r="D250" i="9"/>
  <c r="D252" i="9"/>
  <c r="D253" i="9"/>
  <c r="D254" i="9"/>
  <c r="D257" i="9"/>
  <c r="D258" i="9"/>
  <c r="D259" i="9"/>
  <c r="D260" i="9"/>
  <c r="D262" i="9"/>
  <c r="D261" i="9"/>
  <c r="D263" i="9"/>
  <c r="D266" i="9"/>
  <c r="D267" i="9"/>
  <c r="D269" i="9"/>
  <c r="D272" i="9"/>
  <c r="D271" i="9"/>
  <c r="D273" i="9"/>
  <c r="D274" i="9"/>
  <c r="D275" i="9"/>
  <c r="D279" i="9"/>
  <c r="D278" i="9"/>
  <c r="D280" i="9"/>
  <c r="D282" i="9"/>
  <c r="D285" i="9"/>
  <c r="D284" i="9"/>
  <c r="D287" i="9"/>
  <c r="D286" i="9"/>
  <c r="D288" i="9"/>
  <c r="D291" i="9"/>
  <c r="D293" i="9"/>
  <c r="D295" i="9"/>
  <c r="D294" i="9"/>
  <c r="D297" i="9"/>
  <c r="D296" i="9"/>
  <c r="D298" i="9"/>
  <c r="D299" i="9"/>
  <c r="D301" i="9"/>
  <c r="D300" i="9"/>
  <c r="D302" i="9"/>
  <c r="D305" i="9"/>
  <c r="D306" i="9"/>
  <c r="D307" i="9"/>
  <c r="D308" i="9"/>
  <c r="D309" i="9"/>
  <c r="D310" i="9"/>
  <c r="D312" i="9"/>
  <c r="D311" i="9"/>
  <c r="D313" i="9"/>
  <c r="D315" i="9"/>
  <c r="D314" i="9"/>
  <c r="D316" i="9"/>
  <c r="D320" i="9"/>
  <c r="D319" i="9"/>
  <c r="D321" i="9"/>
  <c r="D323" i="9"/>
  <c r="D324" i="9"/>
  <c r="D325" i="9"/>
  <c r="D326" i="9"/>
  <c r="D327" i="9"/>
  <c r="D331" i="9"/>
  <c r="D332" i="9"/>
  <c r="D333" i="9"/>
  <c r="D334" i="9"/>
  <c r="D336" i="9"/>
  <c r="D337" i="9"/>
  <c r="D338" i="9"/>
  <c r="D339" i="9"/>
  <c r="D341" i="9"/>
  <c r="D343" i="9"/>
  <c r="D344" i="9"/>
  <c r="D345" i="9"/>
  <c r="D346" i="9"/>
  <c r="D347" i="9"/>
  <c r="D349" i="9"/>
  <c r="D350" i="9"/>
  <c r="D351" i="9"/>
  <c r="D353" i="9"/>
  <c r="D354" i="9"/>
  <c r="D356" i="9"/>
  <c r="D357" i="9"/>
  <c r="D358" i="9"/>
  <c r="D359" i="9"/>
  <c r="D360" i="9"/>
  <c r="D362" i="9"/>
  <c r="D363" i="9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354" i="1"/>
  <c r="AL355" i="1"/>
  <c r="AL356" i="1"/>
  <c r="AL357" i="1"/>
  <c r="AL358" i="1"/>
  <c r="AL359" i="1"/>
  <c r="AL360" i="1"/>
  <c r="AL361" i="1"/>
  <c r="AL362" i="1"/>
  <c r="AL363" i="1"/>
  <c r="AL364" i="1"/>
  <c r="AL365" i="1"/>
  <c r="AL366" i="1"/>
  <c r="AL367" i="1"/>
  <c r="AL368" i="1"/>
  <c r="AL369" i="1"/>
  <c r="AL370" i="1"/>
  <c r="AL371" i="1"/>
  <c r="AL372" i="1"/>
  <c r="AL373" i="1"/>
  <c r="AL374" i="1"/>
  <c r="AL375" i="1"/>
  <c r="AL376" i="1"/>
  <c r="AL377" i="1"/>
  <c r="AL378" i="1"/>
  <c r="AL379" i="1"/>
  <c r="AL380" i="1"/>
  <c r="AL381" i="1"/>
  <c r="AL382" i="1"/>
  <c r="AL383" i="1"/>
  <c r="AL384" i="1"/>
  <c r="AL385" i="1"/>
  <c r="AL386" i="1"/>
  <c r="AL387" i="1"/>
  <c r="AL388" i="1"/>
  <c r="AL389" i="1"/>
  <c r="AL390" i="1"/>
  <c r="AL391" i="1"/>
  <c r="AL392" i="1"/>
  <c r="AL393" i="1"/>
  <c r="AL394" i="1"/>
  <c r="AL395" i="1"/>
  <c r="AL396" i="1"/>
  <c r="AL397" i="1"/>
  <c r="AL398" i="1"/>
  <c r="AL399" i="1"/>
  <c r="AL400" i="1"/>
  <c r="AL401" i="1"/>
  <c r="AL402" i="1"/>
  <c r="AL403" i="1"/>
  <c r="AL404" i="1"/>
  <c r="AL405" i="1"/>
  <c r="AL406" i="1"/>
  <c r="AL407" i="1"/>
  <c r="AL408" i="1"/>
  <c r="AL409" i="1"/>
  <c r="AL410" i="1"/>
  <c r="AL411" i="1"/>
  <c r="AL412" i="1"/>
  <c r="AL413" i="1"/>
  <c r="AL414" i="1"/>
  <c r="AL415" i="1"/>
  <c r="AL416" i="1"/>
  <c r="AL417" i="1"/>
  <c r="AL418" i="1"/>
  <c r="AL419" i="1"/>
  <c r="AL420" i="1"/>
  <c r="AL421" i="1"/>
  <c r="AL422" i="1"/>
  <c r="AL423" i="1"/>
  <c r="AL424" i="1"/>
  <c r="AL425" i="1"/>
  <c r="AL426" i="1"/>
  <c r="AL427" i="1"/>
  <c r="AL428" i="1"/>
  <c r="AL429" i="1"/>
  <c r="AL430" i="1"/>
  <c r="AL431" i="1"/>
  <c r="AL432" i="1"/>
  <c r="AL433" i="1"/>
  <c r="AL434" i="1"/>
  <c r="AL435" i="1"/>
  <c r="AL436" i="1"/>
  <c r="AL437" i="1"/>
  <c r="AL438" i="1"/>
  <c r="AL439" i="1"/>
  <c r="AL440" i="1"/>
  <c r="AL441" i="1"/>
  <c r="AL442" i="1"/>
  <c r="AL443" i="1"/>
  <c r="AL444" i="1"/>
  <c r="AL445" i="1"/>
  <c r="AL446" i="1"/>
  <c r="AL447" i="1"/>
  <c r="AL448" i="1"/>
  <c r="AL449" i="1"/>
  <c r="AL450" i="1"/>
  <c r="AL451" i="1"/>
  <c r="AL452" i="1"/>
  <c r="AL453" i="1"/>
  <c r="AL454" i="1"/>
  <c r="AL455" i="1"/>
  <c r="AL456" i="1"/>
  <c r="AL457" i="1"/>
  <c r="AL458" i="1"/>
  <c r="AL459" i="1"/>
  <c r="AL460" i="1"/>
  <c r="AL461" i="1"/>
  <c r="AL462" i="1"/>
  <c r="AL463" i="1"/>
  <c r="AL464" i="1"/>
  <c r="AL465" i="1"/>
  <c r="AL466" i="1"/>
  <c r="AL467" i="1"/>
  <c r="AL468" i="1"/>
  <c r="AL469" i="1"/>
  <c r="AL470" i="1"/>
  <c r="AL471" i="1"/>
  <c r="AL472" i="1"/>
  <c r="AL473" i="1"/>
  <c r="AL474" i="1"/>
  <c r="AL475" i="1"/>
  <c r="AL476" i="1"/>
  <c r="AL477" i="1"/>
  <c r="AL478" i="1"/>
  <c r="AL479" i="1"/>
  <c r="AL480" i="1"/>
  <c r="AL481" i="1"/>
  <c r="AL482" i="1"/>
  <c r="AL483" i="1"/>
  <c r="AL484" i="1"/>
  <c r="AL485" i="1"/>
  <c r="AL3" i="1"/>
  <c r="AL2" i="1"/>
</calcChain>
</file>

<file path=xl/sharedStrings.xml><?xml version="1.0" encoding="utf-8"?>
<sst xmlns="http://schemas.openxmlformats.org/spreadsheetml/2006/main" count="1185" uniqueCount="68">
  <si>
    <t>NAME</t>
  </si>
  <si>
    <t>EG_EL_ABBREVIATION</t>
  </si>
  <si>
    <t>YEAR</t>
  </si>
  <si>
    <t>MONTH</t>
  </si>
  <si>
    <t>TIME</t>
  </si>
  <si>
    <t>Addis Ababa Obs</t>
  </si>
  <si>
    <t>PRECIP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</si>
  <si>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</si>
  <si>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</si>
  <si>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</si>
  <si>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</si>
  <si>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</si>
  <si>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</si>
  <si>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</si>
  <si>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</si>
  <si>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</si>
  <si>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</si>
  <si>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</si>
  <si>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</si>
  <si>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</si>
  <si>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</si>
  <si>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</si>
  <si>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</si>
  <si>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</si>
  <si>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</si>
  <si>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</si>
  <si>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</si>
  <si>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</si>
  <si>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</si>
  <si>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</si>
  <si>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</si>
  <si>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</si>
  <si>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</si>
  <si>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</si>
  <si>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</si>
  <si>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</si>
  <si>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</si>
  <si>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</si>
  <si>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</si>
  <si>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</si>
  <si>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</si>
  <si>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</si>
  <si>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</si>
  <si>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</si>
  <si>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</si>
  <si>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</si>
  <si>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</si>
  <si>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</si>
  <si>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</si>
  <si>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</si>
  <si>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</si>
  <si>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</si>
  <si>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</si>
  <si>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</si>
  <si>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</si>
  <si>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</si>
  <si>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</si>
  <si>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</si>
  <si>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</si>
  <si>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</si>
  <si>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</si>
  <si>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</si>
  <si>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</si>
  <si>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</si>
  <si>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Rainfall</t>
  </si>
  <si>
    <t>Year</t>
  </si>
  <si>
    <t>Rank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</si>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</sst>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20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86"/>
  <sheetViews>
    <sheetView topLeftCell="C1" zoomScale="80" zoomScaleNormal="80" workbookViewId="0">
      <selection activeCell="D2" sqref="D2"/>
    </sheetView>
  </sheetViews>
  <sheetFormatPr defaultRowHeight="15" x14ac:dyDescent="0.25"/>
  <sheetData>
    <row r="1" spans="1:3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1</v>
      </c>
      <c r="G1" s="1">
        <v>2</v>
      </c>
      <c r="H1" s="1">
        <v>3</v>
      </c>
      <c r="I1" s="1">
        <v>4</v>
      </c>
      <c r="J1" s="1">
        <v>5</v>
      </c>
      <c r="K1" s="1">
        <v>6</v>
      </c>
      <c r="L1" s="1">
        <v>7</v>
      </c>
      <c r="M1" s="1">
        <v>8</v>
      </c>
      <c r="N1" s="1">
        <v>9</v>
      </c>
      <c r="O1" s="1">
        <v>10</v>
      </c>
      <c r="P1" s="1">
        <v>11</v>
      </c>
      <c r="Q1" s="1">
        <v>12</v>
      </c>
      <c r="R1" s="1">
        <v>13</v>
      </c>
      <c r="S1" s="1">
        <v>14</v>
      </c>
      <c r="T1" s="1">
        <v>15</v>
      </c>
      <c r="U1" s="1">
        <v>16</v>
      </c>
      <c r="V1" s="1">
        <v>17</v>
      </c>
      <c r="W1" s="1">
        <v>18</v>
      </c>
      <c r="X1" s="1">
        <v>19</v>
      </c>
      <c r="Y1" s="1">
        <v>20</v>
      </c>
      <c r="Z1" s="1">
        <v>21</v>
      </c>
      <c r="AA1" s="1">
        <v>22</v>
      </c>
      <c r="AB1" s="1">
        <v>23</v>
      </c>
      <c r="AC1" s="1">
        <v>24</v>
      </c>
      <c r="AD1" s="1">
        <v>25</v>
      </c>
      <c r="AE1" s="1">
        <v>26</v>
      </c>
      <c r="AF1" s="1">
        <v>27</v>
      </c>
      <c r="AG1" s="1">
        <v>28</v>
      </c>
      <c r="AH1" s="1">
        <v>29</v>
      </c>
      <c r="AI1" s="1">
        <v>30</v>
      </c>
      <c r="AJ1" s="1">
        <v>31</v>
      </c>
    </row>
    <row r="2" spans="1:38" x14ac:dyDescent="0.25">
      <c r="A2" s="1" t="s">
        <v>5</v>
      </c>
      <c r="B2" s="1" t="s">
        <v>6</v>
      </c>
      <c r="C2" s="1">
        <v>1976</v>
      </c>
      <c r="D2" s="1">
        <v>1</v>
      </c>
      <c r="E2" s="2">
        <v>0.375</v>
      </c>
      <c r="F2" s="1">
        <v>0</v>
      </c>
      <c r="G2" s="1">
        <v>0</v>
      </c>
      <c r="H2" s="1">
        <v>15.8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3.5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L2">
        <f>SUM(F2:AJ2)</f>
        <v>19.3</v>
      </c>
    </row>
    <row r="3" spans="1:38" x14ac:dyDescent="0.25">
      <c r="A3" s="1" t="s">
        <v>5</v>
      </c>
      <c r="B3" s="1" t="s">
        <v>6</v>
      </c>
      <c r="C3" s="1">
        <v>1976</v>
      </c>
      <c r="D3" s="1">
        <v>2</v>
      </c>
      <c r="E3" s="2">
        <v>0.375</v>
      </c>
      <c r="F3" s="1">
        <v>0</v>
      </c>
      <c r="G3" s="1">
        <v>0</v>
      </c>
      <c r="H3" s="1">
        <v>0</v>
      </c>
      <c r="I3" s="1">
        <v>0</v>
      </c>
      <c r="J3" s="1">
        <v>0.3</v>
      </c>
      <c r="K3" s="1">
        <v>1.8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1.8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48.6</v>
      </c>
      <c r="AH3" s="1">
        <v>8.9</v>
      </c>
      <c r="AI3" s="1"/>
      <c r="AJ3" s="1" t="s">
        <v>7</v>
      </c>
      <c r="AL3" s="1">
        <f>SUM(F3:AJ3)</f>
        <v>61.4</v>
      </c>
    </row>
    <row r="4" spans="1:38" x14ac:dyDescent="0.25">
      <c r="A4" s="1" t="s">
        <v>5</v>
      </c>
      <c r="B4" s="1" t="s">
        <v>6</v>
      </c>
      <c r="C4" s="1">
        <v>1976</v>
      </c>
      <c r="D4" s="1">
        <v>3</v>
      </c>
      <c r="E4" s="2">
        <v>0.375</v>
      </c>
      <c r="F4" s="1">
        <v>17.5</v>
      </c>
      <c r="G4" s="1">
        <v>7.5</v>
      </c>
      <c r="H4" s="1">
        <v>4.0999999999999996</v>
      </c>
      <c r="I4" s="1">
        <v>0</v>
      </c>
      <c r="J4" s="1">
        <v>0.5</v>
      </c>
      <c r="K4" s="1">
        <v>0.4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0.8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0.7</v>
      </c>
      <c r="X4" s="1">
        <v>0</v>
      </c>
      <c r="Y4" s="1">
        <v>0</v>
      </c>
      <c r="Z4" s="1">
        <v>0.3</v>
      </c>
      <c r="AA4" s="1">
        <v>0</v>
      </c>
      <c r="AB4" s="1">
        <v>0</v>
      </c>
      <c r="AC4" s="1">
        <v>2</v>
      </c>
      <c r="AD4" s="1">
        <v>0</v>
      </c>
      <c r="AE4" s="1">
        <v>5.4</v>
      </c>
      <c r="AF4" s="1">
        <v>0</v>
      </c>
      <c r="AG4" s="1">
        <v>1.6</v>
      </c>
      <c r="AH4" s="1">
        <v>0</v>
      </c>
      <c r="AI4" s="1">
        <v>3.2</v>
      </c>
      <c r="AJ4" s="1">
        <v>0</v>
      </c>
      <c r="AL4" s="1">
        <f t="shared" ref="AL4:AL67" si="0">SUM(F4:AJ4)</f>
        <v>44</v>
      </c>
    </row>
    <row r="5" spans="1:38" x14ac:dyDescent="0.25">
      <c r="A5" s="1" t="s">
        <v>5</v>
      </c>
      <c r="B5" s="1" t="s">
        <v>6</v>
      </c>
      <c r="C5" s="1">
        <v>1976</v>
      </c>
      <c r="D5" s="1">
        <v>4</v>
      </c>
      <c r="E5" s="2">
        <v>0.375</v>
      </c>
      <c r="F5" s="1">
        <v>0</v>
      </c>
      <c r="G5" s="1">
        <v>0</v>
      </c>
      <c r="H5" s="1">
        <v>2.1</v>
      </c>
      <c r="I5" s="1">
        <v>0</v>
      </c>
      <c r="J5" s="1">
        <v>0</v>
      </c>
      <c r="K5" s="1">
        <v>19.5</v>
      </c>
      <c r="L5" s="1">
        <v>12</v>
      </c>
      <c r="M5" s="1">
        <v>1.6</v>
      </c>
      <c r="N5" s="1">
        <v>3.2</v>
      </c>
      <c r="O5" s="1">
        <v>0.3</v>
      </c>
      <c r="P5" s="1">
        <v>1.6</v>
      </c>
      <c r="Q5" s="1">
        <v>0.9</v>
      </c>
      <c r="R5" s="1">
        <v>0</v>
      </c>
      <c r="S5" s="1">
        <v>3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0.5</v>
      </c>
      <c r="Z5" s="1">
        <v>13.3</v>
      </c>
      <c r="AA5" s="1">
        <v>0.3</v>
      </c>
      <c r="AB5" s="1">
        <v>5.5</v>
      </c>
      <c r="AC5" s="1">
        <v>12</v>
      </c>
      <c r="AD5" s="1">
        <v>8.6999999999999993</v>
      </c>
      <c r="AE5" s="1">
        <v>0</v>
      </c>
      <c r="AF5" s="1">
        <v>0</v>
      </c>
      <c r="AG5" s="1">
        <v>0</v>
      </c>
      <c r="AH5" s="1">
        <v>10.3</v>
      </c>
      <c r="AI5" s="1">
        <v>0</v>
      </c>
      <c r="AJ5" s="1" t="s">
        <v>8</v>
      </c>
      <c r="AL5" s="1">
        <f t="shared" si="0"/>
        <v>94.8</v>
      </c>
    </row>
    <row r="6" spans="1:38" x14ac:dyDescent="0.25">
      <c r="A6" s="1" t="s">
        <v>5</v>
      </c>
      <c r="B6" s="1" t="s">
        <v>6</v>
      </c>
      <c r="C6" s="1">
        <v>1976</v>
      </c>
      <c r="D6" s="1">
        <v>5</v>
      </c>
      <c r="E6" s="2">
        <v>0.375</v>
      </c>
      <c r="F6" s="1">
        <v>40.1</v>
      </c>
      <c r="G6" s="1">
        <v>14.3</v>
      </c>
      <c r="H6" s="1">
        <v>11.1</v>
      </c>
      <c r="I6" s="1">
        <v>2.8</v>
      </c>
      <c r="J6" s="1">
        <v>5.9</v>
      </c>
      <c r="K6" s="1">
        <v>0</v>
      </c>
      <c r="L6" s="1">
        <v>1.3</v>
      </c>
      <c r="M6" s="1">
        <v>1.3</v>
      </c>
      <c r="N6" s="1">
        <v>0</v>
      </c>
      <c r="O6" s="1">
        <v>5.2</v>
      </c>
      <c r="P6" s="1">
        <v>0</v>
      </c>
      <c r="Q6" s="1">
        <v>0</v>
      </c>
      <c r="R6" s="1">
        <v>0</v>
      </c>
      <c r="S6" s="1">
        <v>0</v>
      </c>
      <c r="T6" s="1">
        <v>4.5</v>
      </c>
      <c r="U6" s="1">
        <v>11.8</v>
      </c>
      <c r="V6" s="1">
        <v>3.1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11.9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L6" s="1">
        <f t="shared" si="0"/>
        <v>113.3</v>
      </c>
    </row>
    <row r="7" spans="1:38" x14ac:dyDescent="0.25">
      <c r="A7" s="1" t="s">
        <v>5</v>
      </c>
      <c r="B7" s="1" t="s">
        <v>6</v>
      </c>
      <c r="C7" s="1">
        <v>1976</v>
      </c>
      <c r="D7" s="1">
        <v>6</v>
      </c>
      <c r="E7" s="2">
        <v>0.375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1.4</v>
      </c>
      <c r="M7" s="1">
        <v>4.5999999999999996</v>
      </c>
      <c r="N7" s="1">
        <v>3.6</v>
      </c>
      <c r="O7" s="1">
        <v>0</v>
      </c>
      <c r="P7" s="1">
        <v>0.4</v>
      </c>
      <c r="Q7" s="1">
        <v>0</v>
      </c>
      <c r="R7" s="1">
        <v>8.1999999999999993</v>
      </c>
      <c r="S7" s="1">
        <v>6</v>
      </c>
      <c r="T7" s="1">
        <v>1.6</v>
      </c>
      <c r="U7" s="1">
        <v>2.9</v>
      </c>
      <c r="V7" s="1">
        <v>4.9000000000000004</v>
      </c>
      <c r="W7" s="1">
        <v>10.5</v>
      </c>
      <c r="X7" s="1">
        <v>9.8000000000000007</v>
      </c>
      <c r="Y7" s="1">
        <v>0.9</v>
      </c>
      <c r="Z7" s="1">
        <v>3.9</v>
      </c>
      <c r="AA7" s="1">
        <v>2.7</v>
      </c>
      <c r="AB7" s="1">
        <v>6.3</v>
      </c>
      <c r="AC7" s="1">
        <v>2.2000000000000002</v>
      </c>
      <c r="AD7" s="1">
        <v>5.4</v>
      </c>
      <c r="AE7" s="1">
        <v>13.5</v>
      </c>
      <c r="AF7" s="1">
        <v>3</v>
      </c>
      <c r="AG7" s="1">
        <v>13.6</v>
      </c>
      <c r="AH7" s="1">
        <v>1.6</v>
      </c>
      <c r="AI7" s="1">
        <v>1.7</v>
      </c>
      <c r="AJ7" s="1" t="s">
        <v>9</v>
      </c>
      <c r="AL7" s="1">
        <f t="shared" si="0"/>
        <v>108.7</v>
      </c>
    </row>
    <row r="8" spans="1:38" x14ac:dyDescent="0.25">
      <c r="A8" s="1" t="s">
        <v>5</v>
      </c>
      <c r="B8" s="1" t="s">
        <v>6</v>
      </c>
      <c r="C8" s="1">
        <v>1976</v>
      </c>
      <c r="D8" s="1">
        <v>7</v>
      </c>
      <c r="E8" s="2">
        <v>0.375</v>
      </c>
      <c r="F8" s="1">
        <v>1.7</v>
      </c>
      <c r="G8" s="1">
        <v>0</v>
      </c>
      <c r="H8" s="1">
        <v>4.8</v>
      </c>
      <c r="I8" s="1">
        <v>10.8</v>
      </c>
      <c r="J8" s="1">
        <v>6.1</v>
      </c>
      <c r="K8" s="1">
        <v>10.7</v>
      </c>
      <c r="L8" s="1">
        <v>6.3</v>
      </c>
      <c r="M8" s="1">
        <v>6.5</v>
      </c>
      <c r="N8" s="1">
        <v>2.1</v>
      </c>
      <c r="O8" s="1">
        <v>14</v>
      </c>
      <c r="P8" s="1">
        <v>4.3</v>
      </c>
      <c r="Q8" s="1">
        <v>1.1000000000000001</v>
      </c>
      <c r="R8" s="1">
        <v>7.6</v>
      </c>
      <c r="S8" s="1">
        <v>1.6</v>
      </c>
      <c r="T8" s="1">
        <v>0</v>
      </c>
      <c r="U8" s="1">
        <v>5.7</v>
      </c>
      <c r="V8" s="1">
        <v>3.6</v>
      </c>
      <c r="W8" s="1">
        <v>1.9</v>
      </c>
      <c r="X8" s="1">
        <v>4.3</v>
      </c>
      <c r="Y8" s="1">
        <v>0.7</v>
      </c>
      <c r="Z8" s="1">
        <v>9.5</v>
      </c>
      <c r="AA8" s="1">
        <v>30.2</v>
      </c>
      <c r="AB8" s="1">
        <v>0.6</v>
      </c>
      <c r="AC8" s="1">
        <v>8.8000000000000007</v>
      </c>
      <c r="AD8" s="1">
        <v>8</v>
      </c>
      <c r="AE8" s="1">
        <v>0.4</v>
      </c>
      <c r="AF8" s="1">
        <v>16.899999999999999</v>
      </c>
      <c r="AG8" s="1">
        <v>7</v>
      </c>
      <c r="AH8" s="1">
        <v>2.9</v>
      </c>
      <c r="AI8" s="1">
        <v>3.1</v>
      </c>
      <c r="AJ8" s="1">
        <v>0</v>
      </c>
      <c r="AL8" s="1">
        <f t="shared" si="0"/>
        <v>181.2</v>
      </c>
    </row>
    <row r="9" spans="1:38" x14ac:dyDescent="0.25">
      <c r="A9" s="1" t="s">
        <v>5</v>
      </c>
      <c r="B9" s="1" t="s">
        <v>6</v>
      </c>
      <c r="C9" s="1">
        <v>1976</v>
      </c>
      <c r="D9" s="1">
        <v>8</v>
      </c>
      <c r="E9" s="2">
        <v>0.375</v>
      </c>
      <c r="F9" s="1">
        <v>16</v>
      </c>
      <c r="G9" s="1">
        <v>0</v>
      </c>
      <c r="H9" s="1">
        <v>0.5</v>
      </c>
      <c r="I9" s="1">
        <v>28.3</v>
      </c>
      <c r="J9" s="1">
        <v>11.7</v>
      </c>
      <c r="K9" s="1">
        <v>0</v>
      </c>
      <c r="L9" s="1">
        <v>24.6</v>
      </c>
      <c r="M9" s="1">
        <v>6.8</v>
      </c>
      <c r="N9" s="1">
        <v>15.5</v>
      </c>
      <c r="O9" s="1">
        <v>16.8</v>
      </c>
      <c r="P9" s="1">
        <v>2.9</v>
      </c>
      <c r="Q9" s="1">
        <v>2.1</v>
      </c>
      <c r="R9" s="1">
        <v>8.3000000000000007</v>
      </c>
      <c r="S9" s="1">
        <v>12.7</v>
      </c>
      <c r="T9" s="1">
        <v>5.5</v>
      </c>
      <c r="U9" s="1">
        <v>15</v>
      </c>
      <c r="V9" s="1">
        <v>2.9</v>
      </c>
      <c r="W9" s="1">
        <v>14.3</v>
      </c>
      <c r="X9" s="1">
        <v>23.1</v>
      </c>
      <c r="Y9" s="1">
        <v>1.6</v>
      </c>
      <c r="Z9" s="1">
        <v>0</v>
      </c>
      <c r="AA9" s="1">
        <v>20.100000000000001</v>
      </c>
      <c r="AB9" s="1">
        <v>3.1</v>
      </c>
      <c r="AC9" s="1">
        <v>0.5</v>
      </c>
      <c r="AD9" s="1">
        <v>1.7</v>
      </c>
      <c r="AE9" s="1">
        <v>0</v>
      </c>
      <c r="AF9" s="1">
        <v>30.2</v>
      </c>
      <c r="AG9" s="1">
        <v>5.3</v>
      </c>
      <c r="AH9" s="1">
        <v>0.2</v>
      </c>
      <c r="AI9" s="1">
        <v>5.4</v>
      </c>
      <c r="AJ9" s="1">
        <v>2.6</v>
      </c>
      <c r="AL9" s="1">
        <f t="shared" si="0"/>
        <v>277.7</v>
      </c>
    </row>
    <row r="10" spans="1:38" x14ac:dyDescent="0.25">
      <c r="A10" s="1" t="s">
        <v>5</v>
      </c>
      <c r="B10" s="1" t="s">
        <v>6</v>
      </c>
      <c r="C10" s="1">
        <v>1976</v>
      </c>
      <c r="D10" s="1">
        <v>9</v>
      </c>
      <c r="E10" s="2">
        <v>0.375</v>
      </c>
      <c r="F10" s="1">
        <v>0.5</v>
      </c>
      <c r="G10" s="1">
        <v>0.7</v>
      </c>
      <c r="H10" s="1">
        <v>2.2999999999999998</v>
      </c>
      <c r="I10" s="1">
        <v>11.9</v>
      </c>
      <c r="J10" s="1">
        <v>9.6999999999999993</v>
      </c>
      <c r="K10" s="1">
        <v>12.2</v>
      </c>
      <c r="L10" s="1">
        <v>11.5</v>
      </c>
      <c r="M10" s="1">
        <v>7</v>
      </c>
      <c r="N10" s="1">
        <v>5.0999999999999996</v>
      </c>
      <c r="O10" s="1">
        <v>5.2</v>
      </c>
      <c r="P10" s="1">
        <v>13.9</v>
      </c>
      <c r="Q10" s="1">
        <v>24.7</v>
      </c>
      <c r="R10" s="1">
        <v>1.2</v>
      </c>
      <c r="S10" s="1">
        <v>5</v>
      </c>
      <c r="T10" s="1">
        <v>24</v>
      </c>
      <c r="U10" s="1">
        <v>5.0999999999999996</v>
      </c>
      <c r="V10" s="1">
        <v>0</v>
      </c>
      <c r="W10" s="1">
        <v>1.7</v>
      </c>
      <c r="X10" s="1">
        <v>0.5</v>
      </c>
      <c r="Y10" s="1">
        <v>3.3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 t="s">
        <v>10</v>
      </c>
      <c r="AL10" s="1">
        <f t="shared" si="0"/>
        <v>145.5</v>
      </c>
    </row>
    <row r="11" spans="1:38" x14ac:dyDescent="0.25">
      <c r="A11" s="1" t="s">
        <v>5</v>
      </c>
      <c r="B11" s="1" t="s">
        <v>6</v>
      </c>
      <c r="C11" s="1">
        <v>1976</v>
      </c>
      <c r="D11" s="1">
        <v>10</v>
      </c>
      <c r="E11" s="2">
        <v>0.375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1.6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1.4</v>
      </c>
      <c r="AG11" s="1">
        <v>0</v>
      </c>
      <c r="AH11" s="1">
        <v>0</v>
      </c>
      <c r="AI11" s="1">
        <v>0</v>
      </c>
      <c r="AJ11" s="1">
        <v>0</v>
      </c>
      <c r="AL11" s="1">
        <f t="shared" si="0"/>
        <v>3</v>
      </c>
    </row>
    <row r="12" spans="1:38" x14ac:dyDescent="0.25">
      <c r="A12" s="1" t="s">
        <v>5</v>
      </c>
      <c r="B12" s="1" t="s">
        <v>6</v>
      </c>
      <c r="C12" s="1">
        <v>1976</v>
      </c>
      <c r="D12" s="1">
        <v>11</v>
      </c>
      <c r="E12" s="2">
        <v>0.375</v>
      </c>
      <c r="F12" s="1">
        <v>17.600000000000001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12.7</v>
      </c>
      <c r="O12" s="1">
        <v>9.5</v>
      </c>
      <c r="P12" s="1">
        <v>9.6999999999999993</v>
      </c>
      <c r="Q12" s="1">
        <v>12.8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 t="s">
        <v>11</v>
      </c>
      <c r="AL12" s="1">
        <f t="shared" si="0"/>
        <v>62.3</v>
      </c>
    </row>
    <row r="13" spans="1:38" x14ac:dyDescent="0.25">
      <c r="A13" s="1" t="s">
        <v>5</v>
      </c>
      <c r="B13" s="1" t="s">
        <v>6</v>
      </c>
      <c r="C13" s="1">
        <v>1976</v>
      </c>
      <c r="D13" s="1">
        <v>12</v>
      </c>
      <c r="E13" s="2">
        <v>0.375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13.2</v>
      </c>
      <c r="AL13" s="1">
        <f t="shared" si="0"/>
        <v>13.2</v>
      </c>
    </row>
    <row r="14" spans="1:38" x14ac:dyDescent="0.25">
      <c r="A14" s="1" t="s">
        <v>5</v>
      </c>
      <c r="B14" s="1" t="s">
        <v>6</v>
      </c>
      <c r="C14" s="1">
        <v>1977</v>
      </c>
      <c r="D14" s="1">
        <v>1</v>
      </c>
      <c r="E14" s="2">
        <v>0.375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16.7</v>
      </c>
      <c r="V14" s="1">
        <v>2.1</v>
      </c>
      <c r="W14" s="1">
        <v>0.2</v>
      </c>
      <c r="X14" s="1">
        <v>8.5</v>
      </c>
      <c r="Y14" s="1">
        <v>9.1999999999999993</v>
      </c>
      <c r="Z14" s="1">
        <v>8.9</v>
      </c>
      <c r="AA14" s="1">
        <v>0.2</v>
      </c>
      <c r="AB14" s="1">
        <v>0</v>
      </c>
      <c r="AC14" s="1">
        <v>0</v>
      </c>
      <c r="AD14" s="1">
        <v>0</v>
      </c>
      <c r="AE14" s="1">
        <v>1.3</v>
      </c>
      <c r="AF14" s="1">
        <v>7.8</v>
      </c>
      <c r="AG14" s="1">
        <v>0</v>
      </c>
      <c r="AH14" s="1">
        <v>0.8</v>
      </c>
      <c r="AI14" s="1">
        <v>0</v>
      </c>
      <c r="AJ14" s="1">
        <v>0</v>
      </c>
      <c r="AL14" s="1">
        <f t="shared" si="0"/>
        <v>55.699999999999996</v>
      </c>
    </row>
    <row r="15" spans="1:38" x14ac:dyDescent="0.25">
      <c r="A15" s="1" t="s">
        <v>5</v>
      </c>
      <c r="B15" s="1" t="s">
        <v>6</v>
      </c>
      <c r="C15" s="1">
        <v>1977</v>
      </c>
      <c r="D15" s="1">
        <v>2</v>
      </c>
      <c r="E15" s="2">
        <v>0.375</v>
      </c>
      <c r="F15" s="1">
        <v>0</v>
      </c>
      <c r="G15" s="1">
        <v>10.6</v>
      </c>
      <c r="H15" s="1">
        <v>6.1</v>
      </c>
      <c r="I15" s="1">
        <v>0</v>
      </c>
      <c r="J15" s="1">
        <v>0</v>
      </c>
      <c r="K15" s="1">
        <v>0</v>
      </c>
      <c r="L15" s="1">
        <v>0.2</v>
      </c>
      <c r="M15" s="1">
        <v>0</v>
      </c>
      <c r="N15" s="1">
        <v>3.3</v>
      </c>
      <c r="O15" s="1">
        <v>0</v>
      </c>
      <c r="P15" s="1">
        <v>5.4</v>
      </c>
      <c r="Q15" s="1">
        <v>14.4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/>
      <c r="AI15" s="1"/>
      <c r="AJ15" s="1" t="s">
        <v>12</v>
      </c>
      <c r="AL15" s="1">
        <f t="shared" si="0"/>
        <v>40</v>
      </c>
    </row>
    <row r="16" spans="1:38" x14ac:dyDescent="0.25">
      <c r="A16" s="1" t="s">
        <v>5</v>
      </c>
      <c r="B16" s="1" t="s">
        <v>6</v>
      </c>
      <c r="C16" s="1">
        <v>1977</v>
      </c>
      <c r="D16" s="1">
        <v>3</v>
      </c>
      <c r="E16" s="2">
        <v>0.375</v>
      </c>
      <c r="F16" s="1">
        <v>0</v>
      </c>
      <c r="G16" s="1">
        <v>1.6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11.4</v>
      </c>
      <c r="AB16" s="1">
        <v>16.899999999999999</v>
      </c>
      <c r="AC16" s="1">
        <v>0</v>
      </c>
      <c r="AD16" s="1">
        <v>0</v>
      </c>
      <c r="AE16" s="1">
        <v>15.7</v>
      </c>
      <c r="AF16" s="1">
        <v>3.6</v>
      </c>
      <c r="AG16" s="1">
        <v>11.7</v>
      </c>
      <c r="AH16" s="1">
        <v>2.8</v>
      </c>
      <c r="AI16" s="1">
        <v>4.3</v>
      </c>
      <c r="AJ16" s="1">
        <v>0</v>
      </c>
      <c r="AL16" s="1">
        <f t="shared" si="0"/>
        <v>67.999999999999986</v>
      </c>
    </row>
    <row r="17" spans="1:38" x14ac:dyDescent="0.25">
      <c r="A17" s="1" t="s">
        <v>5</v>
      </c>
      <c r="B17" s="1" t="s">
        <v>6</v>
      </c>
      <c r="C17" s="1">
        <v>1977</v>
      </c>
      <c r="D17" s="1">
        <v>4</v>
      </c>
      <c r="E17" s="2">
        <v>0.375</v>
      </c>
      <c r="F17" s="1">
        <v>0.6</v>
      </c>
      <c r="G17" s="1">
        <v>0</v>
      </c>
      <c r="H17" s="1">
        <v>0</v>
      </c>
      <c r="I17" s="1">
        <v>0</v>
      </c>
      <c r="J17" s="1">
        <v>0</v>
      </c>
      <c r="K17" s="1">
        <v>26.6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2.7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0.3</v>
      </c>
      <c r="AE17" s="1">
        <v>16.8</v>
      </c>
      <c r="AF17" s="1">
        <v>1.4</v>
      </c>
      <c r="AG17" s="1">
        <v>7.5</v>
      </c>
      <c r="AH17" s="1">
        <v>5.0999999999999996</v>
      </c>
      <c r="AI17" s="1">
        <v>4.9000000000000004</v>
      </c>
      <c r="AJ17" s="1" t="s">
        <v>13</v>
      </c>
      <c r="AL17" s="1">
        <f t="shared" si="0"/>
        <v>65.900000000000006</v>
      </c>
    </row>
    <row r="18" spans="1:38" x14ac:dyDescent="0.25">
      <c r="A18" s="1" t="s">
        <v>5</v>
      </c>
      <c r="B18" s="1" t="s">
        <v>6</v>
      </c>
      <c r="C18" s="1">
        <v>1977</v>
      </c>
      <c r="D18" s="1">
        <v>5</v>
      </c>
      <c r="E18" s="2">
        <v>0.375</v>
      </c>
      <c r="F18" s="1">
        <v>0</v>
      </c>
      <c r="G18" s="1">
        <v>9.9</v>
      </c>
      <c r="H18" s="1">
        <v>0</v>
      </c>
      <c r="I18" s="1">
        <v>0</v>
      </c>
      <c r="J18" s="1">
        <v>50.3</v>
      </c>
      <c r="K18" s="1">
        <v>2.6</v>
      </c>
      <c r="L18" s="1">
        <v>0</v>
      </c>
      <c r="M18" s="1">
        <v>1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6.7</v>
      </c>
      <c r="X18" s="1">
        <v>1.3</v>
      </c>
      <c r="Y18" s="1">
        <v>0</v>
      </c>
      <c r="Z18" s="1">
        <v>3.6</v>
      </c>
      <c r="AA18" s="1">
        <v>1.9</v>
      </c>
      <c r="AB18" s="1">
        <v>8.6999999999999993</v>
      </c>
      <c r="AC18" s="1">
        <v>36.700000000000003</v>
      </c>
      <c r="AD18" s="1">
        <v>23.3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L18" s="1">
        <f t="shared" si="0"/>
        <v>146</v>
      </c>
    </row>
    <row r="19" spans="1:38" x14ac:dyDescent="0.25">
      <c r="A19" s="1" t="s">
        <v>5</v>
      </c>
      <c r="B19" s="1" t="s">
        <v>6</v>
      </c>
      <c r="C19" s="1">
        <v>1977</v>
      </c>
      <c r="D19" s="1">
        <v>6</v>
      </c>
      <c r="E19" s="2">
        <v>0.375</v>
      </c>
      <c r="F19" s="1">
        <v>0</v>
      </c>
      <c r="G19" s="1">
        <v>0</v>
      </c>
      <c r="H19" s="1">
        <v>0</v>
      </c>
      <c r="I19" s="1">
        <v>15.4</v>
      </c>
      <c r="J19" s="1">
        <v>0</v>
      </c>
      <c r="K19" s="1">
        <v>0</v>
      </c>
      <c r="L19" s="1">
        <v>0.2</v>
      </c>
      <c r="M19" s="1">
        <v>0.2</v>
      </c>
      <c r="N19" s="1">
        <v>0</v>
      </c>
      <c r="O19" s="1">
        <v>19.7</v>
      </c>
      <c r="P19" s="1">
        <v>12.2</v>
      </c>
      <c r="Q19" s="1">
        <v>1.4</v>
      </c>
      <c r="R19" s="1">
        <v>3.9</v>
      </c>
      <c r="S19" s="1">
        <v>0</v>
      </c>
      <c r="T19" s="1">
        <v>9.4</v>
      </c>
      <c r="U19" s="1">
        <v>9.4</v>
      </c>
      <c r="V19" s="1">
        <v>7.5</v>
      </c>
      <c r="W19" s="1">
        <v>0</v>
      </c>
      <c r="X19" s="1">
        <v>0</v>
      </c>
      <c r="Y19" s="1">
        <v>6.9</v>
      </c>
      <c r="Z19" s="1">
        <v>12.7</v>
      </c>
      <c r="AA19" s="1">
        <v>3.1</v>
      </c>
      <c r="AB19" s="1">
        <v>4.3</v>
      </c>
      <c r="AC19" s="1">
        <v>23.5</v>
      </c>
      <c r="AD19" s="1">
        <v>0.3</v>
      </c>
      <c r="AE19" s="1">
        <v>0.1</v>
      </c>
      <c r="AF19" s="1">
        <v>12.8</v>
      </c>
      <c r="AG19" s="1">
        <v>0</v>
      </c>
      <c r="AH19" s="1">
        <v>11.6</v>
      </c>
      <c r="AI19" s="1">
        <v>0</v>
      </c>
      <c r="AJ19" s="1" t="s">
        <v>9</v>
      </c>
      <c r="AL19" s="1">
        <f t="shared" si="0"/>
        <v>154.60000000000002</v>
      </c>
    </row>
    <row r="20" spans="1:38" x14ac:dyDescent="0.25">
      <c r="A20" s="1" t="s">
        <v>5</v>
      </c>
      <c r="B20" s="1" t="s">
        <v>6</v>
      </c>
      <c r="C20" s="1">
        <v>1977</v>
      </c>
      <c r="D20" s="1">
        <v>7</v>
      </c>
      <c r="E20" s="2">
        <v>0.375</v>
      </c>
      <c r="F20" s="1">
        <v>0.2</v>
      </c>
      <c r="G20" s="1">
        <v>45.8</v>
      </c>
      <c r="H20" s="1">
        <v>4.8</v>
      </c>
      <c r="I20" s="1">
        <v>0.4</v>
      </c>
      <c r="J20" s="1">
        <v>14.3</v>
      </c>
      <c r="K20" s="1">
        <v>13.7</v>
      </c>
      <c r="L20" s="1">
        <v>2.7</v>
      </c>
      <c r="M20" s="1">
        <v>4.4000000000000004</v>
      </c>
      <c r="N20" s="1">
        <v>2.6</v>
      </c>
      <c r="O20" s="1">
        <v>13.6</v>
      </c>
      <c r="P20" s="1">
        <v>11.4</v>
      </c>
      <c r="Q20" s="1">
        <v>6</v>
      </c>
      <c r="R20" s="1">
        <v>13.7</v>
      </c>
      <c r="S20" s="1">
        <v>14.4</v>
      </c>
      <c r="T20" s="1">
        <v>7.4</v>
      </c>
      <c r="U20" s="1">
        <v>12</v>
      </c>
      <c r="V20" s="1">
        <v>4.4000000000000004</v>
      </c>
      <c r="W20" s="1">
        <v>0</v>
      </c>
      <c r="X20" s="1">
        <v>11.4</v>
      </c>
      <c r="Y20" s="1">
        <v>4.5999999999999996</v>
      </c>
      <c r="Z20" s="1">
        <v>9.3000000000000007</v>
      </c>
      <c r="AA20" s="1">
        <v>19.2</v>
      </c>
      <c r="AB20" s="1">
        <v>1.6</v>
      </c>
      <c r="AC20" s="1">
        <v>8</v>
      </c>
      <c r="AD20" s="1">
        <v>20.9</v>
      </c>
      <c r="AE20" s="1">
        <v>2.8</v>
      </c>
      <c r="AF20" s="1">
        <v>3.7</v>
      </c>
      <c r="AG20" s="1">
        <v>0</v>
      </c>
      <c r="AH20" s="1">
        <v>0.3</v>
      </c>
      <c r="AI20" s="1">
        <v>1.7</v>
      </c>
      <c r="AJ20" s="1">
        <v>0</v>
      </c>
      <c r="AL20" s="1">
        <f t="shared" si="0"/>
        <v>255.3</v>
      </c>
    </row>
    <row r="21" spans="1:38" x14ac:dyDescent="0.25">
      <c r="A21" s="1" t="s">
        <v>5</v>
      </c>
      <c r="B21" s="1" t="s">
        <v>6</v>
      </c>
      <c r="C21" s="1">
        <v>1977</v>
      </c>
      <c r="D21" s="1">
        <v>8</v>
      </c>
      <c r="E21" s="2">
        <v>0.375</v>
      </c>
      <c r="F21" s="1">
        <v>1.5</v>
      </c>
      <c r="G21" s="1">
        <v>10</v>
      </c>
      <c r="H21" s="1">
        <v>11.8</v>
      </c>
      <c r="I21" s="1">
        <v>0.6</v>
      </c>
      <c r="J21" s="1">
        <v>16.399999999999999</v>
      </c>
      <c r="K21" s="1">
        <v>0</v>
      </c>
      <c r="L21" s="1">
        <v>6.5</v>
      </c>
      <c r="M21" s="1">
        <v>6.4</v>
      </c>
      <c r="N21" s="1">
        <v>6.3</v>
      </c>
      <c r="O21" s="1">
        <v>8.1999999999999993</v>
      </c>
      <c r="P21" s="1">
        <v>2.1</v>
      </c>
      <c r="Q21" s="1">
        <v>6.1</v>
      </c>
      <c r="R21" s="1">
        <v>12.7</v>
      </c>
      <c r="S21" s="1">
        <v>0</v>
      </c>
      <c r="T21" s="1">
        <v>18.3</v>
      </c>
      <c r="U21" s="1">
        <v>9.1</v>
      </c>
      <c r="V21" s="1">
        <v>4</v>
      </c>
      <c r="W21" s="1">
        <v>3.6</v>
      </c>
      <c r="X21" s="1">
        <v>3.5</v>
      </c>
      <c r="Y21" s="1">
        <v>3</v>
      </c>
      <c r="Z21" s="1">
        <v>24.5</v>
      </c>
      <c r="AA21" s="1">
        <v>15.8</v>
      </c>
      <c r="AB21" s="1">
        <v>13.9</v>
      </c>
      <c r="AC21" s="1">
        <v>6.1</v>
      </c>
      <c r="AD21" s="1">
        <v>0.6</v>
      </c>
      <c r="AE21" s="1">
        <v>59.4</v>
      </c>
      <c r="AF21" s="1">
        <v>0.5</v>
      </c>
      <c r="AG21" s="1">
        <v>10.1</v>
      </c>
      <c r="AH21" s="1">
        <v>16.8</v>
      </c>
      <c r="AI21" s="1">
        <v>0</v>
      </c>
      <c r="AJ21" s="1">
        <v>1</v>
      </c>
      <c r="AL21" s="1">
        <f t="shared" si="0"/>
        <v>278.8</v>
      </c>
    </row>
    <row r="22" spans="1:38" x14ac:dyDescent="0.25">
      <c r="A22" s="1" t="s">
        <v>5</v>
      </c>
      <c r="B22" s="1" t="s">
        <v>6</v>
      </c>
      <c r="C22" s="1">
        <v>1977</v>
      </c>
      <c r="D22" s="1">
        <v>9</v>
      </c>
      <c r="E22" s="2">
        <v>0.375</v>
      </c>
      <c r="F22" s="1">
        <v>1.4</v>
      </c>
      <c r="G22" s="1">
        <v>26.9</v>
      </c>
      <c r="H22" s="1">
        <v>3.8</v>
      </c>
      <c r="I22" s="1">
        <v>12.6</v>
      </c>
      <c r="J22" s="1">
        <v>2.9</v>
      </c>
      <c r="K22" s="1">
        <v>9.1</v>
      </c>
      <c r="L22" s="1">
        <v>9.3000000000000007</v>
      </c>
      <c r="M22" s="1">
        <v>0</v>
      </c>
      <c r="N22" s="1">
        <v>10.4</v>
      </c>
      <c r="O22" s="1">
        <v>18.3</v>
      </c>
      <c r="P22" s="1">
        <v>0</v>
      </c>
      <c r="Q22" s="1">
        <v>13.6</v>
      </c>
      <c r="R22" s="1">
        <v>0</v>
      </c>
      <c r="S22" s="1">
        <v>3.4</v>
      </c>
      <c r="T22" s="1">
        <v>1.9</v>
      </c>
      <c r="U22" s="1">
        <v>8.6999999999999993</v>
      </c>
      <c r="V22" s="1">
        <v>9.5</v>
      </c>
      <c r="W22" s="1">
        <v>1</v>
      </c>
      <c r="X22" s="1">
        <v>0</v>
      </c>
      <c r="Y22" s="1">
        <v>0</v>
      </c>
      <c r="Z22" s="1">
        <v>0</v>
      </c>
      <c r="AA22" s="1">
        <v>0</v>
      </c>
      <c r="AB22" s="1">
        <v>0.4</v>
      </c>
      <c r="AC22" s="1">
        <v>0.4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 t="s">
        <v>10</v>
      </c>
      <c r="AL22" s="1">
        <f t="shared" si="0"/>
        <v>133.60000000000002</v>
      </c>
    </row>
    <row r="23" spans="1:38" x14ac:dyDescent="0.25">
      <c r="A23" s="1" t="s">
        <v>5</v>
      </c>
      <c r="B23" s="1" t="s">
        <v>6</v>
      </c>
      <c r="C23" s="1">
        <v>1977</v>
      </c>
      <c r="D23" s="1">
        <v>10</v>
      </c>
      <c r="E23" s="2">
        <v>0.375</v>
      </c>
      <c r="F23" s="1">
        <v>0</v>
      </c>
      <c r="G23" s="1">
        <v>1.1000000000000001</v>
      </c>
      <c r="H23" s="1">
        <v>16.7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7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6.3</v>
      </c>
      <c r="V23" s="1">
        <v>0</v>
      </c>
      <c r="W23" s="1">
        <v>0</v>
      </c>
      <c r="X23" s="1">
        <v>0</v>
      </c>
      <c r="Y23" s="1">
        <v>0</v>
      </c>
      <c r="Z23" s="1">
        <v>7.6</v>
      </c>
      <c r="AA23" s="1">
        <v>29.4</v>
      </c>
      <c r="AB23" s="1">
        <v>3</v>
      </c>
      <c r="AC23" s="1">
        <v>24</v>
      </c>
      <c r="AD23" s="1">
        <v>2.2000000000000002</v>
      </c>
      <c r="AE23" s="1">
        <v>53.6</v>
      </c>
      <c r="AF23" s="1">
        <v>52.8</v>
      </c>
      <c r="AG23" s="1">
        <v>25.8</v>
      </c>
      <c r="AH23" s="1">
        <v>19.399999999999999</v>
      </c>
      <c r="AI23" s="1">
        <v>16</v>
      </c>
      <c r="AJ23" s="1">
        <v>7.6</v>
      </c>
      <c r="AL23" s="1">
        <f t="shared" si="0"/>
        <v>272.5</v>
      </c>
    </row>
    <row r="24" spans="1:38" x14ac:dyDescent="0.25">
      <c r="A24" s="1" t="s">
        <v>5</v>
      </c>
      <c r="B24" s="1" t="s">
        <v>6</v>
      </c>
      <c r="C24" s="1">
        <v>1977</v>
      </c>
      <c r="D24" s="1">
        <v>11</v>
      </c>
      <c r="E24" s="2">
        <v>0.375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1.2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 t="s">
        <v>14</v>
      </c>
      <c r="AL24" s="1">
        <f t="shared" si="0"/>
        <v>1.2</v>
      </c>
    </row>
    <row r="25" spans="1:38" x14ac:dyDescent="0.25">
      <c r="A25" s="1" t="s">
        <v>5</v>
      </c>
      <c r="B25" s="1" t="s">
        <v>6</v>
      </c>
      <c r="C25" s="1">
        <v>1977</v>
      </c>
      <c r="D25" s="1">
        <v>12</v>
      </c>
      <c r="E25" s="2">
        <v>0.375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L25" s="1">
        <f t="shared" si="0"/>
        <v>0</v>
      </c>
    </row>
    <row r="26" spans="1:38" x14ac:dyDescent="0.25">
      <c r="A26" s="1" t="s">
        <v>5</v>
      </c>
      <c r="B26" s="1" t="s">
        <v>6</v>
      </c>
      <c r="C26" s="1">
        <v>1978</v>
      </c>
      <c r="D26" s="1">
        <v>1</v>
      </c>
      <c r="E26" s="2">
        <v>0.375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2.1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L26" s="1">
        <f t="shared" si="0"/>
        <v>2.1</v>
      </c>
    </row>
    <row r="27" spans="1:38" x14ac:dyDescent="0.25">
      <c r="A27" s="1" t="s">
        <v>5</v>
      </c>
      <c r="B27" s="1" t="s">
        <v>6</v>
      </c>
      <c r="C27" s="1">
        <v>1978</v>
      </c>
      <c r="D27" s="1">
        <v>2</v>
      </c>
      <c r="E27" s="2">
        <v>0.375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3.3</v>
      </c>
      <c r="R27" s="1">
        <v>0.4</v>
      </c>
      <c r="S27" s="1">
        <v>21</v>
      </c>
      <c r="T27" s="1">
        <v>0</v>
      </c>
      <c r="U27" s="1">
        <v>0</v>
      </c>
      <c r="V27" s="1">
        <v>0</v>
      </c>
      <c r="W27" s="1">
        <v>0</v>
      </c>
      <c r="X27" s="1">
        <v>6.5</v>
      </c>
      <c r="Y27" s="1">
        <v>0</v>
      </c>
      <c r="Z27" s="1">
        <v>19.8</v>
      </c>
      <c r="AA27" s="1">
        <v>6.4</v>
      </c>
      <c r="AB27" s="1">
        <v>3.2</v>
      </c>
      <c r="AC27" s="1">
        <v>0</v>
      </c>
      <c r="AD27" s="1">
        <v>1.5</v>
      </c>
      <c r="AE27" s="1">
        <v>0.4</v>
      </c>
      <c r="AF27" s="1">
        <v>0</v>
      </c>
      <c r="AG27" s="1">
        <v>0.8</v>
      </c>
      <c r="AH27" s="1"/>
      <c r="AI27" s="1"/>
      <c r="AJ27" s="1" t="s">
        <v>15</v>
      </c>
      <c r="AL27" s="1">
        <f t="shared" si="0"/>
        <v>63.3</v>
      </c>
    </row>
    <row r="28" spans="1:38" x14ac:dyDescent="0.25">
      <c r="A28" s="1" t="s">
        <v>5</v>
      </c>
      <c r="B28" s="1" t="s">
        <v>6</v>
      </c>
      <c r="C28" s="1">
        <v>1978</v>
      </c>
      <c r="D28" s="1">
        <v>3</v>
      </c>
      <c r="E28" s="2">
        <v>0.375</v>
      </c>
      <c r="F28" s="1">
        <v>0</v>
      </c>
      <c r="G28" s="1">
        <v>6.5</v>
      </c>
      <c r="H28" s="1">
        <v>9.8000000000000007</v>
      </c>
      <c r="I28" s="1">
        <v>12</v>
      </c>
      <c r="J28" s="1">
        <v>0.8</v>
      </c>
      <c r="K28" s="1">
        <v>0</v>
      </c>
      <c r="L28" s="1">
        <v>1.7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L28" s="1">
        <f t="shared" si="0"/>
        <v>30.8</v>
      </c>
    </row>
    <row r="29" spans="1:38" x14ac:dyDescent="0.25">
      <c r="A29" s="1" t="s">
        <v>5</v>
      </c>
      <c r="B29" s="1" t="s">
        <v>6</v>
      </c>
      <c r="C29" s="1">
        <v>1978</v>
      </c>
      <c r="D29" s="1">
        <v>4</v>
      </c>
      <c r="E29" s="2">
        <v>0.375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4.0999999999999996</v>
      </c>
      <c r="L29" s="1">
        <v>18</v>
      </c>
      <c r="M29" s="1">
        <v>0</v>
      </c>
      <c r="N29" s="1">
        <v>15.6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2.6</v>
      </c>
      <c r="U29" s="1">
        <v>22.3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17.7</v>
      </c>
      <c r="AI29" s="1">
        <v>0</v>
      </c>
      <c r="AJ29" s="1" t="s">
        <v>16</v>
      </c>
      <c r="AL29" s="1">
        <f t="shared" si="0"/>
        <v>80.300000000000011</v>
      </c>
    </row>
    <row r="30" spans="1:38" x14ac:dyDescent="0.25">
      <c r="A30" s="1" t="s">
        <v>5</v>
      </c>
      <c r="B30" s="1" t="s">
        <v>6</v>
      </c>
      <c r="C30" s="1">
        <v>1978</v>
      </c>
      <c r="D30" s="1">
        <v>5</v>
      </c>
      <c r="E30" s="2">
        <v>0.375</v>
      </c>
      <c r="F30" s="1">
        <v>0.5</v>
      </c>
      <c r="G30" s="1">
        <v>0</v>
      </c>
      <c r="H30" s="1">
        <v>5.5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20.3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4.5</v>
      </c>
      <c r="AI30" s="1">
        <v>0</v>
      </c>
      <c r="AJ30" s="1">
        <v>0</v>
      </c>
      <c r="AL30" s="1">
        <f t="shared" si="0"/>
        <v>30.8</v>
      </c>
    </row>
    <row r="31" spans="1:38" x14ac:dyDescent="0.25">
      <c r="A31" s="1" t="s">
        <v>5</v>
      </c>
      <c r="B31" s="1" t="s">
        <v>6</v>
      </c>
      <c r="C31" s="1">
        <v>1978</v>
      </c>
      <c r="D31" s="1">
        <v>6</v>
      </c>
      <c r="E31" s="2">
        <v>0.375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8</v>
      </c>
      <c r="L31" s="1">
        <v>4.2</v>
      </c>
      <c r="M31" s="1">
        <v>0.7</v>
      </c>
      <c r="N31" s="1">
        <v>0</v>
      </c>
      <c r="O31" s="1">
        <v>1</v>
      </c>
      <c r="P31" s="1">
        <v>0</v>
      </c>
      <c r="Q31" s="1">
        <v>0</v>
      </c>
      <c r="R31" s="1">
        <v>4.5999999999999996</v>
      </c>
      <c r="S31" s="1">
        <v>2</v>
      </c>
      <c r="T31" s="1">
        <v>6.8</v>
      </c>
      <c r="U31" s="1">
        <v>8.5</v>
      </c>
      <c r="V31" s="1">
        <v>11</v>
      </c>
      <c r="W31" s="1">
        <v>15</v>
      </c>
      <c r="X31" s="1">
        <v>2.2999999999999998</v>
      </c>
      <c r="Y31" s="1">
        <v>1.3</v>
      </c>
      <c r="Z31" s="1">
        <v>0</v>
      </c>
      <c r="AA31" s="1">
        <v>3.2</v>
      </c>
      <c r="AB31" s="1">
        <v>0.6</v>
      </c>
      <c r="AC31" s="1">
        <v>1.9</v>
      </c>
      <c r="AD31" s="1">
        <v>7</v>
      </c>
      <c r="AE31" s="1">
        <v>5.5</v>
      </c>
      <c r="AF31" s="1">
        <v>15.3</v>
      </c>
      <c r="AG31" s="1">
        <v>8.8000000000000007</v>
      </c>
      <c r="AH31" s="1">
        <v>9</v>
      </c>
      <c r="AI31" s="1">
        <v>0</v>
      </c>
      <c r="AJ31" s="1" t="s">
        <v>8</v>
      </c>
      <c r="AL31" s="1">
        <f t="shared" si="0"/>
        <v>116.69999999999999</v>
      </c>
    </row>
    <row r="32" spans="1:38" x14ac:dyDescent="0.25">
      <c r="A32" s="1" t="s">
        <v>5</v>
      </c>
      <c r="B32" s="1" t="s">
        <v>6</v>
      </c>
      <c r="C32" s="1">
        <v>1978</v>
      </c>
      <c r="D32" s="1">
        <v>7</v>
      </c>
      <c r="E32" s="2">
        <v>0.375</v>
      </c>
      <c r="F32" s="1">
        <v>0</v>
      </c>
      <c r="G32" s="1">
        <v>26.2</v>
      </c>
      <c r="H32" s="1">
        <v>4.8</v>
      </c>
      <c r="I32" s="1">
        <v>12.9</v>
      </c>
      <c r="J32" s="1">
        <v>3.9</v>
      </c>
      <c r="K32" s="1">
        <v>10.5</v>
      </c>
      <c r="L32" s="1">
        <v>2.8</v>
      </c>
      <c r="M32" s="1">
        <v>2.1</v>
      </c>
      <c r="N32" s="1">
        <v>0</v>
      </c>
      <c r="O32" s="1">
        <v>27.6</v>
      </c>
      <c r="P32" s="1">
        <v>11.5</v>
      </c>
      <c r="Q32" s="1">
        <v>24.6</v>
      </c>
      <c r="R32" s="1">
        <v>0.5</v>
      </c>
      <c r="S32" s="1">
        <v>4.5</v>
      </c>
      <c r="T32" s="1">
        <v>4.2</v>
      </c>
      <c r="U32" s="1">
        <v>2.1</v>
      </c>
      <c r="V32" s="1">
        <v>0</v>
      </c>
      <c r="W32" s="1">
        <v>0</v>
      </c>
      <c r="X32" s="1">
        <v>0</v>
      </c>
      <c r="Y32" s="1">
        <v>4.9000000000000004</v>
      </c>
      <c r="Z32" s="1">
        <v>4.7</v>
      </c>
      <c r="AA32" s="1">
        <v>4.5999999999999996</v>
      </c>
      <c r="AB32" s="1">
        <v>3.8</v>
      </c>
      <c r="AC32" s="1">
        <v>7.6</v>
      </c>
      <c r="AD32" s="1">
        <v>1.9</v>
      </c>
      <c r="AE32" s="1">
        <v>5.4</v>
      </c>
      <c r="AF32" s="1">
        <v>9.9</v>
      </c>
      <c r="AG32" s="1">
        <v>5.0999999999999996</v>
      </c>
      <c r="AH32" s="1">
        <v>0</v>
      </c>
      <c r="AI32" s="1">
        <v>1.1000000000000001</v>
      </c>
      <c r="AJ32" s="1">
        <v>20.9</v>
      </c>
      <c r="AL32" s="1">
        <f t="shared" si="0"/>
        <v>208.1</v>
      </c>
    </row>
    <row r="33" spans="1:38" x14ac:dyDescent="0.25">
      <c r="A33" s="1" t="s">
        <v>5</v>
      </c>
      <c r="B33" s="1" t="s">
        <v>6</v>
      </c>
      <c r="C33" s="1">
        <v>1978</v>
      </c>
      <c r="D33" s="1">
        <v>8</v>
      </c>
      <c r="E33" s="2">
        <v>0.375</v>
      </c>
      <c r="F33" s="1">
        <v>8.1</v>
      </c>
      <c r="G33" s="1">
        <v>0.6</v>
      </c>
      <c r="H33" s="1">
        <v>0.6</v>
      </c>
      <c r="I33" s="1">
        <v>14</v>
      </c>
      <c r="J33" s="1">
        <v>4.5</v>
      </c>
      <c r="K33" s="1">
        <v>27.4</v>
      </c>
      <c r="L33" s="1">
        <v>11.5</v>
      </c>
      <c r="M33" s="1">
        <v>6</v>
      </c>
      <c r="N33" s="1">
        <v>9.8000000000000007</v>
      </c>
      <c r="O33" s="1">
        <v>0.7</v>
      </c>
      <c r="P33" s="1">
        <v>12.4</v>
      </c>
      <c r="Q33" s="1">
        <v>0.8</v>
      </c>
      <c r="R33" s="1">
        <v>4.9000000000000004</v>
      </c>
      <c r="S33" s="1">
        <v>11.8</v>
      </c>
      <c r="T33" s="1">
        <v>17.399999999999999</v>
      </c>
      <c r="U33" s="1">
        <v>0</v>
      </c>
      <c r="V33" s="1">
        <v>8.9</v>
      </c>
      <c r="W33" s="1">
        <v>5.0999999999999996</v>
      </c>
      <c r="X33" s="1">
        <v>93.5</v>
      </c>
      <c r="Y33" s="1">
        <v>29.7</v>
      </c>
      <c r="Z33" s="1">
        <v>0</v>
      </c>
      <c r="AA33" s="1">
        <v>6.9</v>
      </c>
      <c r="AB33" s="1">
        <v>46.4</v>
      </c>
      <c r="AC33" s="1">
        <v>6.4</v>
      </c>
      <c r="AD33" s="1">
        <v>1.4</v>
      </c>
      <c r="AE33" s="1">
        <v>8</v>
      </c>
      <c r="AF33" s="1">
        <v>2.4</v>
      </c>
      <c r="AG33" s="1">
        <v>0</v>
      </c>
      <c r="AH33" s="1">
        <v>21.4</v>
      </c>
      <c r="AI33" s="1">
        <v>0.7</v>
      </c>
      <c r="AJ33" s="1">
        <v>0</v>
      </c>
      <c r="AL33" s="1">
        <f t="shared" si="0"/>
        <v>361.29999999999984</v>
      </c>
    </row>
    <row r="34" spans="1:38" x14ac:dyDescent="0.25">
      <c r="A34" s="1" t="s">
        <v>5</v>
      </c>
      <c r="B34" s="1" t="s">
        <v>6</v>
      </c>
      <c r="C34" s="1">
        <v>1978</v>
      </c>
      <c r="D34" s="1">
        <v>9</v>
      </c>
      <c r="E34" s="2">
        <v>0.375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1</v>
      </c>
      <c r="L34" s="1">
        <v>0</v>
      </c>
      <c r="M34" s="1">
        <v>0</v>
      </c>
      <c r="N34" s="1">
        <v>0</v>
      </c>
      <c r="O34" s="1">
        <v>10.4</v>
      </c>
      <c r="P34" s="1">
        <v>0</v>
      </c>
      <c r="Q34" s="1">
        <v>3.2</v>
      </c>
      <c r="R34" s="1">
        <v>25.7</v>
      </c>
      <c r="S34" s="1">
        <v>9.1</v>
      </c>
      <c r="T34" s="1">
        <v>0</v>
      </c>
      <c r="U34" s="1">
        <v>11.3</v>
      </c>
      <c r="V34" s="1">
        <v>0</v>
      </c>
      <c r="W34" s="1">
        <v>1.4</v>
      </c>
      <c r="X34" s="1">
        <v>0</v>
      </c>
      <c r="Y34" s="1">
        <v>21.5</v>
      </c>
      <c r="Z34" s="1">
        <v>0</v>
      </c>
      <c r="AA34" s="1">
        <v>0</v>
      </c>
      <c r="AB34" s="1">
        <v>0</v>
      </c>
      <c r="AC34" s="1">
        <v>3.3</v>
      </c>
      <c r="AD34" s="1">
        <v>0.3</v>
      </c>
      <c r="AE34" s="1">
        <v>0</v>
      </c>
      <c r="AF34" s="1">
        <v>1</v>
      </c>
      <c r="AG34" s="1">
        <v>0.6</v>
      </c>
      <c r="AH34" s="1">
        <v>0</v>
      </c>
      <c r="AI34" s="1">
        <v>22.2</v>
      </c>
      <c r="AJ34" s="1" t="s">
        <v>17</v>
      </c>
      <c r="AL34" s="1">
        <f t="shared" si="0"/>
        <v>110.99999999999999</v>
      </c>
    </row>
    <row r="35" spans="1:38" x14ac:dyDescent="0.25">
      <c r="A35" s="1" t="s">
        <v>5</v>
      </c>
      <c r="B35" s="1" t="s">
        <v>6</v>
      </c>
      <c r="C35" s="1">
        <v>1978</v>
      </c>
      <c r="D35" s="1">
        <v>10</v>
      </c>
      <c r="E35" s="2">
        <v>0.375</v>
      </c>
      <c r="F35" s="1">
        <v>4.8</v>
      </c>
      <c r="G35" s="1">
        <v>3.8</v>
      </c>
      <c r="H35" s="1">
        <v>0</v>
      </c>
      <c r="I35" s="1">
        <v>0</v>
      </c>
      <c r="J35" s="1">
        <v>2.9</v>
      </c>
      <c r="K35" s="1">
        <v>15.1</v>
      </c>
      <c r="L35" s="1">
        <v>12.5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L35" s="1">
        <f t="shared" si="0"/>
        <v>39.1</v>
      </c>
    </row>
    <row r="36" spans="1:38" x14ac:dyDescent="0.25">
      <c r="A36" s="1" t="s">
        <v>5</v>
      </c>
      <c r="B36" s="1" t="s">
        <v>6</v>
      </c>
      <c r="C36" s="1">
        <v>1978</v>
      </c>
      <c r="D36" s="1">
        <v>11</v>
      </c>
      <c r="E36" s="2">
        <v>0.375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 t="s">
        <v>18</v>
      </c>
      <c r="AL36" s="1">
        <f t="shared" si="0"/>
        <v>0</v>
      </c>
    </row>
    <row r="37" spans="1:38" x14ac:dyDescent="0.25">
      <c r="A37" s="1" t="s">
        <v>5</v>
      </c>
      <c r="B37" s="1" t="s">
        <v>6</v>
      </c>
      <c r="C37" s="1">
        <v>1978</v>
      </c>
      <c r="D37" s="1">
        <v>12</v>
      </c>
      <c r="E37" s="2">
        <v>0.375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3.4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L37" s="1">
        <f t="shared" si="0"/>
        <v>3.4</v>
      </c>
    </row>
    <row r="38" spans="1:38" x14ac:dyDescent="0.25">
      <c r="A38" s="1" t="s">
        <v>5</v>
      </c>
      <c r="B38" s="1" t="s">
        <v>6</v>
      </c>
      <c r="C38" s="1">
        <v>1979</v>
      </c>
      <c r="D38" s="1">
        <v>1</v>
      </c>
      <c r="E38" s="2">
        <v>0.375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17.100000000000001</v>
      </c>
      <c r="O38" s="1">
        <v>0</v>
      </c>
      <c r="P38" s="1">
        <v>19.899999999999999</v>
      </c>
      <c r="Q38" s="1">
        <v>5.4</v>
      </c>
      <c r="R38" s="1">
        <v>8.4</v>
      </c>
      <c r="S38" s="1">
        <v>3.8</v>
      </c>
      <c r="T38" s="1">
        <v>6.7</v>
      </c>
      <c r="U38" s="1">
        <v>14.1</v>
      </c>
      <c r="V38" s="1">
        <v>0</v>
      </c>
      <c r="W38" s="1">
        <v>0</v>
      </c>
      <c r="X38" s="1">
        <v>0</v>
      </c>
      <c r="Y38" s="1">
        <v>0</v>
      </c>
      <c r="Z38" s="1">
        <v>0.4</v>
      </c>
      <c r="AA38" s="1">
        <v>10.3</v>
      </c>
      <c r="AB38" s="1">
        <v>8.6</v>
      </c>
      <c r="AC38" s="1">
        <v>2</v>
      </c>
      <c r="AD38" s="1">
        <v>12.3</v>
      </c>
      <c r="AE38" s="1">
        <v>0</v>
      </c>
      <c r="AF38" s="1">
        <v>11.1</v>
      </c>
      <c r="AG38" s="1">
        <v>7.8</v>
      </c>
      <c r="AH38" s="1">
        <v>0</v>
      </c>
      <c r="AI38" s="1">
        <v>0</v>
      </c>
      <c r="AJ38" s="1">
        <v>0</v>
      </c>
      <c r="AL38" s="1">
        <f t="shared" si="0"/>
        <v>127.89999999999998</v>
      </c>
    </row>
    <row r="39" spans="1:38" x14ac:dyDescent="0.25">
      <c r="A39" s="1" t="s">
        <v>5</v>
      </c>
      <c r="B39" s="1" t="s">
        <v>6</v>
      </c>
      <c r="C39" s="1">
        <v>1979</v>
      </c>
      <c r="D39" s="1">
        <v>2</v>
      </c>
      <c r="E39" s="2">
        <v>0.375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11.2</v>
      </c>
      <c r="O39" s="1">
        <v>0</v>
      </c>
      <c r="P39" s="1">
        <v>0</v>
      </c>
      <c r="Q39" s="1">
        <v>0</v>
      </c>
      <c r="R39" s="1">
        <v>1.5</v>
      </c>
      <c r="S39" s="1">
        <v>2</v>
      </c>
      <c r="T39" s="1">
        <v>0</v>
      </c>
      <c r="U39" s="1">
        <v>0</v>
      </c>
      <c r="V39" s="1">
        <v>0.6</v>
      </c>
      <c r="W39" s="1">
        <v>0.1</v>
      </c>
      <c r="X39" s="1">
        <v>0</v>
      </c>
      <c r="Y39" s="1">
        <v>0</v>
      </c>
      <c r="Z39" s="1">
        <v>0</v>
      </c>
      <c r="AA39" s="1">
        <v>2.8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/>
      <c r="AI39" s="1"/>
      <c r="AJ39" s="1" t="s">
        <v>19</v>
      </c>
      <c r="AL39" s="1">
        <f t="shared" si="0"/>
        <v>18.2</v>
      </c>
    </row>
    <row r="40" spans="1:38" x14ac:dyDescent="0.25">
      <c r="A40" s="1" t="s">
        <v>5</v>
      </c>
      <c r="B40" s="1" t="s">
        <v>6</v>
      </c>
      <c r="C40" s="1">
        <v>1979</v>
      </c>
      <c r="D40" s="1">
        <v>3</v>
      </c>
      <c r="E40" s="2">
        <v>0.375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0.6</v>
      </c>
      <c r="N40" s="1">
        <v>0.4</v>
      </c>
      <c r="O40" s="1">
        <v>0</v>
      </c>
      <c r="P40" s="1">
        <v>15.5</v>
      </c>
      <c r="Q40" s="1">
        <v>1.4</v>
      </c>
      <c r="R40" s="1">
        <v>8.4</v>
      </c>
      <c r="S40" s="1">
        <v>3.7</v>
      </c>
      <c r="T40" s="1">
        <v>13.2</v>
      </c>
      <c r="U40" s="1">
        <v>0.3</v>
      </c>
      <c r="V40" s="1">
        <v>0</v>
      </c>
      <c r="W40" s="1">
        <v>12.5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1.5</v>
      </c>
      <c r="AE40" s="1">
        <v>0</v>
      </c>
      <c r="AF40" s="1">
        <v>0</v>
      </c>
      <c r="AG40" s="1">
        <v>1</v>
      </c>
      <c r="AH40" s="1">
        <v>1.9</v>
      </c>
      <c r="AI40" s="1">
        <v>13.2</v>
      </c>
      <c r="AJ40" s="1">
        <v>0</v>
      </c>
      <c r="AL40" s="1">
        <f t="shared" si="0"/>
        <v>73.599999999999994</v>
      </c>
    </row>
    <row r="41" spans="1:38" x14ac:dyDescent="0.25">
      <c r="A41" s="1" t="s">
        <v>5</v>
      </c>
      <c r="B41" s="1" t="s">
        <v>6</v>
      </c>
      <c r="C41" s="1">
        <v>1979</v>
      </c>
      <c r="D41" s="1">
        <v>4</v>
      </c>
      <c r="E41" s="2">
        <v>0.375</v>
      </c>
      <c r="F41" s="1">
        <v>0</v>
      </c>
      <c r="G41" s="1">
        <v>0</v>
      </c>
      <c r="H41" s="1">
        <v>7.9</v>
      </c>
      <c r="I41" s="1">
        <v>0</v>
      </c>
      <c r="J41" s="1">
        <v>0.7</v>
      </c>
      <c r="K41" s="1">
        <v>2.1</v>
      </c>
      <c r="L41" s="1">
        <v>0</v>
      </c>
      <c r="M41" s="1">
        <v>0</v>
      </c>
      <c r="N41" s="1">
        <v>11.7</v>
      </c>
      <c r="O41" s="1">
        <v>17</v>
      </c>
      <c r="P41" s="1">
        <v>29.6</v>
      </c>
      <c r="Q41" s="1">
        <v>2.8</v>
      </c>
      <c r="R41" s="1">
        <v>12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1.1000000000000001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 t="s">
        <v>20</v>
      </c>
      <c r="AL41" s="1">
        <f t="shared" si="0"/>
        <v>84.899999999999991</v>
      </c>
    </row>
    <row r="42" spans="1:38" x14ac:dyDescent="0.25">
      <c r="A42" s="1" t="s">
        <v>5</v>
      </c>
      <c r="B42" s="1" t="s">
        <v>6</v>
      </c>
      <c r="C42" s="1">
        <v>1979</v>
      </c>
      <c r="D42" s="1">
        <v>5</v>
      </c>
      <c r="E42" s="2">
        <v>0.375</v>
      </c>
      <c r="F42" s="1">
        <v>0</v>
      </c>
      <c r="G42" s="1">
        <v>0.2</v>
      </c>
      <c r="H42" s="1">
        <v>6.8</v>
      </c>
      <c r="I42" s="1">
        <v>22.7</v>
      </c>
      <c r="J42" s="1">
        <v>16.7</v>
      </c>
      <c r="K42" s="1">
        <v>0.4</v>
      </c>
      <c r="L42" s="1">
        <v>0</v>
      </c>
      <c r="M42" s="1">
        <v>15.9</v>
      </c>
      <c r="N42" s="1">
        <v>12.4</v>
      </c>
      <c r="O42" s="1">
        <v>1.4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0.9</v>
      </c>
      <c r="Y42" s="1">
        <v>0</v>
      </c>
      <c r="Z42" s="1">
        <v>11.7</v>
      </c>
      <c r="AA42" s="1">
        <v>7.4</v>
      </c>
      <c r="AB42" s="1">
        <v>0</v>
      </c>
      <c r="AC42" s="1">
        <v>1.9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4.8</v>
      </c>
      <c r="AJ42" s="1" t="s">
        <v>21</v>
      </c>
      <c r="AL42" s="1">
        <f t="shared" si="0"/>
        <v>103.20000000000002</v>
      </c>
    </row>
    <row r="43" spans="1:38" x14ac:dyDescent="0.25">
      <c r="A43" s="1" t="s">
        <v>5</v>
      </c>
      <c r="B43" s="1" t="s">
        <v>6</v>
      </c>
      <c r="C43" s="1">
        <v>1979</v>
      </c>
      <c r="D43" s="1">
        <v>6</v>
      </c>
      <c r="E43" s="2">
        <v>0.375</v>
      </c>
      <c r="F43" s="1">
        <v>0</v>
      </c>
      <c r="G43" s="1">
        <v>0</v>
      </c>
      <c r="H43" s="1">
        <v>9.1</v>
      </c>
      <c r="I43" s="1">
        <v>1.1000000000000001</v>
      </c>
      <c r="J43" s="1">
        <v>0</v>
      </c>
      <c r="K43" s="1">
        <v>0</v>
      </c>
      <c r="L43" s="1">
        <v>0</v>
      </c>
      <c r="M43" s="1">
        <v>3.4</v>
      </c>
      <c r="N43" s="1">
        <v>0</v>
      </c>
      <c r="O43" s="1">
        <v>1.2</v>
      </c>
      <c r="P43" s="1">
        <v>0.2</v>
      </c>
      <c r="Q43" s="1">
        <v>0</v>
      </c>
      <c r="R43" s="1">
        <v>0</v>
      </c>
      <c r="S43" s="1">
        <v>4.5999999999999996</v>
      </c>
      <c r="T43" s="1">
        <v>0</v>
      </c>
      <c r="U43" s="1">
        <v>11.8</v>
      </c>
      <c r="V43" s="1">
        <v>0</v>
      </c>
      <c r="W43" s="1">
        <v>0.8</v>
      </c>
      <c r="X43" s="1">
        <v>21.5</v>
      </c>
      <c r="Y43" s="1">
        <v>24.7</v>
      </c>
      <c r="Z43" s="1">
        <v>7.3</v>
      </c>
      <c r="AA43" s="1">
        <v>7.1</v>
      </c>
      <c r="AB43" s="1">
        <v>1.9</v>
      </c>
      <c r="AC43" s="1">
        <v>0.6</v>
      </c>
      <c r="AD43" s="1">
        <v>4.7</v>
      </c>
      <c r="AE43" s="1">
        <v>13.5</v>
      </c>
      <c r="AF43" s="1">
        <v>10.3</v>
      </c>
      <c r="AG43" s="1">
        <v>18.8</v>
      </c>
      <c r="AH43" s="1">
        <v>1.3</v>
      </c>
      <c r="AI43" s="1">
        <v>0.8</v>
      </c>
      <c r="AJ43" s="1" t="s">
        <v>22</v>
      </c>
      <c r="AL43" s="1">
        <f t="shared" si="0"/>
        <v>144.70000000000002</v>
      </c>
    </row>
    <row r="44" spans="1:38" x14ac:dyDescent="0.25">
      <c r="A44" s="1" t="s">
        <v>5</v>
      </c>
      <c r="B44" s="1" t="s">
        <v>6</v>
      </c>
      <c r="C44" s="1">
        <v>1979</v>
      </c>
      <c r="D44" s="1">
        <v>7</v>
      </c>
      <c r="E44" s="2">
        <v>0.375</v>
      </c>
      <c r="F44" s="1">
        <v>5.7</v>
      </c>
      <c r="G44" s="1">
        <v>8.9</v>
      </c>
      <c r="H44" s="1">
        <v>2.2000000000000002</v>
      </c>
      <c r="I44" s="1">
        <v>2.6</v>
      </c>
      <c r="J44" s="1">
        <v>6</v>
      </c>
      <c r="K44" s="1">
        <v>26</v>
      </c>
      <c r="L44" s="1">
        <v>50.6</v>
      </c>
      <c r="M44" s="1">
        <v>1.1000000000000001</v>
      </c>
      <c r="N44" s="1">
        <v>7</v>
      </c>
      <c r="O44" s="1">
        <v>2.7</v>
      </c>
      <c r="P44" s="1">
        <v>2.4</v>
      </c>
      <c r="Q44" s="1">
        <v>1.1000000000000001</v>
      </c>
      <c r="R44" s="1">
        <v>25</v>
      </c>
      <c r="S44" s="1">
        <v>0.2</v>
      </c>
      <c r="T44" s="1">
        <v>0</v>
      </c>
      <c r="U44" s="1">
        <v>1.7</v>
      </c>
      <c r="V44" s="1">
        <v>39.9</v>
      </c>
      <c r="W44" s="1">
        <v>10.8</v>
      </c>
      <c r="X44" s="1">
        <v>9.6</v>
      </c>
      <c r="Y44" s="1">
        <v>3.1</v>
      </c>
      <c r="Z44" s="1">
        <v>27.5</v>
      </c>
      <c r="AA44" s="1">
        <v>0</v>
      </c>
      <c r="AB44" s="1">
        <v>23.4</v>
      </c>
      <c r="AC44" s="1">
        <v>11.3</v>
      </c>
      <c r="AD44" s="1">
        <v>31.7</v>
      </c>
      <c r="AE44" s="1">
        <v>0.8</v>
      </c>
      <c r="AF44" s="1">
        <v>2</v>
      </c>
      <c r="AG44" s="1">
        <v>1.2</v>
      </c>
      <c r="AH44" s="1">
        <v>0</v>
      </c>
      <c r="AI44" s="1">
        <v>8.5</v>
      </c>
      <c r="AJ44" s="1">
        <v>3.1</v>
      </c>
      <c r="AL44" s="1">
        <f t="shared" si="0"/>
        <v>316.10000000000002</v>
      </c>
    </row>
    <row r="45" spans="1:38" x14ac:dyDescent="0.25">
      <c r="A45" s="1" t="s">
        <v>5</v>
      </c>
      <c r="B45" s="1" t="s">
        <v>6</v>
      </c>
      <c r="C45" s="1">
        <v>1979</v>
      </c>
      <c r="D45" s="1">
        <v>8</v>
      </c>
      <c r="E45" s="2">
        <v>0.375</v>
      </c>
      <c r="F45" s="1">
        <v>8.8000000000000007</v>
      </c>
      <c r="G45" s="1">
        <v>24.9</v>
      </c>
      <c r="H45" s="1">
        <v>4.9000000000000004</v>
      </c>
      <c r="I45" s="1">
        <v>0</v>
      </c>
      <c r="J45" s="1">
        <v>0.6</v>
      </c>
      <c r="K45" s="1">
        <v>9.5</v>
      </c>
      <c r="L45" s="1">
        <v>13.1</v>
      </c>
      <c r="M45" s="1">
        <v>0</v>
      </c>
      <c r="N45" s="1">
        <v>6.1</v>
      </c>
      <c r="O45" s="1">
        <v>5.4</v>
      </c>
      <c r="P45" s="1">
        <v>0</v>
      </c>
      <c r="Q45" s="1">
        <v>25.2</v>
      </c>
      <c r="R45" s="1">
        <v>21</v>
      </c>
      <c r="S45" s="1">
        <v>5.0999999999999996</v>
      </c>
      <c r="T45" s="1">
        <v>2.6</v>
      </c>
      <c r="U45" s="1">
        <v>11</v>
      </c>
      <c r="V45" s="1">
        <v>8.8000000000000007</v>
      </c>
      <c r="W45" s="1">
        <v>1.3</v>
      </c>
      <c r="X45" s="1">
        <v>0</v>
      </c>
      <c r="Y45" s="1">
        <v>0</v>
      </c>
      <c r="Z45" s="1">
        <v>0</v>
      </c>
      <c r="AA45" s="1">
        <v>0.9</v>
      </c>
      <c r="AB45" s="1">
        <v>24.5</v>
      </c>
      <c r="AC45" s="1">
        <v>2.6</v>
      </c>
      <c r="AD45" s="1">
        <v>2.6</v>
      </c>
      <c r="AE45" s="1">
        <v>3.4</v>
      </c>
      <c r="AF45" s="1">
        <v>0</v>
      </c>
      <c r="AG45" s="1">
        <v>0</v>
      </c>
      <c r="AH45" s="1">
        <v>6.6</v>
      </c>
      <c r="AI45" s="1">
        <v>15.6</v>
      </c>
      <c r="AJ45" s="1">
        <v>0</v>
      </c>
      <c r="AL45" s="1">
        <f t="shared" si="0"/>
        <v>204.5</v>
      </c>
    </row>
    <row r="46" spans="1:38" x14ac:dyDescent="0.25">
      <c r="A46" s="1" t="s">
        <v>5</v>
      </c>
      <c r="B46" s="1" t="s">
        <v>6</v>
      </c>
      <c r="C46" s="1">
        <v>1979</v>
      </c>
      <c r="D46" s="1">
        <v>9</v>
      </c>
      <c r="E46" s="2">
        <v>0.375</v>
      </c>
      <c r="F46" s="1">
        <v>8.4</v>
      </c>
      <c r="G46" s="1">
        <v>0</v>
      </c>
      <c r="H46" s="1">
        <v>0</v>
      </c>
      <c r="I46" s="1">
        <v>0</v>
      </c>
      <c r="J46" s="1">
        <v>5.8</v>
      </c>
      <c r="K46" s="1">
        <v>22.7</v>
      </c>
      <c r="L46" s="1">
        <v>24.4</v>
      </c>
      <c r="M46" s="1">
        <v>7.5</v>
      </c>
      <c r="N46" s="1">
        <v>8</v>
      </c>
      <c r="O46" s="1">
        <v>10.4</v>
      </c>
      <c r="P46" s="1">
        <v>0</v>
      </c>
      <c r="Q46" s="1">
        <v>1.5</v>
      </c>
      <c r="R46" s="1">
        <v>7.2</v>
      </c>
      <c r="S46" s="1">
        <v>18.100000000000001</v>
      </c>
      <c r="T46" s="1">
        <v>0</v>
      </c>
      <c r="U46" s="1">
        <v>2.4</v>
      </c>
      <c r="V46" s="1">
        <v>24.8</v>
      </c>
      <c r="W46" s="1">
        <v>0</v>
      </c>
      <c r="X46" s="1">
        <v>9.9</v>
      </c>
      <c r="Y46" s="1">
        <v>0</v>
      </c>
      <c r="Z46" s="1">
        <v>0</v>
      </c>
      <c r="AA46" s="1">
        <v>4</v>
      </c>
      <c r="AB46" s="1">
        <v>4</v>
      </c>
      <c r="AC46" s="1">
        <v>0.3</v>
      </c>
      <c r="AD46" s="1">
        <v>0</v>
      </c>
      <c r="AE46" s="1">
        <v>0</v>
      </c>
      <c r="AF46" s="1">
        <v>22.5</v>
      </c>
      <c r="AG46" s="1">
        <v>23.1</v>
      </c>
      <c r="AH46" s="1">
        <v>20.100000000000001</v>
      </c>
      <c r="AI46" s="1">
        <v>0</v>
      </c>
      <c r="AJ46" s="1" t="s">
        <v>23</v>
      </c>
      <c r="AL46" s="1">
        <f t="shared" si="0"/>
        <v>225.10000000000002</v>
      </c>
    </row>
    <row r="47" spans="1:38" x14ac:dyDescent="0.25">
      <c r="A47" s="1" t="s">
        <v>5</v>
      </c>
      <c r="B47" s="1" t="s">
        <v>6</v>
      </c>
      <c r="C47" s="1">
        <v>1979</v>
      </c>
      <c r="D47" s="1">
        <v>10</v>
      </c>
      <c r="E47" s="2">
        <v>0.375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L47" s="1">
        <f t="shared" si="0"/>
        <v>0</v>
      </c>
    </row>
    <row r="48" spans="1:38" x14ac:dyDescent="0.25">
      <c r="A48" s="1" t="s">
        <v>5</v>
      </c>
      <c r="B48" s="1" t="s">
        <v>6</v>
      </c>
      <c r="C48" s="1">
        <v>1979</v>
      </c>
      <c r="D48" s="1">
        <v>11</v>
      </c>
      <c r="E48" s="2">
        <v>0.375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 t="s">
        <v>18</v>
      </c>
      <c r="AL48" s="1">
        <f t="shared" si="0"/>
        <v>0</v>
      </c>
    </row>
    <row r="49" spans="1:38" x14ac:dyDescent="0.25">
      <c r="A49" s="1" t="s">
        <v>5</v>
      </c>
      <c r="B49" s="1" t="s">
        <v>6</v>
      </c>
      <c r="C49" s="1">
        <v>1979</v>
      </c>
      <c r="D49" s="1">
        <v>12</v>
      </c>
      <c r="E49" s="2">
        <v>0.375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3.5</v>
      </c>
      <c r="Y49" s="1">
        <v>5.5</v>
      </c>
      <c r="Z49" s="1">
        <v>0</v>
      </c>
      <c r="AA49" s="1">
        <v>0</v>
      </c>
      <c r="AB49" s="1">
        <v>0.2</v>
      </c>
      <c r="AC49" s="1">
        <v>7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L49" s="1">
        <f t="shared" si="0"/>
        <v>16.2</v>
      </c>
    </row>
    <row r="50" spans="1:38" x14ac:dyDescent="0.25">
      <c r="A50" s="1" t="s">
        <v>5</v>
      </c>
      <c r="B50" s="1" t="s">
        <v>6</v>
      </c>
      <c r="C50" s="1">
        <v>1980</v>
      </c>
      <c r="D50" s="1">
        <v>1</v>
      </c>
      <c r="E50" s="2">
        <v>0.375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13.8</v>
      </c>
      <c r="AD50" s="1">
        <v>0</v>
      </c>
      <c r="AE50" s="1">
        <v>9.4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L50" s="1">
        <f t="shared" si="0"/>
        <v>23.200000000000003</v>
      </c>
    </row>
    <row r="51" spans="1:38" x14ac:dyDescent="0.25">
      <c r="A51" s="1" t="s">
        <v>5</v>
      </c>
      <c r="B51" s="1" t="s">
        <v>6</v>
      </c>
      <c r="C51" s="1">
        <v>1980</v>
      </c>
      <c r="D51" s="1">
        <v>2</v>
      </c>
      <c r="E51" s="2">
        <v>0.375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9.9</v>
      </c>
      <c r="O51" s="1">
        <v>0</v>
      </c>
      <c r="P51" s="1">
        <v>6.6</v>
      </c>
      <c r="Q51" s="1">
        <v>1.8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4.5</v>
      </c>
      <c r="AE51" s="1">
        <v>13.8</v>
      </c>
      <c r="AF51" s="1">
        <v>0</v>
      </c>
      <c r="AG51" s="1">
        <v>0</v>
      </c>
      <c r="AH51" s="1"/>
      <c r="AI51" s="1"/>
      <c r="AJ51" s="1" t="s">
        <v>7</v>
      </c>
      <c r="AL51" s="1">
        <f t="shared" si="0"/>
        <v>36.6</v>
      </c>
    </row>
    <row r="52" spans="1:38" x14ac:dyDescent="0.25">
      <c r="A52" s="1" t="s">
        <v>5</v>
      </c>
      <c r="B52" s="1" t="s">
        <v>6</v>
      </c>
      <c r="C52" s="1">
        <v>1980</v>
      </c>
      <c r="D52" s="1">
        <v>3</v>
      </c>
      <c r="E52" s="2">
        <v>0.375</v>
      </c>
      <c r="F52" s="1">
        <v>0.5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24.6</v>
      </c>
      <c r="M52" s="1">
        <v>0</v>
      </c>
      <c r="N52" s="1">
        <v>0</v>
      </c>
      <c r="O52" s="1">
        <v>7.4</v>
      </c>
      <c r="P52" s="1">
        <v>1.6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2.4</v>
      </c>
      <c r="AC52" s="1">
        <v>4.5</v>
      </c>
      <c r="AD52" s="1">
        <v>4.3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L52" s="1">
        <f t="shared" si="0"/>
        <v>45.3</v>
      </c>
    </row>
    <row r="53" spans="1:38" x14ac:dyDescent="0.25">
      <c r="A53" s="1" t="s">
        <v>5</v>
      </c>
      <c r="B53" s="1" t="s">
        <v>6</v>
      </c>
      <c r="C53" s="1">
        <v>1980</v>
      </c>
      <c r="D53" s="1">
        <v>4</v>
      </c>
      <c r="E53" s="2">
        <v>0.375</v>
      </c>
      <c r="F53" s="1">
        <v>0</v>
      </c>
      <c r="G53" s="1">
        <v>0</v>
      </c>
      <c r="H53" s="1">
        <v>0</v>
      </c>
      <c r="I53" s="1">
        <v>1.3</v>
      </c>
      <c r="J53" s="1">
        <v>1.5</v>
      </c>
      <c r="K53" s="1">
        <v>2.6</v>
      </c>
      <c r="L53" s="1">
        <v>0.1</v>
      </c>
      <c r="M53" s="1">
        <v>14.3</v>
      </c>
      <c r="N53" s="1">
        <v>12.3</v>
      </c>
      <c r="O53" s="1">
        <v>1</v>
      </c>
      <c r="P53" s="1">
        <v>0</v>
      </c>
      <c r="Q53" s="1">
        <v>17.3</v>
      </c>
      <c r="R53" s="1">
        <v>0</v>
      </c>
      <c r="S53" s="1">
        <v>0</v>
      </c>
      <c r="T53" s="1">
        <v>2</v>
      </c>
      <c r="U53" s="1">
        <v>0</v>
      </c>
      <c r="V53" s="1">
        <v>14</v>
      </c>
      <c r="W53" s="1">
        <v>4.3</v>
      </c>
      <c r="X53" s="1">
        <v>4.5999999999999996</v>
      </c>
      <c r="Y53" s="1">
        <v>4.2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9</v>
      </c>
      <c r="AJ53" s="1" t="s">
        <v>24</v>
      </c>
      <c r="AL53" s="1">
        <f t="shared" si="0"/>
        <v>88.5</v>
      </c>
    </row>
    <row r="54" spans="1:38" x14ac:dyDescent="0.25">
      <c r="A54" s="1" t="s">
        <v>5</v>
      </c>
      <c r="B54" s="1" t="s">
        <v>6</v>
      </c>
      <c r="C54" s="1">
        <v>1980</v>
      </c>
      <c r="D54" s="1">
        <v>5</v>
      </c>
      <c r="E54" s="2">
        <v>0.375</v>
      </c>
      <c r="F54" s="1">
        <v>7</v>
      </c>
      <c r="G54" s="1">
        <v>0.1</v>
      </c>
      <c r="H54" s="1">
        <v>2.1</v>
      </c>
      <c r="I54" s="1">
        <v>0</v>
      </c>
      <c r="J54" s="1">
        <v>0</v>
      </c>
      <c r="K54" s="1">
        <v>1.1000000000000001</v>
      </c>
      <c r="L54" s="1">
        <v>0.3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0.7</v>
      </c>
      <c r="AH54" s="1">
        <v>4.5999999999999996</v>
      </c>
      <c r="AI54" s="1">
        <v>18.399999999999999</v>
      </c>
      <c r="AJ54" s="1">
        <v>19.899999999999999</v>
      </c>
      <c r="AL54" s="1">
        <f t="shared" si="0"/>
        <v>54.199999999999996</v>
      </c>
    </row>
    <row r="55" spans="1:38" x14ac:dyDescent="0.25">
      <c r="A55" s="1" t="s">
        <v>5</v>
      </c>
      <c r="B55" s="1" t="s">
        <v>6</v>
      </c>
      <c r="C55" s="1">
        <v>1980</v>
      </c>
      <c r="D55" s="1">
        <v>6</v>
      </c>
      <c r="E55" s="2">
        <v>0.375</v>
      </c>
      <c r="F55" s="1">
        <v>0</v>
      </c>
      <c r="G55" s="1">
        <v>0</v>
      </c>
      <c r="H55" s="1">
        <v>3.4</v>
      </c>
      <c r="I55" s="1">
        <v>11.9</v>
      </c>
      <c r="J55" s="1">
        <v>7.8</v>
      </c>
      <c r="K55" s="1">
        <v>6.8</v>
      </c>
      <c r="L55" s="1">
        <v>1.4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28.8</v>
      </c>
      <c r="W55" s="1">
        <v>2.2999999999999998</v>
      </c>
      <c r="X55" s="1">
        <v>3.8</v>
      </c>
      <c r="Y55" s="1">
        <v>5.5</v>
      </c>
      <c r="Z55" s="1">
        <v>4.8</v>
      </c>
      <c r="AA55" s="1">
        <v>11.9</v>
      </c>
      <c r="AB55" s="1">
        <v>0.4</v>
      </c>
      <c r="AC55" s="1">
        <v>0</v>
      </c>
      <c r="AD55" s="1">
        <v>2.7</v>
      </c>
      <c r="AE55" s="1">
        <v>1.8</v>
      </c>
      <c r="AF55" s="1">
        <v>24.4</v>
      </c>
      <c r="AG55" s="1">
        <v>7.9</v>
      </c>
      <c r="AH55" s="1">
        <v>0.4</v>
      </c>
      <c r="AI55" s="1">
        <v>0.2</v>
      </c>
      <c r="AJ55" s="1" t="s">
        <v>25</v>
      </c>
      <c r="AL55" s="1">
        <f t="shared" si="0"/>
        <v>126.20000000000003</v>
      </c>
    </row>
    <row r="56" spans="1:38" x14ac:dyDescent="0.25">
      <c r="A56" s="1" t="s">
        <v>5</v>
      </c>
      <c r="B56" s="1" t="s">
        <v>6</v>
      </c>
      <c r="C56" s="1">
        <v>1980</v>
      </c>
      <c r="D56" s="1">
        <v>7</v>
      </c>
      <c r="E56" s="2">
        <v>0.375</v>
      </c>
      <c r="F56" s="1">
        <v>3.5</v>
      </c>
      <c r="G56" s="1">
        <v>12.3</v>
      </c>
      <c r="H56" s="1">
        <v>12</v>
      </c>
      <c r="I56" s="1">
        <v>13.5</v>
      </c>
      <c r="J56" s="1">
        <v>1.4</v>
      </c>
      <c r="K56" s="1">
        <v>3</v>
      </c>
      <c r="L56" s="1">
        <v>31.4</v>
      </c>
      <c r="M56" s="1">
        <v>12.8</v>
      </c>
      <c r="N56" s="1">
        <v>13</v>
      </c>
      <c r="O56" s="1">
        <v>9.1999999999999993</v>
      </c>
      <c r="P56" s="1">
        <v>0</v>
      </c>
      <c r="Q56" s="1">
        <v>0</v>
      </c>
      <c r="R56" s="1">
        <v>0</v>
      </c>
      <c r="S56" s="1">
        <v>0</v>
      </c>
      <c r="T56" s="1">
        <v>3</v>
      </c>
      <c r="U56" s="1">
        <v>33.200000000000003</v>
      </c>
      <c r="V56" s="1">
        <v>33.6</v>
      </c>
      <c r="W56" s="1">
        <v>0.2</v>
      </c>
      <c r="X56" s="1">
        <v>8.6</v>
      </c>
      <c r="Y56" s="1">
        <v>11.8</v>
      </c>
      <c r="Z56" s="1">
        <v>34.799999999999997</v>
      </c>
      <c r="AA56" s="1">
        <v>26.7</v>
      </c>
      <c r="AB56" s="1">
        <v>12</v>
      </c>
      <c r="AC56" s="1">
        <v>0</v>
      </c>
      <c r="AD56" s="1">
        <v>2</v>
      </c>
      <c r="AE56" s="1">
        <v>2.9</v>
      </c>
      <c r="AF56" s="1">
        <v>15.9</v>
      </c>
      <c r="AG56" s="1">
        <v>16</v>
      </c>
      <c r="AH56" s="1">
        <v>36.299999999999997</v>
      </c>
      <c r="AI56" s="1">
        <v>36</v>
      </c>
      <c r="AJ56" s="1">
        <v>0</v>
      </c>
      <c r="AL56" s="1">
        <f t="shared" si="0"/>
        <v>385.09999999999997</v>
      </c>
    </row>
    <row r="57" spans="1:38" x14ac:dyDescent="0.25">
      <c r="A57" s="1" t="s">
        <v>5</v>
      </c>
      <c r="B57" s="1" t="s">
        <v>6</v>
      </c>
      <c r="C57" s="1">
        <v>1980</v>
      </c>
      <c r="D57" s="1">
        <v>8</v>
      </c>
      <c r="E57" s="2">
        <v>0.375</v>
      </c>
      <c r="F57" s="1">
        <v>2.2000000000000002</v>
      </c>
      <c r="G57" s="1">
        <v>20.5</v>
      </c>
      <c r="H57" s="1">
        <v>30.2</v>
      </c>
      <c r="I57" s="1">
        <v>25</v>
      </c>
      <c r="J57" s="1">
        <v>12.3</v>
      </c>
      <c r="K57" s="1">
        <v>4.5999999999999996</v>
      </c>
      <c r="L57" s="1">
        <v>14.1</v>
      </c>
      <c r="M57" s="1">
        <v>7.6</v>
      </c>
      <c r="N57" s="1">
        <v>15.2</v>
      </c>
      <c r="O57" s="1">
        <v>0</v>
      </c>
      <c r="P57" s="1">
        <v>1</v>
      </c>
      <c r="Q57" s="1">
        <v>0.8</v>
      </c>
      <c r="R57" s="1">
        <v>1.8</v>
      </c>
      <c r="S57" s="1">
        <v>8.4</v>
      </c>
      <c r="T57" s="1">
        <v>19.5</v>
      </c>
      <c r="U57" s="1">
        <v>5.0999999999999996</v>
      </c>
      <c r="V57" s="1">
        <v>10.4</v>
      </c>
      <c r="W57" s="1">
        <v>4.7</v>
      </c>
      <c r="X57" s="1">
        <v>0</v>
      </c>
      <c r="Y57" s="1">
        <v>32.299999999999997</v>
      </c>
      <c r="Z57" s="1">
        <v>7.5</v>
      </c>
      <c r="AA57" s="1">
        <v>15.1</v>
      </c>
      <c r="AB57" s="1">
        <v>3.3</v>
      </c>
      <c r="AC57" s="1">
        <v>0</v>
      </c>
      <c r="AD57" s="1">
        <v>2</v>
      </c>
      <c r="AE57" s="1">
        <v>28.2</v>
      </c>
      <c r="AF57" s="1">
        <v>14</v>
      </c>
      <c r="AG57" s="1">
        <v>0</v>
      </c>
      <c r="AH57" s="1">
        <v>10.1</v>
      </c>
      <c r="AI57" s="1">
        <v>0</v>
      </c>
      <c r="AJ57" s="1">
        <v>1.5</v>
      </c>
      <c r="AL57" s="1">
        <f t="shared" si="0"/>
        <v>297.40000000000003</v>
      </c>
    </row>
    <row r="58" spans="1:38" x14ac:dyDescent="0.25">
      <c r="A58" s="1" t="s">
        <v>5</v>
      </c>
      <c r="B58" s="1" t="s">
        <v>6</v>
      </c>
      <c r="C58" s="1">
        <v>1980</v>
      </c>
      <c r="D58" s="1">
        <v>9</v>
      </c>
      <c r="E58" s="2">
        <v>0.375</v>
      </c>
      <c r="F58" s="1">
        <v>0</v>
      </c>
      <c r="G58" s="1">
        <v>0</v>
      </c>
      <c r="H58" s="1">
        <v>0</v>
      </c>
      <c r="I58" s="1">
        <v>10.9</v>
      </c>
      <c r="J58" s="1">
        <v>0</v>
      </c>
      <c r="K58" s="1">
        <v>1</v>
      </c>
      <c r="L58" s="1">
        <v>17</v>
      </c>
      <c r="M58" s="1">
        <v>11</v>
      </c>
      <c r="N58" s="1">
        <v>15.8</v>
      </c>
      <c r="O58" s="1">
        <v>23.2</v>
      </c>
      <c r="P58" s="1">
        <v>0</v>
      </c>
      <c r="Q58" s="1">
        <v>0</v>
      </c>
      <c r="R58" s="1">
        <v>0</v>
      </c>
      <c r="S58" s="1">
        <v>15.2</v>
      </c>
      <c r="T58" s="1">
        <v>0</v>
      </c>
      <c r="U58" s="1">
        <v>0</v>
      </c>
      <c r="V58" s="1">
        <v>0</v>
      </c>
      <c r="W58" s="1">
        <v>10.4</v>
      </c>
      <c r="X58" s="1">
        <v>2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5.4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 t="s">
        <v>26</v>
      </c>
      <c r="AL58" s="1">
        <f t="shared" si="0"/>
        <v>111.90000000000002</v>
      </c>
    </row>
    <row r="59" spans="1:38" x14ac:dyDescent="0.25">
      <c r="A59" s="1" t="s">
        <v>5</v>
      </c>
      <c r="B59" s="1" t="s">
        <v>6</v>
      </c>
      <c r="C59" s="1">
        <v>1980</v>
      </c>
      <c r="D59" s="1">
        <v>10</v>
      </c>
      <c r="E59" s="2">
        <v>0.375</v>
      </c>
      <c r="F59" s="1">
        <v>8.1</v>
      </c>
      <c r="G59" s="1">
        <v>16.2</v>
      </c>
      <c r="H59" s="1">
        <v>9.6</v>
      </c>
      <c r="I59" s="1">
        <v>0</v>
      </c>
      <c r="J59" s="1">
        <v>12.9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4.7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L59" s="1">
        <f t="shared" si="0"/>
        <v>51.5</v>
      </c>
    </row>
    <row r="60" spans="1:38" x14ac:dyDescent="0.25">
      <c r="A60" s="1" t="s">
        <v>5</v>
      </c>
      <c r="B60" s="1" t="s">
        <v>6</v>
      </c>
      <c r="C60" s="1">
        <v>1980</v>
      </c>
      <c r="D60" s="1">
        <v>11</v>
      </c>
      <c r="E60" s="2">
        <v>0.375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 t="s">
        <v>18</v>
      </c>
      <c r="AL60" s="1">
        <f t="shared" si="0"/>
        <v>0</v>
      </c>
    </row>
    <row r="61" spans="1:38" x14ac:dyDescent="0.25">
      <c r="A61" s="1" t="s">
        <v>5</v>
      </c>
      <c r="B61" s="1" t="s">
        <v>6</v>
      </c>
      <c r="C61" s="1">
        <v>1980</v>
      </c>
      <c r="D61" s="1">
        <v>12</v>
      </c>
      <c r="E61" s="2">
        <v>0.375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L61" s="1">
        <f t="shared" si="0"/>
        <v>0</v>
      </c>
    </row>
    <row r="62" spans="1:38" x14ac:dyDescent="0.25">
      <c r="A62" s="1" t="s">
        <v>5</v>
      </c>
      <c r="B62" s="1" t="s">
        <v>6</v>
      </c>
      <c r="C62" s="1">
        <v>1981</v>
      </c>
      <c r="D62" s="1">
        <v>1</v>
      </c>
      <c r="E62" s="2">
        <v>0.375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L62" s="1">
        <f t="shared" si="0"/>
        <v>0</v>
      </c>
    </row>
    <row r="63" spans="1:38" x14ac:dyDescent="0.25">
      <c r="A63" s="1" t="s">
        <v>5</v>
      </c>
      <c r="B63" s="1" t="s">
        <v>6</v>
      </c>
      <c r="C63" s="1">
        <v>1981</v>
      </c>
      <c r="D63" s="1">
        <v>2</v>
      </c>
      <c r="E63" s="2">
        <v>0.375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58</v>
      </c>
      <c r="R63" s="1">
        <v>0</v>
      </c>
      <c r="S63" s="1">
        <v>0</v>
      </c>
      <c r="T63" s="1">
        <v>0</v>
      </c>
      <c r="U63" s="1">
        <v>0</v>
      </c>
      <c r="V63" s="1">
        <v>14.5</v>
      </c>
      <c r="W63" s="1">
        <v>0</v>
      </c>
      <c r="X63" s="1">
        <v>3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/>
      <c r="AI63" s="1"/>
      <c r="AJ63" s="1" t="s">
        <v>14</v>
      </c>
      <c r="AL63" s="1">
        <f t="shared" si="0"/>
        <v>75.5</v>
      </c>
    </row>
    <row r="64" spans="1:38" x14ac:dyDescent="0.25">
      <c r="A64" s="1" t="s">
        <v>5</v>
      </c>
      <c r="B64" s="1" t="s">
        <v>6</v>
      </c>
      <c r="C64" s="1">
        <v>1981</v>
      </c>
      <c r="D64" s="1">
        <v>3</v>
      </c>
      <c r="E64" s="2">
        <v>0.375</v>
      </c>
      <c r="F64" s="1">
        <v>0.4</v>
      </c>
      <c r="G64" s="1">
        <v>0</v>
      </c>
      <c r="H64" s="1">
        <v>53.6</v>
      </c>
      <c r="I64" s="1">
        <v>29.5</v>
      </c>
      <c r="J64" s="1">
        <v>0</v>
      </c>
      <c r="K64" s="1">
        <v>5.6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6.1</v>
      </c>
      <c r="S64" s="1">
        <v>1.3</v>
      </c>
      <c r="T64" s="1">
        <v>0.7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7.9</v>
      </c>
      <c r="AA64" s="1">
        <v>6.2</v>
      </c>
      <c r="AB64" s="1">
        <v>11.3</v>
      </c>
      <c r="AC64" s="1">
        <v>10.4</v>
      </c>
      <c r="AD64" s="1">
        <v>0.1</v>
      </c>
      <c r="AE64" s="1">
        <v>9.4</v>
      </c>
      <c r="AF64" s="1">
        <v>20.399999999999999</v>
      </c>
      <c r="AG64" s="1">
        <v>0</v>
      </c>
      <c r="AH64" s="1">
        <v>7.2</v>
      </c>
      <c r="AI64" s="1">
        <v>4.4000000000000004</v>
      </c>
      <c r="AJ64" s="1">
        <v>1.5</v>
      </c>
      <c r="AL64" s="1">
        <f t="shared" si="0"/>
        <v>176</v>
      </c>
    </row>
    <row r="65" spans="1:38" x14ac:dyDescent="0.25">
      <c r="A65" s="1" t="s">
        <v>5</v>
      </c>
      <c r="B65" s="1" t="s">
        <v>6</v>
      </c>
      <c r="C65" s="1">
        <v>1981</v>
      </c>
      <c r="D65" s="1">
        <v>4</v>
      </c>
      <c r="E65" s="2">
        <v>0.375</v>
      </c>
      <c r="F65" s="1">
        <v>1.5</v>
      </c>
      <c r="G65" s="1">
        <v>0</v>
      </c>
      <c r="H65" s="1">
        <v>0</v>
      </c>
      <c r="I65" s="1">
        <v>0.6</v>
      </c>
      <c r="J65" s="1">
        <v>2.8</v>
      </c>
      <c r="K65" s="1">
        <v>12.4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1.3</v>
      </c>
      <c r="R65" s="1">
        <v>0.9</v>
      </c>
      <c r="S65" s="1">
        <v>3.2</v>
      </c>
      <c r="T65" s="1">
        <v>11.3</v>
      </c>
      <c r="U65" s="1">
        <v>2.7</v>
      </c>
      <c r="V65" s="1">
        <v>1.1000000000000001</v>
      </c>
      <c r="W65" s="1">
        <v>7.6</v>
      </c>
      <c r="X65" s="1">
        <v>0</v>
      </c>
      <c r="Y65" s="1">
        <v>0</v>
      </c>
      <c r="Z65" s="1">
        <v>2.9</v>
      </c>
      <c r="AA65" s="1">
        <v>3.5</v>
      </c>
      <c r="AB65" s="1">
        <v>0</v>
      </c>
      <c r="AC65" s="1">
        <v>5</v>
      </c>
      <c r="AD65" s="1">
        <v>23.3</v>
      </c>
      <c r="AE65" s="1">
        <v>0</v>
      </c>
      <c r="AF65" s="1">
        <v>0</v>
      </c>
      <c r="AG65" s="1">
        <v>2.8</v>
      </c>
      <c r="AH65" s="1">
        <v>0</v>
      </c>
      <c r="AI65" s="1">
        <v>0</v>
      </c>
      <c r="AJ65" s="1" t="s">
        <v>27</v>
      </c>
      <c r="AL65" s="1">
        <f t="shared" si="0"/>
        <v>82.9</v>
      </c>
    </row>
    <row r="66" spans="1:38" x14ac:dyDescent="0.25">
      <c r="A66" s="1" t="s">
        <v>5</v>
      </c>
      <c r="B66" s="1" t="s">
        <v>6</v>
      </c>
      <c r="C66" s="1">
        <v>1981</v>
      </c>
      <c r="D66" s="1">
        <v>5</v>
      </c>
      <c r="E66" s="2">
        <v>0.375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0.2</v>
      </c>
      <c r="T66" s="1">
        <v>0</v>
      </c>
      <c r="U66" s="1">
        <v>0</v>
      </c>
      <c r="V66" s="1">
        <v>2.7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0.2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0.8</v>
      </c>
      <c r="AL66" s="1">
        <f t="shared" si="0"/>
        <v>3.9000000000000004</v>
      </c>
    </row>
    <row r="67" spans="1:38" x14ac:dyDescent="0.25">
      <c r="A67" s="1" t="s">
        <v>5</v>
      </c>
      <c r="B67" s="1" t="s">
        <v>6</v>
      </c>
      <c r="C67" s="1">
        <v>1981</v>
      </c>
      <c r="D67" s="1">
        <v>6</v>
      </c>
      <c r="E67" s="2">
        <v>0.375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0.6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1</v>
      </c>
      <c r="S67" s="1">
        <v>0.3</v>
      </c>
      <c r="T67" s="1">
        <v>0</v>
      </c>
      <c r="U67" s="1">
        <v>0</v>
      </c>
      <c r="V67" s="1">
        <v>1.9</v>
      </c>
      <c r="W67" s="1">
        <v>0</v>
      </c>
      <c r="X67" s="1">
        <v>0.4</v>
      </c>
      <c r="Y67" s="1">
        <v>19.600000000000001</v>
      </c>
      <c r="Z67" s="1">
        <v>1.3</v>
      </c>
      <c r="AA67" s="1">
        <v>1.1000000000000001</v>
      </c>
      <c r="AB67" s="1">
        <v>2.6</v>
      </c>
      <c r="AC67" s="1">
        <v>10.6</v>
      </c>
      <c r="AD67" s="1">
        <v>0.6</v>
      </c>
      <c r="AE67" s="1">
        <v>6.5</v>
      </c>
      <c r="AF67" s="1">
        <v>0</v>
      </c>
      <c r="AG67" s="1">
        <v>0</v>
      </c>
      <c r="AH67" s="1">
        <v>3.6</v>
      </c>
      <c r="AI67" s="1">
        <v>0</v>
      </c>
      <c r="AJ67" s="1" t="s">
        <v>28</v>
      </c>
      <c r="AL67" s="1">
        <f t="shared" si="0"/>
        <v>50.100000000000009</v>
      </c>
    </row>
    <row r="68" spans="1:38" x14ac:dyDescent="0.25">
      <c r="A68" s="1" t="s">
        <v>5</v>
      </c>
      <c r="B68" s="1" t="s">
        <v>6</v>
      </c>
      <c r="C68" s="1">
        <v>1981</v>
      </c>
      <c r="D68" s="1">
        <v>7</v>
      </c>
      <c r="E68" s="2">
        <v>0.375</v>
      </c>
      <c r="F68" s="1">
        <v>0.5</v>
      </c>
      <c r="G68" s="1">
        <v>12.5</v>
      </c>
      <c r="H68" s="1">
        <v>12.2</v>
      </c>
      <c r="I68" s="1">
        <v>1.6</v>
      </c>
      <c r="J68" s="1">
        <v>2.4</v>
      </c>
      <c r="K68" s="1">
        <v>1.9</v>
      </c>
      <c r="L68" s="1">
        <v>3</v>
      </c>
      <c r="M68" s="1">
        <v>3.7</v>
      </c>
      <c r="N68" s="1">
        <v>10</v>
      </c>
      <c r="O68" s="1">
        <v>6.2</v>
      </c>
      <c r="P68" s="1">
        <v>1.4</v>
      </c>
      <c r="Q68" s="1">
        <v>1</v>
      </c>
      <c r="R68" s="1">
        <v>22.9</v>
      </c>
      <c r="S68" s="1">
        <v>2.2000000000000002</v>
      </c>
      <c r="T68" s="1">
        <v>6.1</v>
      </c>
      <c r="U68" s="1">
        <v>11</v>
      </c>
      <c r="V68" s="1">
        <v>5.8</v>
      </c>
      <c r="W68" s="1">
        <v>17</v>
      </c>
      <c r="X68" s="1">
        <v>10</v>
      </c>
      <c r="Y68" s="1">
        <v>5.3</v>
      </c>
      <c r="Z68" s="1">
        <v>12.8</v>
      </c>
      <c r="AA68" s="1">
        <v>5.6</v>
      </c>
      <c r="AB68" s="1">
        <v>6.7</v>
      </c>
      <c r="AC68" s="1">
        <v>11.5</v>
      </c>
      <c r="AD68" s="1">
        <v>9.4</v>
      </c>
      <c r="AE68" s="1">
        <v>23.6</v>
      </c>
      <c r="AF68" s="1">
        <v>1.3</v>
      </c>
      <c r="AG68" s="1">
        <v>1.3</v>
      </c>
      <c r="AH68" s="1">
        <v>19.2</v>
      </c>
      <c r="AI68" s="1">
        <v>22.8</v>
      </c>
      <c r="AJ68" s="1">
        <v>15.6</v>
      </c>
      <c r="AL68" s="1">
        <f t="shared" ref="AL68:AL131" si="1">SUM(F68:AJ68)</f>
        <v>266.5</v>
      </c>
    </row>
    <row r="69" spans="1:38" x14ac:dyDescent="0.25">
      <c r="A69" s="1" t="s">
        <v>5</v>
      </c>
      <c r="B69" s="1" t="s">
        <v>6</v>
      </c>
      <c r="C69" s="1">
        <v>1981</v>
      </c>
      <c r="D69" s="1">
        <v>8</v>
      </c>
      <c r="E69" s="2">
        <v>0.375</v>
      </c>
      <c r="F69" s="1">
        <v>15.6</v>
      </c>
      <c r="G69" s="1">
        <v>1</v>
      </c>
      <c r="H69" s="1">
        <v>2.6</v>
      </c>
      <c r="I69" s="1">
        <v>2.6</v>
      </c>
      <c r="J69" s="1">
        <v>10.199999999999999</v>
      </c>
      <c r="K69" s="1">
        <v>11.7</v>
      </c>
      <c r="L69" s="1">
        <v>10.9</v>
      </c>
      <c r="M69" s="1">
        <v>43.3</v>
      </c>
      <c r="N69" s="1">
        <v>3.8</v>
      </c>
      <c r="O69" s="1">
        <v>0.5</v>
      </c>
      <c r="P69" s="1">
        <v>0.5</v>
      </c>
      <c r="Q69" s="1">
        <v>15.3</v>
      </c>
      <c r="R69" s="1">
        <v>21.9</v>
      </c>
      <c r="S69" s="1">
        <v>2.8</v>
      </c>
      <c r="T69" s="1">
        <v>13.3</v>
      </c>
      <c r="U69" s="1">
        <v>10.199999999999999</v>
      </c>
      <c r="V69" s="1">
        <v>30.6</v>
      </c>
      <c r="W69" s="1">
        <v>0.4</v>
      </c>
      <c r="X69" s="1">
        <v>0</v>
      </c>
      <c r="Y69" s="1">
        <v>21.2</v>
      </c>
      <c r="Z69" s="1">
        <v>3.4</v>
      </c>
      <c r="AA69" s="1">
        <v>6.8</v>
      </c>
      <c r="AB69" s="1">
        <v>10.6</v>
      </c>
      <c r="AC69" s="1">
        <v>6.1</v>
      </c>
      <c r="AD69" s="1">
        <v>5.7</v>
      </c>
      <c r="AE69" s="1">
        <v>20</v>
      </c>
      <c r="AF69" s="1">
        <v>1.8</v>
      </c>
      <c r="AG69" s="1">
        <v>15</v>
      </c>
      <c r="AH69" s="1">
        <v>0.9</v>
      </c>
      <c r="AI69" s="1">
        <v>21.7</v>
      </c>
      <c r="AJ69" s="1">
        <v>10.5</v>
      </c>
      <c r="AL69" s="1">
        <f t="shared" si="1"/>
        <v>320.89999999999998</v>
      </c>
    </row>
    <row r="70" spans="1:38" x14ac:dyDescent="0.25">
      <c r="A70" s="1" t="s">
        <v>5</v>
      </c>
      <c r="B70" s="1" t="s">
        <v>6</v>
      </c>
      <c r="C70" s="1">
        <v>1981</v>
      </c>
      <c r="D70" s="1">
        <v>9</v>
      </c>
      <c r="E70" s="2">
        <v>0.375</v>
      </c>
      <c r="F70" s="1">
        <v>2</v>
      </c>
      <c r="G70" s="1">
        <v>0.5</v>
      </c>
      <c r="H70" s="1">
        <v>0.2</v>
      </c>
      <c r="I70" s="1">
        <v>2.2999999999999998</v>
      </c>
      <c r="J70" s="1">
        <v>22.9</v>
      </c>
      <c r="K70" s="1">
        <v>0.9</v>
      </c>
      <c r="L70" s="1">
        <v>29.5</v>
      </c>
      <c r="M70" s="1">
        <v>6.7</v>
      </c>
      <c r="N70" s="1">
        <v>29.5</v>
      </c>
      <c r="O70" s="1">
        <v>4</v>
      </c>
      <c r="P70" s="1">
        <v>14.6</v>
      </c>
      <c r="Q70" s="1">
        <v>1.7</v>
      </c>
      <c r="R70" s="1">
        <v>9.3000000000000007</v>
      </c>
      <c r="S70" s="1">
        <v>6.4</v>
      </c>
      <c r="T70" s="1">
        <v>10</v>
      </c>
      <c r="U70" s="1">
        <v>5.8</v>
      </c>
      <c r="V70" s="1">
        <v>17.2</v>
      </c>
      <c r="W70" s="1">
        <v>3.2</v>
      </c>
      <c r="X70" s="1">
        <v>5.7</v>
      </c>
      <c r="Y70" s="1">
        <v>0</v>
      </c>
      <c r="Z70" s="1">
        <v>0</v>
      </c>
      <c r="AA70" s="1">
        <v>0</v>
      </c>
      <c r="AB70" s="1">
        <v>0.5</v>
      </c>
      <c r="AC70" s="1">
        <v>1.7</v>
      </c>
      <c r="AD70" s="1">
        <v>4</v>
      </c>
      <c r="AE70" s="1">
        <v>0</v>
      </c>
      <c r="AF70" s="1">
        <v>0</v>
      </c>
      <c r="AG70" s="1">
        <v>0.5</v>
      </c>
      <c r="AH70" s="1">
        <v>2.2999999999999998</v>
      </c>
      <c r="AI70" s="1">
        <v>0.7</v>
      </c>
      <c r="AJ70" s="1" t="s">
        <v>22</v>
      </c>
      <c r="AL70" s="1">
        <f t="shared" si="1"/>
        <v>182.09999999999997</v>
      </c>
    </row>
    <row r="71" spans="1:38" x14ac:dyDescent="0.25">
      <c r="A71" s="1" t="s">
        <v>5</v>
      </c>
      <c r="B71" s="1" t="s">
        <v>6</v>
      </c>
      <c r="C71" s="1">
        <v>1981</v>
      </c>
      <c r="D71" s="1">
        <v>10</v>
      </c>
      <c r="E71" s="2">
        <v>0.375</v>
      </c>
      <c r="F71" s="1">
        <v>0.7</v>
      </c>
      <c r="G71" s="1">
        <v>0</v>
      </c>
      <c r="H71" s="1">
        <v>9.4</v>
      </c>
      <c r="I71" s="1">
        <v>0.2</v>
      </c>
      <c r="J71" s="1">
        <v>0.7</v>
      </c>
      <c r="K71" s="1">
        <v>0</v>
      </c>
      <c r="L71" s="1">
        <v>2.2999999999999998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L71" s="1">
        <f t="shared" si="1"/>
        <v>13.299999999999997</v>
      </c>
    </row>
    <row r="72" spans="1:38" x14ac:dyDescent="0.25">
      <c r="A72" s="1" t="s">
        <v>5</v>
      </c>
      <c r="B72" s="1" t="s">
        <v>6</v>
      </c>
      <c r="C72" s="1">
        <v>1981</v>
      </c>
      <c r="D72" s="1">
        <v>11</v>
      </c>
      <c r="E72" s="2">
        <v>0.375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 t="s">
        <v>18</v>
      </c>
      <c r="AL72" s="1">
        <f t="shared" si="1"/>
        <v>0</v>
      </c>
    </row>
    <row r="73" spans="1:38" x14ac:dyDescent="0.25">
      <c r="A73" s="1" t="s">
        <v>5</v>
      </c>
      <c r="B73" s="1" t="s">
        <v>6</v>
      </c>
      <c r="C73" s="1">
        <v>1981</v>
      </c>
      <c r="D73" s="1">
        <v>12</v>
      </c>
      <c r="E73" s="2">
        <v>0.375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0.4</v>
      </c>
      <c r="AE73" s="1">
        <v>0</v>
      </c>
      <c r="AF73" s="1">
        <v>0</v>
      </c>
      <c r="AG73" s="1">
        <v>0</v>
      </c>
      <c r="AH73" s="1">
        <v>0</v>
      </c>
      <c r="AI73" s="1">
        <v>4.8</v>
      </c>
      <c r="AJ73" s="1">
        <v>0</v>
      </c>
      <c r="AL73" s="1">
        <f t="shared" si="1"/>
        <v>5.2</v>
      </c>
    </row>
    <row r="74" spans="1:38" x14ac:dyDescent="0.25">
      <c r="A74" s="1" t="s">
        <v>5</v>
      </c>
      <c r="B74" s="1" t="s">
        <v>6</v>
      </c>
      <c r="C74" s="1">
        <v>1982</v>
      </c>
      <c r="D74" s="1">
        <v>1</v>
      </c>
      <c r="E74" s="2">
        <v>0.375</v>
      </c>
      <c r="F74" s="1">
        <v>2.6</v>
      </c>
      <c r="G74" s="1">
        <v>0</v>
      </c>
      <c r="H74" s="1">
        <v>0</v>
      </c>
      <c r="I74" s="1">
        <v>0</v>
      </c>
      <c r="J74" s="1">
        <v>0.3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8.8000000000000007</v>
      </c>
      <c r="R74" s="1">
        <v>23.9</v>
      </c>
      <c r="S74" s="1">
        <v>4.4000000000000004</v>
      </c>
      <c r="T74" s="1">
        <v>0.2</v>
      </c>
      <c r="U74" s="1">
        <v>8.5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L74" s="1">
        <f t="shared" si="1"/>
        <v>48.7</v>
      </c>
    </row>
    <row r="75" spans="1:38" x14ac:dyDescent="0.25">
      <c r="A75" s="1" t="s">
        <v>5</v>
      </c>
      <c r="B75" s="1" t="s">
        <v>6</v>
      </c>
      <c r="C75" s="1">
        <v>1982</v>
      </c>
      <c r="D75" s="1">
        <v>2</v>
      </c>
      <c r="E75" s="2">
        <v>0.375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24.8</v>
      </c>
      <c r="Q75" s="1">
        <v>1.8</v>
      </c>
      <c r="R75" s="1">
        <v>5</v>
      </c>
      <c r="S75" s="1">
        <v>0</v>
      </c>
      <c r="T75" s="1">
        <v>11.2</v>
      </c>
      <c r="U75" s="1">
        <v>0</v>
      </c>
      <c r="V75" s="1">
        <v>0</v>
      </c>
      <c r="W75" s="1">
        <v>25.6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8.1999999999999993</v>
      </c>
      <c r="AG75" s="1">
        <v>4.3</v>
      </c>
      <c r="AH75" s="1"/>
      <c r="AI75" s="1"/>
      <c r="AJ75" s="1" t="s">
        <v>11</v>
      </c>
      <c r="AL75" s="1">
        <f t="shared" si="1"/>
        <v>80.900000000000006</v>
      </c>
    </row>
    <row r="76" spans="1:38" x14ac:dyDescent="0.25">
      <c r="A76" s="1" t="s">
        <v>5</v>
      </c>
      <c r="B76" s="1" t="s">
        <v>6</v>
      </c>
      <c r="C76" s="1">
        <v>1982</v>
      </c>
      <c r="D76" s="1">
        <v>3</v>
      </c>
      <c r="E76" s="2">
        <v>0.375</v>
      </c>
      <c r="F76" s="1">
        <v>0</v>
      </c>
      <c r="G76" s="1">
        <v>2.5</v>
      </c>
      <c r="H76" s="1">
        <v>0</v>
      </c>
      <c r="I76" s="1">
        <v>1.3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3.6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2.2999999999999998</v>
      </c>
      <c r="AH76" s="1">
        <v>12.3</v>
      </c>
      <c r="AI76" s="1">
        <v>30.1</v>
      </c>
      <c r="AJ76" s="1">
        <v>5.7</v>
      </c>
      <c r="AL76" s="1">
        <f t="shared" si="1"/>
        <v>57.800000000000004</v>
      </c>
    </row>
    <row r="77" spans="1:38" x14ac:dyDescent="0.25">
      <c r="A77" s="1" t="s">
        <v>5</v>
      </c>
      <c r="B77" s="1" t="s">
        <v>6</v>
      </c>
      <c r="C77" s="1">
        <v>1982</v>
      </c>
      <c r="D77" s="1">
        <v>4</v>
      </c>
      <c r="E77" s="2">
        <v>0.375</v>
      </c>
      <c r="F77" s="1">
        <v>5.7</v>
      </c>
      <c r="G77" s="1">
        <v>0</v>
      </c>
      <c r="H77" s="1">
        <v>0</v>
      </c>
      <c r="I77" s="1">
        <v>3.2</v>
      </c>
      <c r="J77" s="1">
        <v>4.3</v>
      </c>
      <c r="K77" s="1">
        <v>0</v>
      </c>
      <c r="L77" s="1">
        <v>0</v>
      </c>
      <c r="M77" s="1">
        <v>29.5</v>
      </c>
      <c r="N77" s="1">
        <v>1.7</v>
      </c>
      <c r="O77" s="1">
        <v>0</v>
      </c>
      <c r="P77" s="1">
        <v>1.8</v>
      </c>
      <c r="Q77" s="1">
        <v>16.899999999999999</v>
      </c>
      <c r="R77" s="1">
        <v>15.2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0.2</v>
      </c>
      <c r="Z77" s="1">
        <v>0</v>
      </c>
      <c r="AA77" s="1">
        <v>3.3</v>
      </c>
      <c r="AB77" s="1">
        <v>1.1000000000000001</v>
      </c>
      <c r="AC77" s="1">
        <v>13.4</v>
      </c>
      <c r="AD77" s="1">
        <v>0</v>
      </c>
      <c r="AE77" s="1">
        <v>0</v>
      </c>
      <c r="AF77" s="1">
        <v>0.4</v>
      </c>
      <c r="AG77" s="1">
        <v>7</v>
      </c>
      <c r="AH77" s="1">
        <v>0</v>
      </c>
      <c r="AI77" s="1">
        <v>0</v>
      </c>
      <c r="AJ77" s="1" t="s">
        <v>21</v>
      </c>
      <c r="AL77" s="1">
        <f t="shared" si="1"/>
        <v>103.7</v>
      </c>
    </row>
    <row r="78" spans="1:38" x14ac:dyDescent="0.25">
      <c r="A78" s="1" t="s">
        <v>5</v>
      </c>
      <c r="B78" s="1" t="s">
        <v>6</v>
      </c>
      <c r="C78" s="1">
        <v>1982</v>
      </c>
      <c r="D78" s="1">
        <v>5</v>
      </c>
      <c r="E78" s="2">
        <v>0.375</v>
      </c>
      <c r="F78" s="1">
        <v>0</v>
      </c>
      <c r="G78" s="1">
        <v>0</v>
      </c>
      <c r="H78" s="1">
        <v>0</v>
      </c>
      <c r="I78" s="1">
        <v>0</v>
      </c>
      <c r="J78" s="1">
        <v>2.6</v>
      </c>
      <c r="K78" s="1">
        <v>0</v>
      </c>
      <c r="L78" s="1">
        <v>0.1</v>
      </c>
      <c r="M78" s="1">
        <v>32.299999999999997</v>
      </c>
      <c r="N78" s="1">
        <v>6.2</v>
      </c>
      <c r="O78" s="1">
        <v>7.2</v>
      </c>
      <c r="P78" s="1">
        <v>4.3</v>
      </c>
      <c r="Q78" s="1">
        <v>2.4</v>
      </c>
      <c r="R78" s="1">
        <v>40.299999999999997</v>
      </c>
      <c r="S78" s="1">
        <v>1.2</v>
      </c>
      <c r="T78" s="1">
        <v>6</v>
      </c>
      <c r="U78" s="1">
        <v>12.7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0.6</v>
      </c>
      <c r="AG78" s="1">
        <v>0</v>
      </c>
      <c r="AH78" s="1">
        <v>0</v>
      </c>
      <c r="AI78" s="1">
        <v>0</v>
      </c>
      <c r="AJ78" s="1">
        <v>0</v>
      </c>
      <c r="AL78" s="1">
        <f t="shared" si="1"/>
        <v>115.9</v>
      </c>
    </row>
    <row r="79" spans="1:38" x14ac:dyDescent="0.25">
      <c r="A79" s="1" t="s">
        <v>5</v>
      </c>
      <c r="B79" s="1" t="s">
        <v>6</v>
      </c>
      <c r="C79" s="1">
        <v>1982</v>
      </c>
      <c r="D79" s="1">
        <v>6</v>
      </c>
      <c r="E79" s="2">
        <v>0.375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1.1000000000000001</v>
      </c>
      <c r="S79" s="1">
        <v>3.4</v>
      </c>
      <c r="T79" s="1">
        <v>4.3</v>
      </c>
      <c r="U79" s="1">
        <v>3</v>
      </c>
      <c r="V79" s="1">
        <v>0</v>
      </c>
      <c r="W79" s="1">
        <v>0.6</v>
      </c>
      <c r="X79" s="1">
        <v>0</v>
      </c>
      <c r="Y79" s="1">
        <v>5.9</v>
      </c>
      <c r="Z79" s="1">
        <v>3.6</v>
      </c>
      <c r="AA79" s="1">
        <v>0</v>
      </c>
      <c r="AB79" s="1">
        <v>0</v>
      </c>
      <c r="AC79" s="1">
        <v>0.7</v>
      </c>
      <c r="AD79" s="1">
        <v>0</v>
      </c>
      <c r="AE79" s="1">
        <v>2.2000000000000002</v>
      </c>
      <c r="AF79" s="1">
        <v>2</v>
      </c>
      <c r="AG79" s="1">
        <v>1.8</v>
      </c>
      <c r="AH79" s="1">
        <v>3.1</v>
      </c>
      <c r="AI79" s="1">
        <v>0.2</v>
      </c>
      <c r="AJ79" s="1" t="s">
        <v>26</v>
      </c>
      <c r="AL79" s="1">
        <f t="shared" si="1"/>
        <v>31.900000000000002</v>
      </c>
    </row>
    <row r="80" spans="1:38" x14ac:dyDescent="0.25">
      <c r="A80" s="1" t="s">
        <v>5</v>
      </c>
      <c r="B80" s="1" t="s">
        <v>6</v>
      </c>
      <c r="C80" s="1">
        <v>1982</v>
      </c>
      <c r="D80" s="1">
        <v>7</v>
      </c>
      <c r="E80" s="2">
        <v>0.375</v>
      </c>
      <c r="F80" s="1">
        <v>10</v>
      </c>
      <c r="G80" s="1">
        <v>11.3</v>
      </c>
      <c r="H80" s="1">
        <v>16.899999999999999</v>
      </c>
      <c r="I80" s="1">
        <v>6.1</v>
      </c>
      <c r="J80" s="1">
        <v>12.1</v>
      </c>
      <c r="K80" s="1">
        <v>4.8</v>
      </c>
      <c r="L80" s="1">
        <v>8</v>
      </c>
      <c r="M80" s="1">
        <v>0</v>
      </c>
      <c r="N80" s="1">
        <v>3.4</v>
      </c>
      <c r="O80" s="1">
        <v>0.6</v>
      </c>
      <c r="P80" s="1">
        <v>1.9</v>
      </c>
      <c r="Q80" s="1">
        <v>0</v>
      </c>
      <c r="R80" s="1">
        <v>11.4</v>
      </c>
      <c r="S80" s="1">
        <v>0</v>
      </c>
      <c r="T80" s="1">
        <v>11</v>
      </c>
      <c r="U80" s="1">
        <v>3.4</v>
      </c>
      <c r="V80" s="1">
        <v>12.9</v>
      </c>
      <c r="W80" s="1">
        <v>5.8</v>
      </c>
      <c r="X80" s="1">
        <v>1.1000000000000001</v>
      </c>
      <c r="Y80" s="1">
        <v>2.2999999999999998</v>
      </c>
      <c r="Z80" s="1">
        <v>2.1</v>
      </c>
      <c r="AA80" s="1">
        <v>25.1</v>
      </c>
      <c r="AB80" s="1">
        <v>7.8</v>
      </c>
      <c r="AC80" s="1">
        <v>41.4</v>
      </c>
      <c r="AD80" s="1">
        <v>1.2</v>
      </c>
      <c r="AE80" s="1">
        <v>12.5</v>
      </c>
      <c r="AF80" s="1">
        <v>5.3</v>
      </c>
      <c r="AG80" s="1">
        <v>0.3</v>
      </c>
      <c r="AH80" s="1">
        <v>9.8000000000000007</v>
      </c>
      <c r="AI80" s="1">
        <v>9.1999999999999993</v>
      </c>
      <c r="AJ80" s="1">
        <v>21.6</v>
      </c>
      <c r="AL80" s="1">
        <f t="shared" si="1"/>
        <v>259.30000000000007</v>
      </c>
    </row>
    <row r="81" spans="1:38" x14ac:dyDescent="0.25">
      <c r="A81" s="1" t="s">
        <v>5</v>
      </c>
      <c r="B81" s="1" t="s">
        <v>6</v>
      </c>
      <c r="C81" s="1">
        <v>1982</v>
      </c>
      <c r="D81" s="1">
        <v>8</v>
      </c>
      <c r="E81" s="2">
        <v>0.375</v>
      </c>
      <c r="F81" s="1">
        <v>17</v>
      </c>
      <c r="G81" s="1">
        <v>5.7</v>
      </c>
      <c r="H81" s="1">
        <v>2.2000000000000002</v>
      </c>
      <c r="I81" s="1">
        <v>1.3</v>
      </c>
      <c r="J81" s="1">
        <v>1.3</v>
      </c>
      <c r="K81" s="1">
        <v>2.2000000000000002</v>
      </c>
      <c r="L81" s="1">
        <v>3.3</v>
      </c>
      <c r="M81" s="1">
        <v>18.600000000000001</v>
      </c>
      <c r="N81" s="1">
        <v>0.5</v>
      </c>
      <c r="O81" s="1">
        <v>8.6999999999999993</v>
      </c>
      <c r="P81" s="1">
        <v>13</v>
      </c>
      <c r="Q81" s="1">
        <v>31.5</v>
      </c>
      <c r="R81" s="1">
        <v>4</v>
      </c>
      <c r="S81" s="1">
        <v>0.9</v>
      </c>
      <c r="T81" s="1">
        <v>0.4</v>
      </c>
      <c r="U81" s="1">
        <v>22.3</v>
      </c>
      <c r="V81" s="1">
        <v>16.5</v>
      </c>
      <c r="W81" s="1">
        <v>0.3</v>
      </c>
      <c r="X81" s="1">
        <v>1.9</v>
      </c>
      <c r="Y81" s="1">
        <v>23.2</v>
      </c>
      <c r="Z81" s="1">
        <v>13</v>
      </c>
      <c r="AA81" s="1">
        <v>9.5</v>
      </c>
      <c r="AB81" s="1">
        <v>2.4</v>
      </c>
      <c r="AC81" s="1">
        <v>0</v>
      </c>
      <c r="AD81" s="1">
        <v>15.3</v>
      </c>
      <c r="AE81" s="1">
        <v>6.7</v>
      </c>
      <c r="AF81" s="1">
        <v>0.6</v>
      </c>
      <c r="AG81" s="1">
        <v>11.7</v>
      </c>
      <c r="AH81" s="1">
        <v>21.8</v>
      </c>
      <c r="AI81" s="1">
        <v>2.1</v>
      </c>
      <c r="AJ81" s="1">
        <v>0</v>
      </c>
      <c r="AL81" s="1">
        <f t="shared" si="1"/>
        <v>257.90000000000003</v>
      </c>
    </row>
    <row r="82" spans="1:38" x14ac:dyDescent="0.25">
      <c r="A82" s="1" t="s">
        <v>5</v>
      </c>
      <c r="B82" s="1" t="s">
        <v>6</v>
      </c>
      <c r="C82" s="1">
        <v>1982</v>
      </c>
      <c r="D82" s="1">
        <v>9</v>
      </c>
      <c r="E82" s="2">
        <v>0.375</v>
      </c>
      <c r="F82" s="1">
        <v>1.3</v>
      </c>
      <c r="G82" s="1">
        <v>16.3</v>
      </c>
      <c r="H82" s="1">
        <v>4.4000000000000004</v>
      </c>
      <c r="I82" s="1">
        <v>0</v>
      </c>
      <c r="J82" s="1">
        <v>1.6</v>
      </c>
      <c r="K82" s="1">
        <v>6.8</v>
      </c>
      <c r="L82" s="1">
        <v>0</v>
      </c>
      <c r="M82" s="1">
        <v>0</v>
      </c>
      <c r="N82" s="1">
        <v>0</v>
      </c>
      <c r="O82" s="1">
        <v>10.4</v>
      </c>
      <c r="P82" s="1">
        <v>15.5</v>
      </c>
      <c r="Q82" s="1">
        <v>3.9</v>
      </c>
      <c r="R82" s="1">
        <v>17.399999999999999</v>
      </c>
      <c r="S82" s="1">
        <v>29.1</v>
      </c>
      <c r="T82" s="1">
        <v>0</v>
      </c>
      <c r="U82" s="1">
        <v>0.2</v>
      </c>
      <c r="V82" s="1">
        <v>0</v>
      </c>
      <c r="W82" s="1">
        <v>1.9</v>
      </c>
      <c r="X82" s="1">
        <v>0</v>
      </c>
      <c r="Y82" s="1">
        <v>0</v>
      </c>
      <c r="Z82" s="1">
        <v>0</v>
      </c>
      <c r="AA82" s="1">
        <v>0</v>
      </c>
      <c r="AB82" s="1">
        <v>25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 t="s">
        <v>29</v>
      </c>
      <c r="AL82" s="1">
        <f t="shared" si="1"/>
        <v>133.80000000000001</v>
      </c>
    </row>
    <row r="83" spans="1:38" x14ac:dyDescent="0.25">
      <c r="A83" s="1" t="s">
        <v>5</v>
      </c>
      <c r="B83" s="1" t="s">
        <v>6</v>
      </c>
      <c r="C83" s="1">
        <v>1982</v>
      </c>
      <c r="D83" s="1">
        <v>10</v>
      </c>
      <c r="E83" s="2">
        <v>0.375</v>
      </c>
      <c r="F83" s="1">
        <v>13.2</v>
      </c>
      <c r="G83" s="1">
        <v>10.199999999999999</v>
      </c>
      <c r="H83" s="1">
        <v>3</v>
      </c>
      <c r="I83" s="1">
        <v>10.1</v>
      </c>
      <c r="J83" s="1">
        <v>3.2</v>
      </c>
      <c r="K83" s="1">
        <v>23.2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1.1000000000000001</v>
      </c>
      <c r="S83" s="1">
        <v>0.4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L83" s="1">
        <f t="shared" si="1"/>
        <v>64.400000000000006</v>
      </c>
    </row>
    <row r="84" spans="1:38" x14ac:dyDescent="0.25">
      <c r="A84" s="1" t="s">
        <v>5</v>
      </c>
      <c r="B84" s="1" t="s">
        <v>6</v>
      </c>
      <c r="C84" s="1">
        <v>1982</v>
      </c>
      <c r="D84" s="1">
        <v>11</v>
      </c>
      <c r="E84" s="2">
        <v>0.375</v>
      </c>
      <c r="F84" s="1">
        <v>0</v>
      </c>
      <c r="G84" s="1">
        <v>0</v>
      </c>
      <c r="H84" s="1">
        <v>0</v>
      </c>
      <c r="I84" s="1">
        <v>0.4</v>
      </c>
      <c r="J84" s="1">
        <v>10.6</v>
      </c>
      <c r="K84" s="1">
        <v>10.3</v>
      </c>
      <c r="L84" s="1">
        <v>0</v>
      </c>
      <c r="M84" s="1">
        <v>5.5</v>
      </c>
      <c r="N84" s="1">
        <v>9.4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7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 t="s">
        <v>12</v>
      </c>
      <c r="AL84" s="1">
        <f t="shared" si="1"/>
        <v>43.2</v>
      </c>
    </row>
    <row r="85" spans="1:38" x14ac:dyDescent="0.25">
      <c r="A85" s="1" t="s">
        <v>5</v>
      </c>
      <c r="B85" s="1" t="s">
        <v>6</v>
      </c>
      <c r="C85" s="1">
        <v>1982</v>
      </c>
      <c r="D85" s="1">
        <v>12</v>
      </c>
      <c r="E85" s="2">
        <v>0.375</v>
      </c>
      <c r="F85" s="1">
        <v>0</v>
      </c>
      <c r="G85" s="1">
        <v>0</v>
      </c>
      <c r="H85" s="1">
        <v>2.4</v>
      </c>
      <c r="I85" s="1">
        <v>0.7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1.4</v>
      </c>
      <c r="S85" s="1">
        <v>3.9</v>
      </c>
      <c r="T85" s="1">
        <v>2</v>
      </c>
      <c r="U85" s="1">
        <v>2.4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L85" s="1">
        <f t="shared" si="1"/>
        <v>12.8</v>
      </c>
    </row>
    <row r="86" spans="1:38" x14ac:dyDescent="0.25">
      <c r="A86" s="1" t="s">
        <v>5</v>
      </c>
      <c r="B86" s="1" t="s">
        <v>6</v>
      </c>
      <c r="C86" s="1">
        <v>1983</v>
      </c>
      <c r="D86" s="1">
        <v>1</v>
      </c>
      <c r="E86" s="2">
        <v>0.375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0.3</v>
      </c>
      <c r="AA86" s="1">
        <v>0</v>
      </c>
      <c r="AB86" s="1">
        <v>18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L86" s="1">
        <f t="shared" si="1"/>
        <v>18.3</v>
      </c>
    </row>
    <row r="87" spans="1:38" x14ac:dyDescent="0.25">
      <c r="A87" s="1" t="s">
        <v>5</v>
      </c>
      <c r="B87" s="1" t="s">
        <v>6</v>
      </c>
      <c r="C87" s="1">
        <v>1983</v>
      </c>
      <c r="D87" s="1">
        <v>2</v>
      </c>
      <c r="E87" s="2">
        <v>0.375</v>
      </c>
      <c r="F87" s="1">
        <v>10.8</v>
      </c>
      <c r="G87" s="1">
        <v>0.2</v>
      </c>
      <c r="H87" s="1">
        <v>1.8</v>
      </c>
      <c r="I87" s="1">
        <v>0</v>
      </c>
      <c r="J87" s="1">
        <v>0</v>
      </c>
      <c r="K87" s="1">
        <v>0</v>
      </c>
      <c r="L87" s="1">
        <v>0</v>
      </c>
      <c r="M87" s="1">
        <v>2.6</v>
      </c>
      <c r="N87" s="1">
        <v>1.4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1.4</v>
      </c>
      <c r="W87" s="1">
        <v>0</v>
      </c>
      <c r="X87" s="1">
        <v>3.1</v>
      </c>
      <c r="Y87" s="1">
        <v>0</v>
      </c>
      <c r="Z87" s="1">
        <v>0</v>
      </c>
      <c r="AA87" s="1">
        <v>0.4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/>
      <c r="AI87" s="1"/>
      <c r="AJ87" s="1" t="s">
        <v>11</v>
      </c>
      <c r="AL87" s="1">
        <f t="shared" si="1"/>
        <v>21.7</v>
      </c>
    </row>
    <row r="88" spans="1:38" x14ac:dyDescent="0.25">
      <c r="A88" s="1" t="s">
        <v>5</v>
      </c>
      <c r="B88" s="1" t="s">
        <v>6</v>
      </c>
      <c r="C88" s="1">
        <v>1983</v>
      </c>
      <c r="D88" s="1">
        <v>3</v>
      </c>
      <c r="E88" s="2">
        <v>0.375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1.6</v>
      </c>
      <c r="R88" s="1">
        <v>0</v>
      </c>
      <c r="S88" s="1">
        <v>3.3</v>
      </c>
      <c r="T88" s="1">
        <v>0</v>
      </c>
      <c r="U88" s="1">
        <v>0</v>
      </c>
      <c r="V88" s="1">
        <v>0.6</v>
      </c>
      <c r="W88" s="1">
        <v>0</v>
      </c>
      <c r="X88" s="1">
        <v>0</v>
      </c>
      <c r="Y88" s="1">
        <v>0</v>
      </c>
      <c r="Z88" s="1">
        <v>0</v>
      </c>
      <c r="AA88" s="1">
        <v>9.5</v>
      </c>
      <c r="AB88" s="1">
        <v>16.3</v>
      </c>
      <c r="AC88" s="1">
        <v>0</v>
      </c>
      <c r="AD88" s="1">
        <v>10.1</v>
      </c>
      <c r="AE88" s="1">
        <v>0</v>
      </c>
      <c r="AF88" s="1">
        <v>0</v>
      </c>
      <c r="AG88" s="1">
        <v>6.3</v>
      </c>
      <c r="AH88" s="1">
        <v>0</v>
      </c>
      <c r="AI88" s="1">
        <v>1</v>
      </c>
      <c r="AJ88" s="1">
        <v>0</v>
      </c>
      <c r="AL88" s="1">
        <f t="shared" si="1"/>
        <v>48.699999999999996</v>
      </c>
    </row>
    <row r="89" spans="1:38" x14ac:dyDescent="0.25">
      <c r="A89" s="1" t="s">
        <v>5</v>
      </c>
      <c r="B89" s="1" t="s">
        <v>6</v>
      </c>
      <c r="C89" s="1">
        <v>1983</v>
      </c>
      <c r="D89" s="1">
        <v>4</v>
      </c>
      <c r="E89" s="2">
        <v>0.375</v>
      </c>
      <c r="F89" s="1">
        <v>0</v>
      </c>
      <c r="G89" s="1">
        <v>11.4</v>
      </c>
      <c r="H89" s="1">
        <v>0.5</v>
      </c>
      <c r="I89" s="1">
        <v>3.3</v>
      </c>
      <c r="J89" s="1">
        <v>0</v>
      </c>
      <c r="K89" s="1">
        <v>0.5</v>
      </c>
      <c r="L89" s="1">
        <v>0</v>
      </c>
      <c r="M89" s="1">
        <v>50.1</v>
      </c>
      <c r="N89" s="1">
        <v>0</v>
      </c>
      <c r="O89" s="1">
        <v>2.9</v>
      </c>
      <c r="P89" s="1">
        <v>0</v>
      </c>
      <c r="Q89" s="1">
        <v>10.5</v>
      </c>
      <c r="R89" s="1">
        <v>0</v>
      </c>
      <c r="S89" s="1">
        <v>0</v>
      </c>
      <c r="T89" s="1">
        <v>0</v>
      </c>
      <c r="U89" s="1">
        <v>0.4</v>
      </c>
      <c r="V89" s="1">
        <v>16.600000000000001</v>
      </c>
      <c r="W89" s="1">
        <v>2.8</v>
      </c>
      <c r="X89" s="1">
        <v>0</v>
      </c>
      <c r="Y89" s="1">
        <v>6.9</v>
      </c>
      <c r="Z89" s="1">
        <v>0.3</v>
      </c>
      <c r="AA89" s="1">
        <v>0.8</v>
      </c>
      <c r="AB89" s="1">
        <v>0</v>
      </c>
      <c r="AC89" s="1">
        <v>0</v>
      </c>
      <c r="AD89" s="1">
        <v>3.2</v>
      </c>
      <c r="AE89" s="1">
        <v>5.9</v>
      </c>
      <c r="AF89" s="1">
        <v>0</v>
      </c>
      <c r="AG89" s="1">
        <v>0.9</v>
      </c>
      <c r="AH89" s="1">
        <v>0</v>
      </c>
      <c r="AI89" s="1">
        <v>0</v>
      </c>
      <c r="AJ89" s="1" t="s">
        <v>30</v>
      </c>
      <c r="AL89" s="1">
        <f t="shared" si="1"/>
        <v>117.00000000000003</v>
      </c>
    </row>
    <row r="90" spans="1:38" x14ac:dyDescent="0.25">
      <c r="A90" s="1" t="s">
        <v>5</v>
      </c>
      <c r="B90" s="1" t="s">
        <v>6</v>
      </c>
      <c r="C90" s="1">
        <v>1983</v>
      </c>
      <c r="D90" s="1">
        <v>5</v>
      </c>
      <c r="E90" s="2">
        <v>0.375</v>
      </c>
      <c r="F90" s="1">
        <v>0.8</v>
      </c>
      <c r="G90" s="1">
        <v>1.1000000000000001</v>
      </c>
      <c r="H90" s="1">
        <v>3</v>
      </c>
      <c r="I90" s="1">
        <v>0</v>
      </c>
      <c r="J90" s="1">
        <v>0.2</v>
      </c>
      <c r="K90" s="1">
        <v>0</v>
      </c>
      <c r="L90" s="1">
        <v>0</v>
      </c>
      <c r="M90" s="1">
        <v>0.2</v>
      </c>
      <c r="N90" s="1">
        <v>0</v>
      </c>
      <c r="O90" s="1">
        <v>0</v>
      </c>
      <c r="P90" s="1">
        <v>0</v>
      </c>
      <c r="Q90" s="1">
        <v>0.8</v>
      </c>
      <c r="R90" s="1">
        <v>0</v>
      </c>
      <c r="S90" s="1">
        <v>5.8</v>
      </c>
      <c r="T90" s="1">
        <v>2.6</v>
      </c>
      <c r="U90" s="1">
        <v>37.6</v>
      </c>
      <c r="V90" s="1">
        <v>29.9</v>
      </c>
      <c r="W90" s="1">
        <v>38.299999999999997</v>
      </c>
      <c r="X90" s="1">
        <v>28.5</v>
      </c>
      <c r="Y90" s="1">
        <v>0</v>
      </c>
      <c r="Z90" s="1">
        <v>1.1000000000000001</v>
      </c>
      <c r="AA90" s="1">
        <v>3.5</v>
      </c>
      <c r="AB90" s="1">
        <v>12.5</v>
      </c>
      <c r="AC90" s="1">
        <v>1.5</v>
      </c>
      <c r="AD90" s="1">
        <v>1.5</v>
      </c>
      <c r="AE90" s="1">
        <v>12.9</v>
      </c>
      <c r="AF90" s="1">
        <v>4</v>
      </c>
      <c r="AG90" s="1">
        <v>0</v>
      </c>
      <c r="AH90" s="1">
        <v>5.8</v>
      </c>
      <c r="AI90" s="1">
        <v>22.5</v>
      </c>
      <c r="AJ90" s="1">
        <v>22.9</v>
      </c>
      <c r="AL90" s="1">
        <f t="shared" si="1"/>
        <v>237.00000000000003</v>
      </c>
    </row>
    <row r="91" spans="1:38" x14ac:dyDescent="0.25">
      <c r="A91" s="1" t="s">
        <v>5</v>
      </c>
      <c r="B91" s="1" t="s">
        <v>6</v>
      </c>
      <c r="C91" s="1">
        <v>1983</v>
      </c>
      <c r="D91" s="1">
        <v>6</v>
      </c>
      <c r="E91" s="2">
        <v>0.375</v>
      </c>
      <c r="F91" s="1">
        <v>11.5</v>
      </c>
      <c r="G91" s="1">
        <v>15.3</v>
      </c>
      <c r="H91" s="1">
        <v>0.3</v>
      </c>
      <c r="I91" s="1">
        <v>1.5</v>
      </c>
      <c r="J91" s="1">
        <v>0.4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0.1</v>
      </c>
      <c r="R91" s="1">
        <v>0</v>
      </c>
      <c r="S91" s="1">
        <v>0</v>
      </c>
      <c r="T91" s="1">
        <v>0</v>
      </c>
      <c r="U91" s="1">
        <v>2.7</v>
      </c>
      <c r="V91" s="1">
        <v>10.9</v>
      </c>
      <c r="W91" s="1">
        <v>3.4</v>
      </c>
      <c r="X91" s="1">
        <v>0.5</v>
      </c>
      <c r="Y91" s="1">
        <v>0</v>
      </c>
      <c r="Z91" s="1">
        <v>0</v>
      </c>
      <c r="AA91" s="1">
        <v>1.3</v>
      </c>
      <c r="AB91" s="1">
        <v>1</v>
      </c>
      <c r="AC91" s="1">
        <v>0</v>
      </c>
      <c r="AD91" s="1">
        <v>0</v>
      </c>
      <c r="AE91" s="1">
        <v>4.4000000000000004</v>
      </c>
      <c r="AF91" s="1">
        <v>5.8</v>
      </c>
      <c r="AG91" s="1">
        <v>17.399999999999999</v>
      </c>
      <c r="AH91" s="1">
        <v>31.9</v>
      </c>
      <c r="AI91" s="1">
        <v>0.9</v>
      </c>
      <c r="AJ91" s="1" t="s">
        <v>31</v>
      </c>
      <c r="AL91" s="1">
        <f t="shared" si="1"/>
        <v>109.30000000000001</v>
      </c>
    </row>
    <row r="92" spans="1:38" x14ac:dyDescent="0.25">
      <c r="A92" s="1" t="s">
        <v>5</v>
      </c>
      <c r="B92" s="1" t="s">
        <v>6</v>
      </c>
      <c r="C92" s="1">
        <v>1983</v>
      </c>
      <c r="D92" s="1">
        <v>7</v>
      </c>
      <c r="E92" s="2">
        <v>0.375</v>
      </c>
      <c r="F92" s="1">
        <v>2.8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0.7</v>
      </c>
      <c r="M92" s="1">
        <v>1.2</v>
      </c>
      <c r="N92" s="1">
        <v>0</v>
      </c>
      <c r="O92" s="1">
        <v>0</v>
      </c>
      <c r="P92" s="1">
        <v>1</v>
      </c>
      <c r="Q92" s="1">
        <v>16.7</v>
      </c>
      <c r="R92" s="1">
        <v>5.9</v>
      </c>
      <c r="S92" s="1">
        <v>6.7</v>
      </c>
      <c r="T92" s="1">
        <v>8.1999999999999993</v>
      </c>
      <c r="U92" s="1">
        <v>3.3</v>
      </c>
      <c r="V92" s="1">
        <v>6.1</v>
      </c>
      <c r="W92" s="1">
        <v>24.7</v>
      </c>
      <c r="X92" s="1">
        <v>6.3</v>
      </c>
      <c r="Y92" s="1">
        <v>5.7</v>
      </c>
      <c r="Z92" s="1">
        <v>3.5</v>
      </c>
      <c r="AA92" s="1">
        <v>11.8</v>
      </c>
      <c r="AB92" s="1">
        <v>20.8</v>
      </c>
      <c r="AC92" s="1">
        <v>8.5</v>
      </c>
      <c r="AD92" s="1">
        <v>3.6</v>
      </c>
      <c r="AE92" s="1">
        <v>9.1999999999999993</v>
      </c>
      <c r="AF92" s="1">
        <v>17.5</v>
      </c>
      <c r="AG92" s="1">
        <v>4.7</v>
      </c>
      <c r="AH92" s="1">
        <v>10</v>
      </c>
      <c r="AI92" s="1">
        <v>7.2</v>
      </c>
      <c r="AJ92" s="1">
        <v>13.2</v>
      </c>
      <c r="AL92" s="1">
        <f t="shared" si="1"/>
        <v>199.29999999999993</v>
      </c>
    </row>
    <row r="93" spans="1:38" x14ac:dyDescent="0.25">
      <c r="A93" s="1" t="s">
        <v>5</v>
      </c>
      <c r="B93" s="1" t="s">
        <v>6</v>
      </c>
      <c r="C93" s="1">
        <v>1983</v>
      </c>
      <c r="D93" s="1">
        <v>8</v>
      </c>
      <c r="E93" s="2">
        <v>0.375</v>
      </c>
      <c r="F93" s="1">
        <v>5</v>
      </c>
      <c r="G93" s="1">
        <v>5.2</v>
      </c>
      <c r="H93" s="1">
        <v>7.3</v>
      </c>
      <c r="I93" s="1">
        <v>0.3</v>
      </c>
      <c r="J93" s="1">
        <v>1.4</v>
      </c>
      <c r="K93" s="1">
        <v>0.3</v>
      </c>
      <c r="L93" s="1">
        <v>20.6</v>
      </c>
      <c r="M93" s="1">
        <v>0.9</v>
      </c>
      <c r="N93" s="1">
        <v>3.4</v>
      </c>
      <c r="O93" s="1">
        <v>11.5</v>
      </c>
      <c r="P93" s="1">
        <v>24.5</v>
      </c>
      <c r="Q93" s="1">
        <v>6.6</v>
      </c>
      <c r="R93" s="1">
        <v>2.9</v>
      </c>
      <c r="S93" s="1">
        <v>14</v>
      </c>
      <c r="T93" s="1">
        <v>9.6</v>
      </c>
      <c r="U93" s="1">
        <v>2.2000000000000002</v>
      </c>
      <c r="V93" s="1">
        <v>6.6</v>
      </c>
      <c r="W93" s="1">
        <v>0.5</v>
      </c>
      <c r="X93" s="1">
        <v>0</v>
      </c>
      <c r="Y93" s="1">
        <v>0</v>
      </c>
      <c r="Z93" s="1">
        <v>11.1</v>
      </c>
      <c r="AA93" s="1">
        <v>2.2000000000000002</v>
      </c>
      <c r="AB93" s="1">
        <v>15.9</v>
      </c>
      <c r="AC93" s="1">
        <v>6.3</v>
      </c>
      <c r="AD93" s="1">
        <v>10.7</v>
      </c>
      <c r="AE93" s="1">
        <v>11.7</v>
      </c>
      <c r="AF93" s="1">
        <v>2.1</v>
      </c>
      <c r="AG93" s="1">
        <v>22</v>
      </c>
      <c r="AH93" s="1">
        <v>4.4000000000000004</v>
      </c>
      <c r="AI93" s="1">
        <v>33.700000000000003</v>
      </c>
      <c r="AJ93" s="1">
        <v>1.8</v>
      </c>
      <c r="AL93" s="1">
        <f t="shared" si="1"/>
        <v>244.7</v>
      </c>
    </row>
    <row r="94" spans="1:38" x14ac:dyDescent="0.25">
      <c r="A94" s="1" t="s">
        <v>5</v>
      </c>
      <c r="B94" s="1" t="s">
        <v>6</v>
      </c>
      <c r="C94" s="1">
        <v>1983</v>
      </c>
      <c r="D94" s="1">
        <v>9</v>
      </c>
      <c r="E94" s="2">
        <v>0.375</v>
      </c>
      <c r="F94" s="1">
        <v>7.7</v>
      </c>
      <c r="G94" s="1">
        <v>3.8</v>
      </c>
      <c r="H94" s="1">
        <v>4.2</v>
      </c>
      <c r="I94" s="1">
        <v>0.3</v>
      </c>
      <c r="J94" s="1">
        <v>0</v>
      </c>
      <c r="K94" s="1">
        <v>2.7</v>
      </c>
      <c r="L94" s="1">
        <v>0</v>
      </c>
      <c r="M94" s="1">
        <v>0</v>
      </c>
      <c r="N94" s="1">
        <v>24.8</v>
      </c>
      <c r="O94" s="1">
        <v>15.8</v>
      </c>
      <c r="P94" s="1">
        <v>7.9</v>
      </c>
      <c r="Q94" s="1">
        <v>9.4</v>
      </c>
      <c r="R94" s="1">
        <v>13.3</v>
      </c>
      <c r="S94" s="1">
        <v>0.8</v>
      </c>
      <c r="T94" s="1">
        <v>0</v>
      </c>
      <c r="U94" s="1">
        <v>15.8</v>
      </c>
      <c r="V94" s="1">
        <v>19.100000000000001</v>
      </c>
      <c r="W94" s="1">
        <v>1.8</v>
      </c>
      <c r="X94" s="1">
        <v>6.6</v>
      </c>
      <c r="Y94" s="1">
        <v>4.0999999999999996</v>
      </c>
      <c r="Z94" s="1">
        <v>0</v>
      </c>
      <c r="AA94" s="1">
        <v>0</v>
      </c>
      <c r="AB94" s="1">
        <v>0</v>
      </c>
      <c r="AC94" s="1">
        <v>0.4</v>
      </c>
      <c r="AD94" s="1">
        <v>13.5</v>
      </c>
      <c r="AE94" s="1">
        <v>0.3</v>
      </c>
      <c r="AF94" s="1">
        <v>3.8</v>
      </c>
      <c r="AG94" s="1">
        <v>0.5</v>
      </c>
      <c r="AH94" s="1">
        <v>3.8</v>
      </c>
      <c r="AI94" s="1">
        <v>0.5</v>
      </c>
      <c r="AJ94" s="1" t="s">
        <v>32</v>
      </c>
      <c r="AL94" s="1">
        <f t="shared" si="1"/>
        <v>160.90000000000003</v>
      </c>
    </row>
    <row r="95" spans="1:38" x14ac:dyDescent="0.25">
      <c r="A95" s="1" t="s">
        <v>5</v>
      </c>
      <c r="B95" s="1" t="s">
        <v>6</v>
      </c>
      <c r="C95" s="1">
        <v>1983</v>
      </c>
      <c r="D95" s="1">
        <v>10</v>
      </c>
      <c r="E95" s="2">
        <v>0.375</v>
      </c>
      <c r="F95" s="1">
        <v>0</v>
      </c>
      <c r="G95" s="1">
        <v>0</v>
      </c>
      <c r="H95" s="1">
        <v>0</v>
      </c>
      <c r="I95" s="1">
        <v>0</v>
      </c>
      <c r="J95" s="1">
        <v>1.7</v>
      </c>
      <c r="K95" s="1">
        <v>11.6</v>
      </c>
      <c r="L95" s="1">
        <v>0.1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12.2</v>
      </c>
      <c r="W95" s="1">
        <v>0.5</v>
      </c>
      <c r="X95" s="1">
        <v>0.2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L95" s="1">
        <f t="shared" si="1"/>
        <v>26.299999999999997</v>
      </c>
    </row>
    <row r="96" spans="1:38" x14ac:dyDescent="0.25">
      <c r="A96" s="1" t="s">
        <v>5</v>
      </c>
      <c r="B96" s="1" t="s">
        <v>6</v>
      </c>
      <c r="C96" s="1">
        <v>1983</v>
      </c>
      <c r="D96" s="1">
        <v>11</v>
      </c>
      <c r="E96" s="2">
        <v>0.375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 t="s">
        <v>18</v>
      </c>
      <c r="AL96" s="1">
        <f t="shared" si="1"/>
        <v>0</v>
      </c>
    </row>
    <row r="97" spans="1:38" x14ac:dyDescent="0.25">
      <c r="A97" s="1" t="s">
        <v>5</v>
      </c>
      <c r="B97" s="1" t="s">
        <v>6</v>
      </c>
      <c r="C97" s="1">
        <v>1983</v>
      </c>
      <c r="D97" s="1">
        <v>12</v>
      </c>
      <c r="E97" s="2">
        <v>0.375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2.7</v>
      </c>
      <c r="AB97" s="1">
        <v>0</v>
      </c>
      <c r="AC97" s="1">
        <v>5.0999999999999996</v>
      </c>
      <c r="AD97" s="1">
        <v>1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L97" s="1">
        <f t="shared" si="1"/>
        <v>8.8000000000000007</v>
      </c>
    </row>
    <row r="98" spans="1:38" x14ac:dyDescent="0.25">
      <c r="A98" s="1" t="s">
        <v>5</v>
      </c>
      <c r="B98" s="1" t="s">
        <v>6</v>
      </c>
      <c r="C98" s="1">
        <v>1984</v>
      </c>
      <c r="D98" s="1">
        <v>1</v>
      </c>
      <c r="E98" s="2">
        <v>0.375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L98" s="1">
        <f t="shared" si="1"/>
        <v>0</v>
      </c>
    </row>
    <row r="99" spans="1:38" x14ac:dyDescent="0.25">
      <c r="A99" s="1" t="s">
        <v>5</v>
      </c>
      <c r="B99" s="1" t="s">
        <v>6</v>
      </c>
      <c r="C99" s="1">
        <v>1984</v>
      </c>
      <c r="D99" s="1">
        <v>2</v>
      </c>
      <c r="E99" s="2">
        <v>0.375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0.8</v>
      </c>
      <c r="AH99" s="1">
        <v>7.2</v>
      </c>
      <c r="AI99" s="1"/>
      <c r="AJ99" s="1" t="s">
        <v>14</v>
      </c>
      <c r="AL99" s="1">
        <f t="shared" si="1"/>
        <v>8</v>
      </c>
    </row>
    <row r="100" spans="1:38" x14ac:dyDescent="0.25">
      <c r="A100" s="1" t="s">
        <v>5</v>
      </c>
      <c r="B100" s="1" t="s">
        <v>6</v>
      </c>
      <c r="C100" s="1">
        <v>1984</v>
      </c>
      <c r="D100" s="1">
        <v>3</v>
      </c>
      <c r="E100" s="2">
        <v>0.375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2.4</v>
      </c>
      <c r="AB100" s="1">
        <v>0</v>
      </c>
      <c r="AC100" s="1">
        <v>3.6</v>
      </c>
      <c r="AD100" s="1">
        <v>0</v>
      </c>
      <c r="AE100" s="1">
        <v>2.5</v>
      </c>
      <c r="AF100" s="1">
        <v>0</v>
      </c>
      <c r="AG100" s="1">
        <v>0.3</v>
      </c>
      <c r="AH100" s="1">
        <v>0</v>
      </c>
      <c r="AI100" s="1">
        <v>0</v>
      </c>
      <c r="AJ100" s="1">
        <v>0</v>
      </c>
      <c r="AL100" s="1">
        <f t="shared" si="1"/>
        <v>8.8000000000000007</v>
      </c>
    </row>
    <row r="101" spans="1:38" x14ac:dyDescent="0.25">
      <c r="A101" s="1" t="s">
        <v>5</v>
      </c>
      <c r="B101" s="1" t="s">
        <v>6</v>
      </c>
      <c r="C101" s="1">
        <v>1984</v>
      </c>
      <c r="D101" s="1">
        <v>4</v>
      </c>
      <c r="E101" s="2">
        <v>0.375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2.2999999999999998</v>
      </c>
      <c r="L101" s="1">
        <v>0.6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0.2</v>
      </c>
      <c r="S101" s="1">
        <v>0</v>
      </c>
      <c r="T101" s="1">
        <v>0</v>
      </c>
      <c r="U101" s="1">
        <v>5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0.3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 t="s">
        <v>33</v>
      </c>
      <c r="AL101" s="1">
        <f t="shared" si="1"/>
        <v>8.4</v>
      </c>
    </row>
    <row r="102" spans="1:38" x14ac:dyDescent="0.25">
      <c r="A102" s="1" t="s">
        <v>5</v>
      </c>
      <c r="B102" s="1" t="s">
        <v>6</v>
      </c>
      <c r="C102" s="1">
        <v>1984</v>
      </c>
      <c r="D102" s="1">
        <v>5</v>
      </c>
      <c r="E102" s="2">
        <v>0.375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1</v>
      </c>
      <c r="N102" s="1">
        <v>0</v>
      </c>
      <c r="O102" s="1">
        <v>8.4</v>
      </c>
      <c r="P102" s="1">
        <v>1.6</v>
      </c>
      <c r="Q102" s="1">
        <v>3.2</v>
      </c>
      <c r="R102" s="1">
        <v>0.8</v>
      </c>
      <c r="S102" s="1">
        <v>20.8</v>
      </c>
      <c r="T102" s="1">
        <v>0</v>
      </c>
      <c r="U102" s="1">
        <v>0</v>
      </c>
      <c r="V102" s="1">
        <v>0</v>
      </c>
      <c r="W102" s="1">
        <v>23.3</v>
      </c>
      <c r="X102" s="1">
        <v>0.4</v>
      </c>
      <c r="Y102" s="1">
        <v>0.9</v>
      </c>
      <c r="Z102" s="1">
        <v>0</v>
      </c>
      <c r="AA102" s="1">
        <v>0</v>
      </c>
      <c r="AB102" s="1">
        <v>9.6999999999999993</v>
      </c>
      <c r="AC102" s="1">
        <v>0.9</v>
      </c>
      <c r="AD102" s="1">
        <v>11.6</v>
      </c>
      <c r="AE102" s="1">
        <v>0.7</v>
      </c>
      <c r="AF102" s="1">
        <v>0</v>
      </c>
      <c r="AG102" s="1">
        <v>32.6</v>
      </c>
      <c r="AH102" s="1">
        <v>2.4</v>
      </c>
      <c r="AI102" s="1">
        <v>7.8</v>
      </c>
      <c r="AJ102" s="1">
        <v>1.7</v>
      </c>
      <c r="AL102" s="1">
        <f t="shared" si="1"/>
        <v>127.80000000000001</v>
      </c>
    </row>
    <row r="103" spans="1:38" x14ac:dyDescent="0.25">
      <c r="A103" s="1" t="s">
        <v>5</v>
      </c>
      <c r="B103" s="1" t="s">
        <v>6</v>
      </c>
      <c r="C103" s="1">
        <v>1984</v>
      </c>
      <c r="D103" s="1">
        <v>6</v>
      </c>
      <c r="E103" s="2">
        <v>0.375</v>
      </c>
      <c r="F103" s="1">
        <v>6.7</v>
      </c>
      <c r="G103" s="1">
        <v>9.1999999999999993</v>
      </c>
      <c r="H103" s="1">
        <v>15.7</v>
      </c>
      <c r="I103" s="1">
        <v>4.9000000000000004</v>
      </c>
      <c r="J103" s="1">
        <v>4.2</v>
      </c>
      <c r="K103" s="1">
        <v>12.9</v>
      </c>
      <c r="L103" s="1">
        <v>0</v>
      </c>
      <c r="M103" s="1">
        <v>2.8</v>
      </c>
      <c r="N103" s="1">
        <v>0</v>
      </c>
      <c r="O103" s="1">
        <v>30</v>
      </c>
      <c r="P103" s="1">
        <v>4.5999999999999996</v>
      </c>
      <c r="Q103" s="1">
        <v>0.3</v>
      </c>
      <c r="R103" s="1">
        <v>0</v>
      </c>
      <c r="S103" s="1">
        <v>0.4</v>
      </c>
      <c r="T103" s="1">
        <v>1.1000000000000001</v>
      </c>
      <c r="U103" s="1">
        <v>20.399999999999999</v>
      </c>
      <c r="V103" s="1">
        <v>2.6</v>
      </c>
      <c r="W103" s="1">
        <v>0.6</v>
      </c>
      <c r="X103" s="1">
        <v>6.1</v>
      </c>
      <c r="Y103" s="1">
        <v>7.9</v>
      </c>
      <c r="Z103" s="1">
        <v>0</v>
      </c>
      <c r="AA103" s="1">
        <v>9.3000000000000007</v>
      </c>
      <c r="AB103" s="1">
        <v>0.8</v>
      </c>
      <c r="AC103" s="1">
        <v>21.6</v>
      </c>
      <c r="AD103" s="1">
        <v>33.1</v>
      </c>
      <c r="AE103" s="1">
        <v>4.0999999999999996</v>
      </c>
      <c r="AF103" s="1">
        <v>5.7</v>
      </c>
      <c r="AG103" s="1">
        <v>13.8</v>
      </c>
      <c r="AH103" s="1">
        <v>1.5</v>
      </c>
      <c r="AI103" s="1">
        <v>0.5</v>
      </c>
      <c r="AJ103" s="1" t="s">
        <v>34</v>
      </c>
      <c r="AL103" s="1">
        <f t="shared" si="1"/>
        <v>220.79999999999998</v>
      </c>
    </row>
    <row r="104" spans="1:38" x14ac:dyDescent="0.25">
      <c r="A104" s="1" t="s">
        <v>5</v>
      </c>
      <c r="B104" s="1" t="s">
        <v>6</v>
      </c>
      <c r="C104" s="1">
        <v>1984</v>
      </c>
      <c r="D104" s="1">
        <v>7</v>
      </c>
      <c r="E104" s="2">
        <v>0.375</v>
      </c>
      <c r="F104" s="1">
        <v>9.9</v>
      </c>
      <c r="G104" s="1">
        <v>6.6</v>
      </c>
      <c r="H104" s="1">
        <v>5.0999999999999996</v>
      </c>
      <c r="I104" s="1">
        <v>2.2000000000000002</v>
      </c>
      <c r="J104" s="1">
        <v>5.7</v>
      </c>
      <c r="K104" s="1">
        <v>12.2</v>
      </c>
      <c r="L104" s="1">
        <v>1.2</v>
      </c>
      <c r="M104" s="1">
        <v>2.7</v>
      </c>
      <c r="N104" s="1">
        <v>1.3</v>
      </c>
      <c r="O104" s="1">
        <v>8.1</v>
      </c>
      <c r="P104" s="1">
        <v>1.7</v>
      </c>
      <c r="Q104" s="1">
        <v>4.0999999999999996</v>
      </c>
      <c r="R104" s="1">
        <v>9.1</v>
      </c>
      <c r="S104" s="1">
        <v>11</v>
      </c>
      <c r="T104" s="1">
        <v>13.4</v>
      </c>
      <c r="U104" s="1">
        <v>9.4</v>
      </c>
      <c r="V104" s="1">
        <v>12</v>
      </c>
      <c r="W104" s="1">
        <v>28.7</v>
      </c>
      <c r="X104" s="1">
        <v>4</v>
      </c>
      <c r="Y104" s="1">
        <v>3.6</v>
      </c>
      <c r="Z104" s="1">
        <v>0</v>
      </c>
      <c r="AA104" s="1">
        <v>23</v>
      </c>
      <c r="AB104" s="1">
        <v>55.4</v>
      </c>
      <c r="AC104" s="1">
        <v>2.1</v>
      </c>
      <c r="AD104" s="1">
        <v>14.4</v>
      </c>
      <c r="AE104" s="1">
        <v>11.6</v>
      </c>
      <c r="AF104" s="1">
        <v>13</v>
      </c>
      <c r="AG104" s="1">
        <v>9.6999999999999993</v>
      </c>
      <c r="AH104" s="1">
        <v>12.2</v>
      </c>
      <c r="AI104" s="1">
        <v>1.8</v>
      </c>
      <c r="AJ104" s="1">
        <v>0.9</v>
      </c>
      <c r="AL104" s="1">
        <f t="shared" si="1"/>
        <v>296.09999999999997</v>
      </c>
    </row>
    <row r="105" spans="1:38" x14ac:dyDescent="0.25">
      <c r="A105" s="1" t="s">
        <v>5</v>
      </c>
      <c r="B105" s="1" t="s">
        <v>6</v>
      </c>
      <c r="C105" s="1">
        <v>1984</v>
      </c>
      <c r="D105" s="1">
        <v>8</v>
      </c>
      <c r="E105" s="2">
        <v>0.375</v>
      </c>
      <c r="F105" s="1">
        <v>15.7</v>
      </c>
      <c r="G105" s="1">
        <v>9.3000000000000007</v>
      </c>
      <c r="H105" s="1">
        <v>4.4000000000000004</v>
      </c>
      <c r="I105" s="1">
        <v>0</v>
      </c>
      <c r="J105" s="1">
        <v>7.3</v>
      </c>
      <c r="K105" s="1">
        <v>2.5</v>
      </c>
      <c r="L105" s="1">
        <v>6</v>
      </c>
      <c r="M105" s="1">
        <v>0</v>
      </c>
      <c r="N105" s="1">
        <v>2.5</v>
      </c>
      <c r="O105" s="1">
        <v>0</v>
      </c>
      <c r="P105" s="1">
        <v>1.4</v>
      </c>
      <c r="Q105" s="1">
        <v>23.8</v>
      </c>
      <c r="R105" s="1">
        <v>0.2</v>
      </c>
      <c r="S105" s="1">
        <v>53.9</v>
      </c>
      <c r="T105" s="1">
        <v>10.5</v>
      </c>
      <c r="U105" s="1">
        <v>11.9</v>
      </c>
      <c r="V105" s="1">
        <v>7.1</v>
      </c>
      <c r="W105" s="1">
        <v>0</v>
      </c>
      <c r="X105" s="1">
        <v>1.3</v>
      </c>
      <c r="Y105" s="1">
        <v>19.899999999999999</v>
      </c>
      <c r="Z105" s="1">
        <v>15.4</v>
      </c>
      <c r="AA105" s="1">
        <v>0.1</v>
      </c>
      <c r="AB105" s="1">
        <v>12.4</v>
      </c>
      <c r="AC105" s="1">
        <v>0.3</v>
      </c>
      <c r="AD105" s="1">
        <v>24.1</v>
      </c>
      <c r="AE105" s="1">
        <v>3.9</v>
      </c>
      <c r="AF105" s="1">
        <v>6.7</v>
      </c>
      <c r="AG105" s="1">
        <v>20.5</v>
      </c>
      <c r="AH105" s="1">
        <v>17.7</v>
      </c>
      <c r="AI105" s="1">
        <v>10</v>
      </c>
      <c r="AJ105" s="1">
        <v>6.8</v>
      </c>
      <c r="AL105" s="1">
        <f t="shared" si="1"/>
        <v>295.60000000000002</v>
      </c>
    </row>
    <row r="106" spans="1:38" x14ac:dyDescent="0.25">
      <c r="A106" s="1" t="s">
        <v>5</v>
      </c>
      <c r="B106" s="1" t="s">
        <v>6</v>
      </c>
      <c r="C106" s="1">
        <v>1984</v>
      </c>
      <c r="D106" s="1">
        <v>9</v>
      </c>
      <c r="E106" s="2">
        <v>0.375</v>
      </c>
      <c r="F106" s="1">
        <v>27.4</v>
      </c>
      <c r="G106" s="1">
        <v>1.7</v>
      </c>
      <c r="H106" s="1">
        <v>2</v>
      </c>
      <c r="I106" s="1">
        <v>12.3</v>
      </c>
      <c r="J106" s="1">
        <v>0.4</v>
      </c>
      <c r="K106" s="1">
        <v>1.9</v>
      </c>
      <c r="L106" s="1">
        <v>10.6</v>
      </c>
      <c r="M106" s="1">
        <v>22.9</v>
      </c>
      <c r="N106" s="1">
        <v>10.9</v>
      </c>
      <c r="O106" s="1">
        <v>0</v>
      </c>
      <c r="P106" s="1">
        <v>33.299999999999997</v>
      </c>
      <c r="Q106" s="1">
        <v>3.7</v>
      </c>
      <c r="R106" s="1">
        <v>0</v>
      </c>
      <c r="S106" s="1">
        <v>0</v>
      </c>
      <c r="T106" s="1">
        <v>3.6</v>
      </c>
      <c r="U106" s="1">
        <v>0.3</v>
      </c>
      <c r="V106" s="1">
        <v>0</v>
      </c>
      <c r="W106" s="1">
        <v>0</v>
      </c>
      <c r="X106" s="1">
        <v>2.2999999999999998</v>
      </c>
      <c r="Y106" s="1">
        <v>8.4</v>
      </c>
      <c r="Z106" s="1">
        <v>0.3</v>
      </c>
      <c r="AA106" s="1">
        <v>0.4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 t="s">
        <v>35</v>
      </c>
      <c r="AL106" s="1">
        <f t="shared" si="1"/>
        <v>142.40000000000003</v>
      </c>
    </row>
    <row r="107" spans="1:38" x14ac:dyDescent="0.25">
      <c r="A107" s="1" t="s">
        <v>5</v>
      </c>
      <c r="B107" s="1" t="s">
        <v>6</v>
      </c>
      <c r="C107" s="1">
        <v>1984</v>
      </c>
      <c r="D107" s="1">
        <v>10</v>
      </c>
      <c r="E107" s="2">
        <v>0.375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L107" s="1">
        <f t="shared" si="1"/>
        <v>0</v>
      </c>
    </row>
    <row r="108" spans="1:38" x14ac:dyDescent="0.25">
      <c r="A108" s="1" t="s">
        <v>5</v>
      </c>
      <c r="B108" s="1" t="s">
        <v>6</v>
      </c>
      <c r="C108" s="1">
        <v>1984</v>
      </c>
      <c r="D108" s="1">
        <v>11</v>
      </c>
      <c r="E108" s="2">
        <v>0.375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4.4000000000000004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 t="s">
        <v>14</v>
      </c>
      <c r="AL108" s="1">
        <f t="shared" si="1"/>
        <v>4.4000000000000004</v>
      </c>
    </row>
    <row r="109" spans="1:38" x14ac:dyDescent="0.25">
      <c r="A109" s="1" t="s">
        <v>5</v>
      </c>
      <c r="B109" s="1" t="s">
        <v>6</v>
      </c>
      <c r="C109" s="1">
        <v>1984</v>
      </c>
      <c r="D109" s="1">
        <v>12</v>
      </c>
      <c r="E109" s="2">
        <v>0.375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16</v>
      </c>
      <c r="P109" s="1">
        <v>0.3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L109" s="1">
        <f t="shared" si="1"/>
        <v>16.3</v>
      </c>
    </row>
    <row r="110" spans="1:38" x14ac:dyDescent="0.25">
      <c r="A110" s="1" t="s">
        <v>5</v>
      </c>
      <c r="B110" s="1" t="s">
        <v>6</v>
      </c>
      <c r="C110" s="1">
        <v>1985</v>
      </c>
      <c r="D110" s="1">
        <v>1</v>
      </c>
      <c r="E110" s="2">
        <v>0.375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11.1</v>
      </c>
      <c r="AD110" s="1">
        <v>3.1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L110" s="1">
        <f t="shared" si="1"/>
        <v>14.2</v>
      </c>
    </row>
    <row r="111" spans="1:38" x14ac:dyDescent="0.25">
      <c r="A111" s="1" t="s">
        <v>5</v>
      </c>
      <c r="B111" s="1" t="s">
        <v>6</v>
      </c>
      <c r="C111" s="1">
        <v>1985</v>
      </c>
      <c r="D111" s="1">
        <v>2</v>
      </c>
      <c r="E111" s="2">
        <v>0.375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/>
      <c r="AI111" s="1"/>
      <c r="AJ111" s="1" t="s">
        <v>36</v>
      </c>
      <c r="AL111" s="1">
        <f t="shared" si="1"/>
        <v>0</v>
      </c>
    </row>
    <row r="112" spans="1:38" x14ac:dyDescent="0.25">
      <c r="A112" s="1" t="s">
        <v>5</v>
      </c>
      <c r="B112" s="1" t="s">
        <v>6</v>
      </c>
      <c r="C112" s="1">
        <v>1985</v>
      </c>
      <c r="D112" s="1">
        <v>3</v>
      </c>
      <c r="E112" s="2">
        <v>0.375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1.6</v>
      </c>
      <c r="X112" s="1">
        <v>0</v>
      </c>
      <c r="Y112" s="1">
        <v>0.9</v>
      </c>
      <c r="Z112" s="1">
        <v>1.3</v>
      </c>
      <c r="AA112" s="1">
        <v>0</v>
      </c>
      <c r="AB112" s="1">
        <v>0</v>
      </c>
      <c r="AC112" s="1">
        <v>0</v>
      </c>
      <c r="AD112" s="1">
        <v>0</v>
      </c>
      <c r="AE112" s="1">
        <v>1.3</v>
      </c>
      <c r="AF112" s="1">
        <v>4.4000000000000004</v>
      </c>
      <c r="AG112" s="1">
        <v>2</v>
      </c>
      <c r="AH112" s="1">
        <v>0</v>
      </c>
      <c r="AI112" s="1">
        <v>0</v>
      </c>
      <c r="AJ112" s="1">
        <v>6</v>
      </c>
      <c r="AL112" s="1">
        <f t="shared" si="1"/>
        <v>17.5</v>
      </c>
    </row>
    <row r="113" spans="1:38" x14ac:dyDescent="0.25">
      <c r="A113" s="1" t="s">
        <v>5</v>
      </c>
      <c r="B113" s="1" t="s">
        <v>6</v>
      </c>
      <c r="C113" s="1">
        <v>1985</v>
      </c>
      <c r="D113" s="1">
        <v>4</v>
      </c>
      <c r="E113" s="2">
        <v>0.375</v>
      </c>
      <c r="F113" s="1">
        <v>3.4</v>
      </c>
      <c r="G113" s="1">
        <v>0</v>
      </c>
      <c r="H113" s="1">
        <v>3.2</v>
      </c>
      <c r="I113" s="1">
        <v>0</v>
      </c>
      <c r="J113" s="1">
        <v>3.5</v>
      </c>
      <c r="K113" s="1">
        <v>1.8</v>
      </c>
      <c r="L113" s="1">
        <v>0</v>
      </c>
      <c r="M113" s="1">
        <v>0</v>
      </c>
      <c r="N113" s="1">
        <v>0.1</v>
      </c>
      <c r="O113" s="1">
        <v>18.3</v>
      </c>
      <c r="P113" s="1">
        <v>0</v>
      </c>
      <c r="Q113" s="1">
        <v>0.2</v>
      </c>
      <c r="R113" s="1">
        <v>0.4</v>
      </c>
      <c r="S113" s="1">
        <v>1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6.7</v>
      </c>
      <c r="Z113" s="1">
        <v>14.4</v>
      </c>
      <c r="AA113" s="1">
        <v>0</v>
      </c>
      <c r="AB113" s="1">
        <v>9.5</v>
      </c>
      <c r="AC113" s="1">
        <v>9.1999999999999993</v>
      </c>
      <c r="AD113" s="1">
        <v>4</v>
      </c>
      <c r="AE113" s="1">
        <v>8.9</v>
      </c>
      <c r="AF113" s="1">
        <v>5.5</v>
      </c>
      <c r="AG113" s="1">
        <v>5.5</v>
      </c>
      <c r="AH113" s="1">
        <v>0.7</v>
      </c>
      <c r="AI113" s="1">
        <v>0</v>
      </c>
      <c r="AJ113" s="1" t="s">
        <v>30</v>
      </c>
      <c r="AL113" s="1">
        <f t="shared" si="1"/>
        <v>96.300000000000011</v>
      </c>
    </row>
    <row r="114" spans="1:38" x14ac:dyDescent="0.25">
      <c r="A114" s="1" t="s">
        <v>5</v>
      </c>
      <c r="B114" s="1" t="s">
        <v>6</v>
      </c>
      <c r="C114" s="1">
        <v>1985</v>
      </c>
      <c r="D114" s="1">
        <v>5</v>
      </c>
      <c r="E114" s="2">
        <v>0.375</v>
      </c>
      <c r="F114" s="1">
        <v>0</v>
      </c>
      <c r="G114" s="1">
        <v>0</v>
      </c>
      <c r="H114" s="1">
        <v>0.3</v>
      </c>
      <c r="I114" s="1">
        <v>3.7</v>
      </c>
      <c r="J114" s="1">
        <v>6.7</v>
      </c>
      <c r="K114" s="1">
        <v>8</v>
      </c>
      <c r="L114" s="1">
        <v>4.4000000000000004</v>
      </c>
      <c r="M114" s="1">
        <v>28.6</v>
      </c>
      <c r="N114" s="1">
        <v>19.399999999999999</v>
      </c>
      <c r="O114" s="1">
        <v>0</v>
      </c>
      <c r="P114" s="1">
        <v>7.6</v>
      </c>
      <c r="Q114" s="1">
        <v>0</v>
      </c>
      <c r="R114" s="1">
        <v>0</v>
      </c>
      <c r="S114" s="1">
        <v>0.6</v>
      </c>
      <c r="T114" s="1">
        <v>1.2</v>
      </c>
      <c r="U114" s="1">
        <v>2.5</v>
      </c>
      <c r="V114" s="1">
        <v>0.7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L114" s="1">
        <f t="shared" si="1"/>
        <v>83.699999999999989</v>
      </c>
    </row>
    <row r="115" spans="1:38" x14ac:dyDescent="0.25">
      <c r="A115" s="1" t="s">
        <v>5</v>
      </c>
      <c r="B115" s="1" t="s">
        <v>6</v>
      </c>
      <c r="C115" s="1">
        <v>1985</v>
      </c>
      <c r="D115" s="1">
        <v>6</v>
      </c>
      <c r="E115" s="2">
        <v>0.375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1.8</v>
      </c>
      <c r="N115" s="1">
        <v>0</v>
      </c>
      <c r="O115" s="1">
        <v>0</v>
      </c>
      <c r="P115" s="1">
        <v>0</v>
      </c>
      <c r="Q115" s="1">
        <v>1.2</v>
      </c>
      <c r="R115" s="1">
        <v>0</v>
      </c>
      <c r="S115" s="1">
        <v>0</v>
      </c>
      <c r="T115" s="1">
        <v>8.8000000000000007</v>
      </c>
      <c r="U115" s="1">
        <v>0.5</v>
      </c>
      <c r="V115" s="1">
        <v>7.5</v>
      </c>
      <c r="W115" s="1">
        <v>5.2</v>
      </c>
      <c r="X115" s="1">
        <v>7.2</v>
      </c>
      <c r="Y115" s="1">
        <v>15.7</v>
      </c>
      <c r="Z115" s="1">
        <v>2.4</v>
      </c>
      <c r="AA115" s="1">
        <v>24.4</v>
      </c>
      <c r="AB115" s="1">
        <v>5</v>
      </c>
      <c r="AC115" s="1">
        <v>1.1000000000000001</v>
      </c>
      <c r="AD115" s="1">
        <v>0.4</v>
      </c>
      <c r="AE115" s="1">
        <v>3</v>
      </c>
      <c r="AF115" s="1">
        <v>18.600000000000001</v>
      </c>
      <c r="AG115" s="1">
        <v>5.4</v>
      </c>
      <c r="AH115" s="1">
        <v>4</v>
      </c>
      <c r="AI115" s="1">
        <v>0</v>
      </c>
      <c r="AJ115" s="1" t="s">
        <v>29</v>
      </c>
      <c r="AL115" s="1">
        <f t="shared" si="1"/>
        <v>112.20000000000002</v>
      </c>
    </row>
    <row r="116" spans="1:38" x14ac:dyDescent="0.25">
      <c r="A116" s="1" t="s">
        <v>5</v>
      </c>
      <c r="B116" s="1" t="s">
        <v>6</v>
      </c>
      <c r="C116" s="1">
        <v>1985</v>
      </c>
      <c r="D116" s="1">
        <v>7</v>
      </c>
      <c r="E116" s="2">
        <v>0.375</v>
      </c>
      <c r="F116" s="1">
        <v>1.4</v>
      </c>
      <c r="G116" s="1">
        <v>21.3</v>
      </c>
      <c r="H116" s="1">
        <v>5.6</v>
      </c>
      <c r="I116" s="1">
        <v>0</v>
      </c>
      <c r="J116" s="1">
        <v>6.8</v>
      </c>
      <c r="K116" s="1">
        <v>0.7</v>
      </c>
      <c r="L116" s="1">
        <v>3.5</v>
      </c>
      <c r="M116" s="1">
        <v>3.4</v>
      </c>
      <c r="N116" s="1">
        <v>3.7</v>
      </c>
      <c r="O116" s="1">
        <v>7</v>
      </c>
      <c r="P116" s="1">
        <v>3.8</v>
      </c>
      <c r="Q116" s="1">
        <v>14.4</v>
      </c>
      <c r="R116" s="1">
        <v>2.7</v>
      </c>
      <c r="S116" s="1">
        <v>9.3000000000000007</v>
      </c>
      <c r="T116" s="1">
        <v>15.3</v>
      </c>
      <c r="U116" s="1">
        <v>36.299999999999997</v>
      </c>
      <c r="V116" s="1">
        <v>20.6</v>
      </c>
      <c r="W116" s="1">
        <v>2.7</v>
      </c>
      <c r="X116" s="1">
        <v>0.9</v>
      </c>
      <c r="Y116" s="1">
        <v>12.7</v>
      </c>
      <c r="Z116" s="1">
        <v>8.8000000000000007</v>
      </c>
      <c r="AA116" s="1">
        <v>6.7</v>
      </c>
      <c r="AB116" s="1">
        <v>3.4</v>
      </c>
      <c r="AC116" s="1">
        <v>3.2</v>
      </c>
      <c r="AD116" s="1">
        <v>12.1</v>
      </c>
      <c r="AE116" s="1">
        <v>16.8</v>
      </c>
      <c r="AF116" s="1">
        <v>9.4</v>
      </c>
      <c r="AG116" s="1">
        <v>19.399999999999999</v>
      </c>
      <c r="AH116" s="1">
        <v>8.1999999999999993</v>
      </c>
      <c r="AI116" s="1">
        <v>4.2</v>
      </c>
      <c r="AJ116" s="1">
        <v>6.1</v>
      </c>
      <c r="AL116" s="1">
        <f t="shared" si="1"/>
        <v>270.39999999999998</v>
      </c>
    </row>
    <row r="117" spans="1:38" x14ac:dyDescent="0.25">
      <c r="A117" s="1" t="s">
        <v>5</v>
      </c>
      <c r="B117" s="1" t="s">
        <v>6</v>
      </c>
      <c r="C117" s="1">
        <v>1985</v>
      </c>
      <c r="D117" s="1">
        <v>8</v>
      </c>
      <c r="E117" s="2">
        <v>0.375</v>
      </c>
      <c r="F117" s="1">
        <v>8.6999999999999993</v>
      </c>
      <c r="G117" s="1">
        <v>10.5</v>
      </c>
      <c r="H117" s="1">
        <v>10.7</v>
      </c>
      <c r="I117" s="1">
        <v>20.399999999999999</v>
      </c>
      <c r="J117" s="1">
        <v>1.3</v>
      </c>
      <c r="K117" s="1">
        <v>4.3</v>
      </c>
      <c r="L117" s="1">
        <v>7.6</v>
      </c>
      <c r="M117" s="1">
        <v>29.2</v>
      </c>
      <c r="N117" s="1">
        <v>2.6</v>
      </c>
      <c r="O117" s="1">
        <v>14.2</v>
      </c>
      <c r="P117" s="1">
        <v>43.2</v>
      </c>
      <c r="Q117" s="1">
        <v>4.3</v>
      </c>
      <c r="R117" s="1">
        <v>32.799999999999997</v>
      </c>
      <c r="S117" s="1">
        <v>9.6999999999999993</v>
      </c>
      <c r="T117" s="1">
        <v>1</v>
      </c>
      <c r="U117" s="1">
        <v>0.7</v>
      </c>
      <c r="V117" s="1">
        <v>0.7</v>
      </c>
      <c r="W117" s="1">
        <v>24.5</v>
      </c>
      <c r="X117" s="1">
        <v>16</v>
      </c>
      <c r="Y117" s="1">
        <v>8.6999999999999993</v>
      </c>
      <c r="Z117" s="1">
        <v>16.399999999999999</v>
      </c>
      <c r="AA117" s="1">
        <v>6.3</v>
      </c>
      <c r="AB117" s="1">
        <v>11.5</v>
      </c>
      <c r="AC117" s="1">
        <v>1</v>
      </c>
      <c r="AD117" s="1">
        <v>5.8</v>
      </c>
      <c r="AE117" s="1">
        <v>0.7</v>
      </c>
      <c r="AF117" s="1">
        <v>1.9</v>
      </c>
      <c r="AG117" s="1">
        <v>1.2</v>
      </c>
      <c r="AH117" s="1">
        <v>17</v>
      </c>
      <c r="AI117" s="1">
        <v>3.5</v>
      </c>
      <c r="AJ117" s="1">
        <v>11.3</v>
      </c>
      <c r="AL117" s="1">
        <f t="shared" si="1"/>
        <v>327.69999999999993</v>
      </c>
    </row>
    <row r="118" spans="1:38" x14ac:dyDescent="0.25">
      <c r="A118" s="1" t="s">
        <v>5</v>
      </c>
      <c r="B118" s="1" t="s">
        <v>6</v>
      </c>
      <c r="C118" s="1">
        <v>1985</v>
      </c>
      <c r="D118" s="1">
        <v>9</v>
      </c>
      <c r="E118" s="2">
        <v>0.375</v>
      </c>
      <c r="F118" s="1">
        <v>0.6</v>
      </c>
      <c r="G118" s="1">
        <v>6.3</v>
      </c>
      <c r="H118" s="1">
        <v>4</v>
      </c>
      <c r="I118" s="1">
        <v>0.2</v>
      </c>
      <c r="J118" s="1">
        <v>0.4</v>
      </c>
      <c r="K118" s="1">
        <v>23.4</v>
      </c>
      <c r="L118" s="1">
        <v>5.6</v>
      </c>
      <c r="M118" s="1">
        <v>8.9</v>
      </c>
      <c r="N118" s="1">
        <v>10.3</v>
      </c>
      <c r="O118" s="1">
        <v>6.9</v>
      </c>
      <c r="P118" s="1">
        <v>31</v>
      </c>
      <c r="Q118" s="1">
        <v>0</v>
      </c>
      <c r="R118" s="1">
        <v>0</v>
      </c>
      <c r="S118" s="1">
        <v>26.2</v>
      </c>
      <c r="T118" s="1">
        <v>0.4</v>
      </c>
      <c r="U118" s="1">
        <v>0</v>
      </c>
      <c r="V118" s="1">
        <v>37.1</v>
      </c>
      <c r="W118" s="1">
        <v>0</v>
      </c>
      <c r="X118" s="1">
        <v>2.9</v>
      </c>
      <c r="Y118" s="1">
        <v>19.7</v>
      </c>
      <c r="Z118" s="1">
        <v>9.8000000000000007</v>
      </c>
      <c r="AA118" s="1">
        <v>3.1</v>
      </c>
      <c r="AB118" s="1">
        <v>3.9</v>
      </c>
      <c r="AC118" s="1">
        <v>0</v>
      </c>
      <c r="AD118" s="1">
        <v>5.2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 t="s">
        <v>37</v>
      </c>
      <c r="AL118" s="1">
        <f t="shared" si="1"/>
        <v>205.9</v>
      </c>
    </row>
    <row r="119" spans="1:38" x14ac:dyDescent="0.25">
      <c r="A119" s="1" t="s">
        <v>5</v>
      </c>
      <c r="B119" s="1" t="s">
        <v>6</v>
      </c>
      <c r="C119" s="1">
        <v>1985</v>
      </c>
      <c r="D119" s="1">
        <v>10</v>
      </c>
      <c r="E119" s="2">
        <v>0.375</v>
      </c>
      <c r="F119" s="1">
        <v>0</v>
      </c>
      <c r="G119" s="1">
        <v>0</v>
      </c>
      <c r="H119" s="1">
        <v>19.5</v>
      </c>
      <c r="I119" s="1">
        <v>18.3</v>
      </c>
      <c r="J119" s="1">
        <v>2</v>
      </c>
      <c r="K119" s="1">
        <v>6.1</v>
      </c>
      <c r="L119" s="1">
        <v>0</v>
      </c>
      <c r="M119" s="1">
        <v>12.1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L119" s="1">
        <f t="shared" si="1"/>
        <v>58</v>
      </c>
    </row>
    <row r="120" spans="1:38" x14ac:dyDescent="0.25">
      <c r="A120" s="1" t="s">
        <v>5</v>
      </c>
      <c r="B120" s="1" t="s">
        <v>6</v>
      </c>
      <c r="C120" s="1">
        <v>1985</v>
      </c>
      <c r="D120" s="1">
        <v>11</v>
      </c>
      <c r="E120" s="2">
        <v>0.375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3.3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 t="s">
        <v>14</v>
      </c>
      <c r="AL120" s="1">
        <f t="shared" si="1"/>
        <v>3.3</v>
      </c>
    </row>
    <row r="121" spans="1:38" x14ac:dyDescent="0.25">
      <c r="A121" s="1" t="s">
        <v>5</v>
      </c>
      <c r="B121" s="1" t="s">
        <v>6</v>
      </c>
      <c r="C121" s="1">
        <v>1985</v>
      </c>
      <c r="D121" s="1">
        <v>12</v>
      </c>
      <c r="E121" s="2">
        <v>0.375</v>
      </c>
      <c r="F121" s="1">
        <v>0</v>
      </c>
      <c r="G121" s="1">
        <v>0</v>
      </c>
      <c r="H121" s="1">
        <v>0</v>
      </c>
      <c r="I121" s="1">
        <v>0</v>
      </c>
      <c r="J121" s="1">
        <v>1.2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L121" s="1">
        <f t="shared" si="1"/>
        <v>1.2</v>
      </c>
    </row>
    <row r="122" spans="1:38" x14ac:dyDescent="0.25">
      <c r="A122" s="1" t="s">
        <v>5</v>
      </c>
      <c r="B122" s="1" t="s">
        <v>6</v>
      </c>
      <c r="C122" s="1">
        <v>1986</v>
      </c>
      <c r="D122" s="1">
        <v>1</v>
      </c>
      <c r="E122" s="2">
        <v>0.375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L122" s="1">
        <f t="shared" si="1"/>
        <v>0</v>
      </c>
    </row>
    <row r="123" spans="1:38" x14ac:dyDescent="0.25">
      <c r="A123" s="1" t="s">
        <v>5</v>
      </c>
      <c r="B123" s="1" t="s">
        <v>6</v>
      </c>
      <c r="C123" s="1">
        <v>1986</v>
      </c>
      <c r="D123" s="1">
        <v>2</v>
      </c>
      <c r="E123" s="2">
        <v>0.375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3.6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0.8</v>
      </c>
      <c r="V123" s="1">
        <v>4.4000000000000004</v>
      </c>
      <c r="W123" s="1">
        <v>3.7</v>
      </c>
      <c r="X123" s="1">
        <v>0</v>
      </c>
      <c r="Y123" s="1">
        <v>0.2</v>
      </c>
      <c r="Z123" s="1">
        <v>0</v>
      </c>
      <c r="AA123" s="1">
        <v>0</v>
      </c>
      <c r="AB123" s="1">
        <v>1.2</v>
      </c>
      <c r="AC123" s="1">
        <v>2</v>
      </c>
      <c r="AD123" s="1">
        <v>15.9</v>
      </c>
      <c r="AE123" s="1">
        <v>1.7</v>
      </c>
      <c r="AF123" s="1">
        <v>0.6</v>
      </c>
      <c r="AG123" s="1">
        <v>1.6</v>
      </c>
      <c r="AH123" s="1"/>
      <c r="AI123" s="1"/>
      <c r="AJ123" s="1" t="s">
        <v>38</v>
      </c>
      <c r="AL123" s="1">
        <f t="shared" si="1"/>
        <v>35.700000000000003</v>
      </c>
    </row>
    <row r="124" spans="1:38" x14ac:dyDescent="0.25">
      <c r="A124" s="1" t="s">
        <v>5</v>
      </c>
      <c r="B124" s="1" t="s">
        <v>6</v>
      </c>
      <c r="C124" s="1">
        <v>1986</v>
      </c>
      <c r="D124" s="1">
        <v>3</v>
      </c>
      <c r="E124" s="2">
        <v>0.375</v>
      </c>
      <c r="F124" s="1">
        <v>8.1</v>
      </c>
      <c r="G124" s="1">
        <v>6.7</v>
      </c>
      <c r="H124" s="1">
        <v>13.4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1.8</v>
      </c>
      <c r="V124" s="1">
        <v>0</v>
      </c>
      <c r="W124" s="1">
        <v>30.3</v>
      </c>
      <c r="X124" s="1">
        <v>0</v>
      </c>
      <c r="Y124" s="1">
        <v>14.3</v>
      </c>
      <c r="Z124" s="1">
        <v>0</v>
      </c>
      <c r="AA124" s="1">
        <v>0</v>
      </c>
      <c r="AB124" s="1">
        <v>0</v>
      </c>
      <c r="AC124" s="1">
        <v>0.4</v>
      </c>
      <c r="AD124" s="1">
        <v>6.5</v>
      </c>
      <c r="AE124" s="1">
        <v>0</v>
      </c>
      <c r="AF124" s="1">
        <v>0</v>
      </c>
      <c r="AG124" s="1">
        <v>0</v>
      </c>
      <c r="AH124" s="1">
        <v>0</v>
      </c>
      <c r="AI124" s="1">
        <v>6.5</v>
      </c>
      <c r="AJ124" s="1">
        <v>0</v>
      </c>
      <c r="AL124" s="1">
        <f t="shared" si="1"/>
        <v>88.000000000000014</v>
      </c>
    </row>
    <row r="125" spans="1:38" x14ac:dyDescent="0.25">
      <c r="A125" s="1" t="s">
        <v>5</v>
      </c>
      <c r="B125" s="1" t="s">
        <v>6</v>
      </c>
      <c r="C125" s="1">
        <v>1986</v>
      </c>
      <c r="D125" s="1">
        <v>4</v>
      </c>
      <c r="E125" s="2">
        <v>0.375</v>
      </c>
      <c r="F125" s="1">
        <v>0.6</v>
      </c>
      <c r="G125" s="1">
        <v>83.8</v>
      </c>
      <c r="H125" s="1">
        <v>33.5</v>
      </c>
      <c r="I125" s="1">
        <v>0</v>
      </c>
      <c r="J125" s="1">
        <v>2.5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3.7</v>
      </c>
      <c r="R125" s="1">
        <v>33.4</v>
      </c>
      <c r="S125" s="1">
        <v>1.5</v>
      </c>
      <c r="T125" s="1">
        <v>0</v>
      </c>
      <c r="U125" s="1">
        <v>0</v>
      </c>
      <c r="V125" s="1">
        <v>0.4</v>
      </c>
      <c r="W125" s="1">
        <v>15.3</v>
      </c>
      <c r="X125" s="1">
        <v>5.7</v>
      </c>
      <c r="Y125" s="1">
        <v>0</v>
      </c>
      <c r="Z125" s="1">
        <v>3.5</v>
      </c>
      <c r="AA125" s="1">
        <v>0.9</v>
      </c>
      <c r="AB125" s="1">
        <v>0</v>
      </c>
      <c r="AC125" s="1">
        <v>5.5</v>
      </c>
      <c r="AD125" s="1">
        <v>5.7</v>
      </c>
      <c r="AE125" s="1">
        <v>0</v>
      </c>
      <c r="AF125" s="1">
        <v>0</v>
      </c>
      <c r="AG125" s="1">
        <v>1.6</v>
      </c>
      <c r="AH125" s="1">
        <v>0</v>
      </c>
      <c r="AI125" s="1">
        <v>0</v>
      </c>
      <c r="AJ125" s="1" t="s">
        <v>27</v>
      </c>
      <c r="AL125" s="1">
        <f t="shared" si="1"/>
        <v>197.6</v>
      </c>
    </row>
    <row r="126" spans="1:38" x14ac:dyDescent="0.25">
      <c r="A126" s="1" t="s">
        <v>5</v>
      </c>
      <c r="B126" s="1" t="s">
        <v>6</v>
      </c>
      <c r="C126" s="1">
        <v>1986</v>
      </c>
      <c r="D126" s="1">
        <v>5</v>
      </c>
      <c r="E126" s="2">
        <v>0.375</v>
      </c>
      <c r="F126" s="1">
        <v>0</v>
      </c>
      <c r="G126" s="1">
        <v>0</v>
      </c>
      <c r="H126" s="1">
        <v>0.4</v>
      </c>
      <c r="I126" s="1">
        <v>4.4000000000000004</v>
      </c>
      <c r="J126" s="1">
        <v>0.1</v>
      </c>
      <c r="K126" s="1">
        <v>0</v>
      </c>
      <c r="L126" s="1">
        <v>0</v>
      </c>
      <c r="M126" s="1">
        <v>0</v>
      </c>
      <c r="N126" s="1">
        <v>6.7</v>
      </c>
      <c r="O126" s="1">
        <v>27.5</v>
      </c>
      <c r="P126" s="1">
        <v>8.5</v>
      </c>
      <c r="Q126" s="1">
        <v>0</v>
      </c>
      <c r="R126" s="1">
        <v>8.6</v>
      </c>
      <c r="S126" s="1">
        <v>21.9</v>
      </c>
      <c r="T126" s="1">
        <v>0</v>
      </c>
      <c r="U126" s="1">
        <v>0</v>
      </c>
      <c r="V126" s="1">
        <v>0</v>
      </c>
      <c r="W126" s="1">
        <v>27.6</v>
      </c>
      <c r="X126" s="1">
        <v>0</v>
      </c>
      <c r="Y126" s="1">
        <v>0</v>
      </c>
      <c r="Z126" s="1">
        <v>11.8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1.2</v>
      </c>
      <c r="AG126" s="1">
        <v>0</v>
      </c>
      <c r="AH126" s="1">
        <v>0</v>
      </c>
      <c r="AI126" s="1">
        <v>0</v>
      </c>
      <c r="AJ126" s="1">
        <v>6.7</v>
      </c>
      <c r="AL126" s="1">
        <f t="shared" si="1"/>
        <v>125.39999999999999</v>
      </c>
    </row>
    <row r="127" spans="1:38" x14ac:dyDescent="0.25">
      <c r="A127" s="1" t="s">
        <v>5</v>
      </c>
      <c r="B127" s="1" t="s">
        <v>6</v>
      </c>
      <c r="C127" s="1">
        <v>1986</v>
      </c>
      <c r="D127" s="1">
        <v>6</v>
      </c>
      <c r="E127" s="2">
        <v>0.375</v>
      </c>
      <c r="F127" s="1">
        <v>0</v>
      </c>
      <c r="G127" s="1">
        <v>7.2</v>
      </c>
      <c r="H127" s="1">
        <v>0</v>
      </c>
      <c r="I127" s="1">
        <v>0</v>
      </c>
      <c r="J127" s="1">
        <v>4.3</v>
      </c>
      <c r="K127" s="1">
        <v>3</v>
      </c>
      <c r="L127" s="1">
        <v>0</v>
      </c>
      <c r="M127" s="1">
        <v>0</v>
      </c>
      <c r="N127" s="1">
        <v>6.3</v>
      </c>
      <c r="O127" s="1">
        <v>8.3000000000000007</v>
      </c>
      <c r="P127" s="1">
        <v>18.7</v>
      </c>
      <c r="Q127" s="1">
        <v>0.8</v>
      </c>
      <c r="R127" s="1">
        <v>11.6</v>
      </c>
      <c r="S127" s="1">
        <v>0.8</v>
      </c>
      <c r="T127" s="1">
        <v>1.7</v>
      </c>
      <c r="U127" s="1">
        <v>4.7</v>
      </c>
      <c r="V127" s="1">
        <v>20.9</v>
      </c>
      <c r="W127" s="1">
        <v>7.2</v>
      </c>
      <c r="X127" s="1">
        <v>8.6</v>
      </c>
      <c r="Y127" s="1">
        <v>34.299999999999997</v>
      </c>
      <c r="Z127" s="1">
        <v>1.1000000000000001</v>
      </c>
      <c r="AA127" s="1">
        <v>5.7</v>
      </c>
      <c r="AB127" s="1">
        <v>3.4</v>
      </c>
      <c r="AC127" s="1">
        <v>11.2</v>
      </c>
      <c r="AD127" s="1">
        <v>0.1</v>
      </c>
      <c r="AE127" s="1">
        <v>3.4</v>
      </c>
      <c r="AF127" s="1">
        <v>9.3000000000000007</v>
      </c>
      <c r="AG127" s="1">
        <v>2.6</v>
      </c>
      <c r="AH127" s="1">
        <v>3.8</v>
      </c>
      <c r="AI127" s="1">
        <v>0.5</v>
      </c>
      <c r="AJ127" s="1" t="s">
        <v>39</v>
      </c>
      <c r="AL127" s="1">
        <f t="shared" si="1"/>
        <v>179.49999999999997</v>
      </c>
    </row>
    <row r="128" spans="1:38" x14ac:dyDescent="0.25">
      <c r="A128" s="1" t="s">
        <v>5</v>
      </c>
      <c r="B128" s="1" t="s">
        <v>6</v>
      </c>
      <c r="C128" s="1">
        <v>1986</v>
      </c>
      <c r="D128" s="1">
        <v>7</v>
      </c>
      <c r="E128" s="2">
        <v>0.375</v>
      </c>
      <c r="F128" s="1">
        <v>1.1000000000000001</v>
      </c>
      <c r="G128" s="1">
        <v>22.3</v>
      </c>
      <c r="H128" s="1">
        <v>0.6</v>
      </c>
      <c r="I128" s="1">
        <v>3.9</v>
      </c>
      <c r="J128" s="1">
        <v>5.8</v>
      </c>
      <c r="K128" s="1">
        <v>11.5</v>
      </c>
      <c r="L128" s="1">
        <v>14.4</v>
      </c>
      <c r="M128" s="1">
        <v>2.2000000000000002</v>
      </c>
      <c r="N128" s="1">
        <v>0.7</v>
      </c>
      <c r="O128" s="1">
        <v>4.8</v>
      </c>
      <c r="P128" s="1">
        <v>1.8</v>
      </c>
      <c r="Q128" s="1">
        <v>1.7</v>
      </c>
      <c r="R128" s="1">
        <v>0</v>
      </c>
      <c r="S128" s="1">
        <v>3.4</v>
      </c>
      <c r="T128" s="1">
        <v>1.3</v>
      </c>
      <c r="U128" s="1">
        <v>0.5</v>
      </c>
      <c r="V128" s="1">
        <v>0.3</v>
      </c>
      <c r="W128" s="1">
        <v>0</v>
      </c>
      <c r="X128" s="1">
        <v>20</v>
      </c>
      <c r="Y128" s="1">
        <v>9.1999999999999993</v>
      </c>
      <c r="Z128" s="1">
        <v>6.4</v>
      </c>
      <c r="AA128" s="1">
        <v>6.4</v>
      </c>
      <c r="AB128" s="1">
        <v>6.4</v>
      </c>
      <c r="AC128" s="1">
        <v>4.0999999999999996</v>
      </c>
      <c r="AD128" s="1">
        <v>10.3</v>
      </c>
      <c r="AE128" s="1">
        <v>0.3</v>
      </c>
      <c r="AF128" s="1">
        <v>7.6</v>
      </c>
      <c r="AG128" s="1">
        <v>3.2</v>
      </c>
      <c r="AH128" s="1">
        <v>26.4</v>
      </c>
      <c r="AI128" s="1">
        <v>0</v>
      </c>
      <c r="AJ128" s="1">
        <v>3.5</v>
      </c>
      <c r="AL128" s="1">
        <f t="shared" si="1"/>
        <v>180.10000000000005</v>
      </c>
    </row>
    <row r="129" spans="1:38" x14ac:dyDescent="0.25">
      <c r="A129" s="1" t="s">
        <v>5</v>
      </c>
      <c r="B129" s="1" t="s">
        <v>6</v>
      </c>
      <c r="C129" s="1">
        <v>1986</v>
      </c>
      <c r="D129" s="1">
        <v>8</v>
      </c>
      <c r="E129" s="2">
        <v>0.375</v>
      </c>
      <c r="F129" s="1">
        <v>1.6</v>
      </c>
      <c r="G129" s="1">
        <v>7</v>
      </c>
      <c r="H129" s="1">
        <v>5.7</v>
      </c>
      <c r="I129" s="1">
        <v>3.6</v>
      </c>
      <c r="J129" s="1">
        <v>6</v>
      </c>
      <c r="K129" s="1">
        <v>6.7</v>
      </c>
      <c r="L129" s="1">
        <v>11.5</v>
      </c>
      <c r="M129" s="1">
        <v>12.7</v>
      </c>
      <c r="N129" s="1">
        <v>2.4</v>
      </c>
      <c r="O129" s="1">
        <v>0.6</v>
      </c>
      <c r="P129" s="1">
        <v>8.5</v>
      </c>
      <c r="Q129" s="1">
        <v>2.6</v>
      </c>
      <c r="R129" s="1">
        <v>5.6</v>
      </c>
      <c r="S129" s="1">
        <v>31.7</v>
      </c>
      <c r="T129" s="1">
        <v>8</v>
      </c>
      <c r="U129" s="1">
        <v>13</v>
      </c>
      <c r="V129" s="1">
        <v>49.3</v>
      </c>
      <c r="W129" s="1">
        <v>9.1999999999999993</v>
      </c>
      <c r="X129" s="1">
        <v>1.5</v>
      </c>
      <c r="Y129" s="1">
        <v>7.3</v>
      </c>
      <c r="Z129" s="1">
        <v>4.5</v>
      </c>
      <c r="AA129" s="1">
        <v>0.5</v>
      </c>
      <c r="AB129" s="1">
        <v>16.399999999999999</v>
      </c>
      <c r="AC129" s="1">
        <v>8.6</v>
      </c>
      <c r="AD129" s="1">
        <v>0.7</v>
      </c>
      <c r="AE129" s="1">
        <v>15.8</v>
      </c>
      <c r="AF129" s="1">
        <v>0</v>
      </c>
      <c r="AG129" s="1">
        <v>7</v>
      </c>
      <c r="AH129" s="1">
        <v>9.6</v>
      </c>
      <c r="AI129" s="1">
        <v>6.6</v>
      </c>
      <c r="AJ129" s="1" t="s">
        <v>34</v>
      </c>
      <c r="AL129" s="1">
        <f t="shared" si="1"/>
        <v>264.20000000000005</v>
      </c>
    </row>
    <row r="130" spans="1:38" x14ac:dyDescent="0.25">
      <c r="A130" s="1" t="s">
        <v>5</v>
      </c>
      <c r="B130" s="1" t="s">
        <v>6</v>
      </c>
      <c r="C130" s="1">
        <v>1986</v>
      </c>
      <c r="D130" s="1">
        <v>9</v>
      </c>
      <c r="E130" s="2">
        <v>0.375</v>
      </c>
      <c r="F130" s="1">
        <v>0</v>
      </c>
      <c r="G130" s="1">
        <v>0.6</v>
      </c>
      <c r="H130" s="1">
        <v>0</v>
      </c>
      <c r="I130" s="1">
        <v>0.1</v>
      </c>
      <c r="J130" s="1">
        <v>5.7</v>
      </c>
      <c r="K130" s="1">
        <v>6.3</v>
      </c>
      <c r="L130" s="1">
        <v>43</v>
      </c>
      <c r="M130" s="1">
        <v>30.6</v>
      </c>
      <c r="N130" s="1">
        <v>8.9</v>
      </c>
      <c r="O130" s="1">
        <v>0</v>
      </c>
      <c r="P130" s="1">
        <v>6.5</v>
      </c>
      <c r="Q130" s="1">
        <v>0</v>
      </c>
      <c r="R130" s="1">
        <v>4.5999999999999996</v>
      </c>
      <c r="S130" s="1">
        <v>8.5</v>
      </c>
      <c r="T130" s="1">
        <v>4.3</v>
      </c>
      <c r="U130" s="1">
        <v>1.7</v>
      </c>
      <c r="V130" s="1">
        <v>0.8</v>
      </c>
      <c r="W130" s="1">
        <v>0</v>
      </c>
      <c r="X130" s="1">
        <v>0</v>
      </c>
      <c r="Y130" s="1">
        <v>0</v>
      </c>
      <c r="Z130" s="1">
        <v>1.7</v>
      </c>
      <c r="AA130" s="1">
        <v>0.1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4.4000000000000004</v>
      </c>
      <c r="AI130" s="1">
        <v>0</v>
      </c>
      <c r="AJ130" s="1" t="s">
        <v>21</v>
      </c>
      <c r="AL130" s="1">
        <f t="shared" si="1"/>
        <v>127.80000000000001</v>
      </c>
    </row>
    <row r="131" spans="1:38" x14ac:dyDescent="0.25">
      <c r="A131" s="1" t="s">
        <v>5</v>
      </c>
      <c r="B131" s="1" t="s">
        <v>6</v>
      </c>
      <c r="C131" s="1">
        <v>1986</v>
      </c>
      <c r="D131" s="1">
        <v>10</v>
      </c>
      <c r="E131" s="2">
        <v>0.375</v>
      </c>
      <c r="F131" s="1">
        <v>5.7</v>
      </c>
      <c r="G131" s="1">
        <v>0.6</v>
      </c>
      <c r="H131" s="1">
        <v>0</v>
      </c>
      <c r="I131" s="1">
        <v>3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3.3</v>
      </c>
      <c r="Y131" s="1">
        <v>0</v>
      </c>
      <c r="Z131" s="1">
        <v>0</v>
      </c>
      <c r="AA131" s="1">
        <v>23.5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L131" s="1">
        <f t="shared" si="1"/>
        <v>36.1</v>
      </c>
    </row>
    <row r="132" spans="1:38" x14ac:dyDescent="0.25">
      <c r="A132" s="1" t="s">
        <v>5</v>
      </c>
      <c r="B132" s="1" t="s">
        <v>6</v>
      </c>
      <c r="C132" s="1">
        <v>1986</v>
      </c>
      <c r="D132" s="1">
        <v>11</v>
      </c>
      <c r="E132" s="2">
        <v>0.375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 t="s">
        <v>18</v>
      </c>
      <c r="AL132" s="1">
        <f t="shared" ref="AL132:AL195" si="2">SUM(F132:AJ132)</f>
        <v>0</v>
      </c>
    </row>
    <row r="133" spans="1:38" x14ac:dyDescent="0.25">
      <c r="A133" s="1" t="s">
        <v>5</v>
      </c>
      <c r="B133" s="1" t="s">
        <v>6</v>
      </c>
      <c r="C133" s="1">
        <v>1986</v>
      </c>
      <c r="D133" s="1">
        <v>12</v>
      </c>
      <c r="E133" s="2">
        <v>0.375</v>
      </c>
      <c r="F133" s="1"/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L133" s="1">
        <f t="shared" si="2"/>
        <v>0</v>
      </c>
    </row>
    <row r="134" spans="1:38" x14ac:dyDescent="0.25">
      <c r="A134" s="1" t="s">
        <v>5</v>
      </c>
      <c r="B134" s="1" t="s">
        <v>6</v>
      </c>
      <c r="C134" s="1">
        <v>1987</v>
      </c>
      <c r="D134" s="1">
        <v>1</v>
      </c>
      <c r="E134" s="2">
        <v>0.375</v>
      </c>
      <c r="F134" s="1">
        <v>0</v>
      </c>
      <c r="G134" s="1">
        <v>0.5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L134" s="1">
        <f t="shared" si="2"/>
        <v>0.5</v>
      </c>
    </row>
    <row r="135" spans="1:38" x14ac:dyDescent="0.25">
      <c r="A135" s="1" t="s">
        <v>5</v>
      </c>
      <c r="B135" s="1" t="s">
        <v>6</v>
      </c>
      <c r="C135" s="1">
        <v>1987</v>
      </c>
      <c r="D135" s="1">
        <v>2</v>
      </c>
      <c r="E135" s="2">
        <v>0.375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37.700000000000003</v>
      </c>
      <c r="Q135" s="1">
        <v>5.4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9.1999999999999993</v>
      </c>
      <c r="Y135" s="1">
        <v>0</v>
      </c>
      <c r="Z135" s="1">
        <v>2.1</v>
      </c>
      <c r="AA135" s="1">
        <v>2.4</v>
      </c>
      <c r="AB135" s="1">
        <v>2.2000000000000002</v>
      </c>
      <c r="AC135" s="1">
        <v>0</v>
      </c>
      <c r="AD135" s="1">
        <v>0</v>
      </c>
      <c r="AE135" s="1">
        <v>0.5</v>
      </c>
      <c r="AF135" s="1">
        <v>0</v>
      </c>
      <c r="AG135" s="1">
        <v>3.9</v>
      </c>
      <c r="AH135" s="1"/>
      <c r="AI135" s="1"/>
      <c r="AJ135" s="1" t="s">
        <v>16</v>
      </c>
      <c r="AL135" s="1">
        <f t="shared" si="2"/>
        <v>63.4</v>
      </c>
    </row>
    <row r="136" spans="1:38" x14ac:dyDescent="0.25">
      <c r="A136" s="1" t="s">
        <v>5</v>
      </c>
      <c r="B136" s="1" t="s">
        <v>6</v>
      </c>
      <c r="C136" s="1">
        <v>1987</v>
      </c>
      <c r="D136" s="1">
        <v>3</v>
      </c>
      <c r="E136" s="2">
        <v>0.375</v>
      </c>
      <c r="F136" s="1">
        <v>11.2</v>
      </c>
      <c r="G136" s="1">
        <v>0</v>
      </c>
      <c r="H136" s="1">
        <v>1.6</v>
      </c>
      <c r="I136" s="1">
        <v>0</v>
      </c>
      <c r="J136" s="1">
        <v>6.8</v>
      </c>
      <c r="K136" s="1">
        <v>52.1</v>
      </c>
      <c r="L136" s="1">
        <v>17.8</v>
      </c>
      <c r="M136" s="1">
        <v>0</v>
      </c>
      <c r="N136" s="1">
        <v>5.7</v>
      </c>
      <c r="O136" s="1">
        <v>20.9</v>
      </c>
      <c r="P136" s="1">
        <v>0</v>
      </c>
      <c r="Q136" s="1">
        <v>0</v>
      </c>
      <c r="R136" s="1">
        <v>56.8</v>
      </c>
      <c r="S136" s="1">
        <v>0</v>
      </c>
      <c r="T136" s="1">
        <v>9</v>
      </c>
      <c r="U136" s="1">
        <v>11.2</v>
      </c>
      <c r="V136" s="1">
        <v>5.6</v>
      </c>
      <c r="W136" s="1">
        <v>0</v>
      </c>
      <c r="X136" s="1">
        <v>5.0999999999999996</v>
      </c>
      <c r="Y136" s="1">
        <v>0</v>
      </c>
      <c r="Z136" s="1">
        <v>0.7</v>
      </c>
      <c r="AA136" s="1">
        <v>0.2</v>
      </c>
      <c r="AB136" s="1">
        <v>0</v>
      </c>
      <c r="AC136" s="1">
        <v>0</v>
      </c>
      <c r="AD136" s="1">
        <v>3.9</v>
      </c>
      <c r="AE136" s="1">
        <v>0</v>
      </c>
      <c r="AF136" s="1">
        <v>10</v>
      </c>
      <c r="AG136" s="1">
        <v>12.3</v>
      </c>
      <c r="AH136" s="1">
        <v>1.1000000000000001</v>
      </c>
      <c r="AI136" s="1">
        <v>0.6</v>
      </c>
      <c r="AJ136" s="1">
        <v>16.3</v>
      </c>
      <c r="AL136" s="1">
        <f t="shared" si="2"/>
        <v>248.89999999999995</v>
      </c>
    </row>
    <row r="137" spans="1:38" x14ac:dyDescent="0.25">
      <c r="A137" s="1" t="s">
        <v>5</v>
      </c>
      <c r="B137" s="1" t="s">
        <v>6</v>
      </c>
      <c r="C137" s="1">
        <v>1987</v>
      </c>
      <c r="D137" s="1">
        <v>4</v>
      </c>
      <c r="E137" s="2">
        <v>0.375</v>
      </c>
      <c r="F137" s="1">
        <v>6.1</v>
      </c>
      <c r="G137" s="1">
        <v>0</v>
      </c>
      <c r="H137" s="1">
        <v>15.8</v>
      </c>
      <c r="I137" s="1">
        <v>10</v>
      </c>
      <c r="J137" s="1">
        <v>3.5</v>
      </c>
      <c r="K137" s="1">
        <v>11.4</v>
      </c>
      <c r="L137" s="1">
        <v>0.7</v>
      </c>
      <c r="M137" s="1">
        <v>10.3</v>
      </c>
      <c r="N137" s="1">
        <v>18.399999999999999</v>
      </c>
      <c r="O137" s="1">
        <v>0</v>
      </c>
      <c r="P137" s="1">
        <v>3.7</v>
      </c>
      <c r="Q137" s="1">
        <v>0</v>
      </c>
      <c r="R137" s="1">
        <v>1.6</v>
      </c>
      <c r="S137" s="1">
        <v>0</v>
      </c>
      <c r="T137" s="1">
        <v>0</v>
      </c>
      <c r="U137" s="1">
        <v>0</v>
      </c>
      <c r="V137" s="1">
        <v>0</v>
      </c>
      <c r="W137" s="1">
        <v>0.9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 t="s">
        <v>24</v>
      </c>
      <c r="AL137" s="1">
        <f t="shared" si="2"/>
        <v>82.399999999999991</v>
      </c>
    </row>
    <row r="138" spans="1:38" x14ac:dyDescent="0.25">
      <c r="A138" s="1" t="s">
        <v>5</v>
      </c>
      <c r="B138" s="1" t="s">
        <v>6</v>
      </c>
      <c r="C138" s="1">
        <v>1987</v>
      </c>
      <c r="D138" s="1">
        <v>5</v>
      </c>
      <c r="E138" s="2">
        <v>0.375</v>
      </c>
      <c r="F138" s="1">
        <v>0</v>
      </c>
      <c r="G138" s="1">
        <v>0</v>
      </c>
      <c r="H138" s="1">
        <v>0</v>
      </c>
      <c r="I138" s="1">
        <v>0</v>
      </c>
      <c r="J138" s="1">
        <v>0.2</v>
      </c>
      <c r="K138" s="1">
        <v>0.8</v>
      </c>
      <c r="L138" s="1">
        <v>5.0999999999999996</v>
      </c>
      <c r="M138" s="1">
        <v>12.4</v>
      </c>
      <c r="N138" s="1">
        <v>8.3000000000000007</v>
      </c>
      <c r="O138" s="1">
        <v>5.7</v>
      </c>
      <c r="P138" s="1">
        <v>0</v>
      </c>
      <c r="Q138" s="1">
        <v>0</v>
      </c>
      <c r="R138" s="1">
        <v>0</v>
      </c>
      <c r="S138" s="1">
        <v>0.5</v>
      </c>
      <c r="T138" s="1">
        <v>0</v>
      </c>
      <c r="U138" s="1">
        <v>0</v>
      </c>
      <c r="V138" s="1">
        <v>0</v>
      </c>
      <c r="W138" s="1">
        <v>0</v>
      </c>
      <c r="X138" s="1">
        <v>0.6</v>
      </c>
      <c r="Y138" s="1">
        <v>45.5</v>
      </c>
      <c r="Z138" s="1">
        <v>13.5</v>
      </c>
      <c r="AA138" s="1">
        <v>15.4</v>
      </c>
      <c r="AB138" s="1">
        <v>41.2</v>
      </c>
      <c r="AC138" s="1">
        <v>45.1</v>
      </c>
      <c r="AD138" s="1">
        <v>0.8</v>
      </c>
      <c r="AE138" s="1">
        <v>0</v>
      </c>
      <c r="AF138" s="1">
        <v>18.2</v>
      </c>
      <c r="AG138" s="1">
        <v>2.2999999999999998</v>
      </c>
      <c r="AH138" s="1">
        <v>1.8</v>
      </c>
      <c r="AI138" s="1">
        <v>0</v>
      </c>
      <c r="AJ138" s="1">
        <v>23.9</v>
      </c>
      <c r="AL138" s="1">
        <f t="shared" si="2"/>
        <v>241.3</v>
      </c>
    </row>
    <row r="139" spans="1:38" x14ac:dyDescent="0.25">
      <c r="A139" s="1" t="s">
        <v>5</v>
      </c>
      <c r="B139" s="1" t="s">
        <v>6</v>
      </c>
      <c r="C139" s="1">
        <v>1987</v>
      </c>
      <c r="D139" s="1">
        <v>6</v>
      </c>
      <c r="E139" s="2">
        <v>0.375</v>
      </c>
      <c r="F139" s="1">
        <v>14.3</v>
      </c>
      <c r="G139" s="1">
        <v>0</v>
      </c>
      <c r="H139" s="1">
        <v>0.2</v>
      </c>
      <c r="I139" s="1">
        <v>3.8</v>
      </c>
      <c r="J139" s="1">
        <v>7.4</v>
      </c>
      <c r="K139" s="1">
        <v>2.4</v>
      </c>
      <c r="L139" s="1">
        <v>0</v>
      </c>
      <c r="M139" s="1">
        <v>0.6</v>
      </c>
      <c r="N139" s="1">
        <v>18.2</v>
      </c>
      <c r="O139" s="1">
        <v>2.7</v>
      </c>
      <c r="P139" s="1">
        <v>2.4</v>
      </c>
      <c r="Q139" s="1">
        <v>3.1</v>
      </c>
      <c r="R139" s="1">
        <v>8.3000000000000007</v>
      </c>
      <c r="S139" s="1">
        <v>0</v>
      </c>
      <c r="T139" s="1">
        <v>0</v>
      </c>
      <c r="U139" s="1">
        <v>4.0999999999999996</v>
      </c>
      <c r="V139" s="1">
        <v>0</v>
      </c>
      <c r="W139" s="1">
        <v>0.7</v>
      </c>
      <c r="X139" s="1">
        <v>0</v>
      </c>
      <c r="Y139" s="1">
        <v>5.5</v>
      </c>
      <c r="Z139" s="1">
        <v>0.4</v>
      </c>
      <c r="AA139" s="1">
        <v>0</v>
      </c>
      <c r="AB139" s="1">
        <v>1</v>
      </c>
      <c r="AC139" s="1">
        <v>0</v>
      </c>
      <c r="AD139" s="1">
        <v>0</v>
      </c>
      <c r="AE139" s="1">
        <v>0</v>
      </c>
      <c r="AF139" s="1">
        <v>0.1</v>
      </c>
      <c r="AG139" s="1">
        <v>1</v>
      </c>
      <c r="AH139" s="1">
        <v>0</v>
      </c>
      <c r="AI139" s="1">
        <v>16.7</v>
      </c>
      <c r="AJ139" s="1" t="s">
        <v>31</v>
      </c>
      <c r="AL139" s="1">
        <f t="shared" si="2"/>
        <v>92.9</v>
      </c>
    </row>
    <row r="140" spans="1:38" x14ac:dyDescent="0.25">
      <c r="A140" s="1" t="s">
        <v>5</v>
      </c>
      <c r="B140" s="1" t="s">
        <v>6</v>
      </c>
      <c r="C140" s="1">
        <v>1987</v>
      </c>
      <c r="D140" s="1">
        <v>7</v>
      </c>
      <c r="E140" s="2">
        <v>0.375</v>
      </c>
      <c r="F140" s="1">
        <v>0</v>
      </c>
      <c r="G140" s="1">
        <v>0</v>
      </c>
      <c r="H140" s="1">
        <v>2.9</v>
      </c>
      <c r="I140" s="1">
        <v>0</v>
      </c>
      <c r="J140" s="1">
        <v>8.6</v>
      </c>
      <c r="K140" s="1">
        <v>7</v>
      </c>
      <c r="L140" s="1">
        <v>1.5</v>
      </c>
      <c r="M140" s="1">
        <v>7.2</v>
      </c>
      <c r="N140" s="1">
        <v>4</v>
      </c>
      <c r="O140" s="1">
        <v>8.6999999999999993</v>
      </c>
      <c r="P140" s="1">
        <v>7.7</v>
      </c>
      <c r="Q140" s="1">
        <v>16.899999999999999</v>
      </c>
      <c r="R140" s="1">
        <v>4.7</v>
      </c>
      <c r="S140" s="1">
        <v>0.3</v>
      </c>
      <c r="T140" s="1">
        <v>6.7</v>
      </c>
      <c r="U140" s="1">
        <v>3.9</v>
      </c>
      <c r="V140" s="1">
        <v>3.1</v>
      </c>
      <c r="W140" s="1">
        <v>0</v>
      </c>
      <c r="X140" s="1">
        <v>0.5</v>
      </c>
      <c r="Y140" s="1">
        <v>0</v>
      </c>
      <c r="Z140" s="1">
        <v>7.9</v>
      </c>
      <c r="AA140" s="1">
        <v>8.6</v>
      </c>
      <c r="AB140" s="1">
        <v>12.4</v>
      </c>
      <c r="AC140" s="1">
        <v>23.9</v>
      </c>
      <c r="AD140" s="1">
        <v>18.2</v>
      </c>
      <c r="AE140" s="1">
        <v>3.6</v>
      </c>
      <c r="AF140" s="1">
        <v>1.4</v>
      </c>
      <c r="AG140" s="1">
        <v>12.3</v>
      </c>
      <c r="AH140" s="1">
        <v>5.2</v>
      </c>
      <c r="AI140" s="1">
        <v>3.6</v>
      </c>
      <c r="AJ140" s="1">
        <v>15.7</v>
      </c>
      <c r="AL140" s="1">
        <f t="shared" si="2"/>
        <v>196.49999999999997</v>
      </c>
    </row>
    <row r="141" spans="1:38" x14ac:dyDescent="0.25">
      <c r="A141" s="1" t="s">
        <v>5</v>
      </c>
      <c r="B141" s="1" t="s">
        <v>6</v>
      </c>
      <c r="C141" s="1">
        <v>1987</v>
      </c>
      <c r="D141" s="1">
        <v>8</v>
      </c>
      <c r="E141" s="2">
        <v>0.375</v>
      </c>
      <c r="F141" s="1">
        <v>0.7</v>
      </c>
      <c r="G141" s="1">
        <v>1.4</v>
      </c>
      <c r="H141" s="1">
        <v>5.0999999999999996</v>
      </c>
      <c r="I141" s="1">
        <v>0.7</v>
      </c>
      <c r="J141" s="1">
        <v>19.100000000000001</v>
      </c>
      <c r="K141" s="1">
        <v>2</v>
      </c>
      <c r="L141" s="1">
        <v>18.399999999999999</v>
      </c>
      <c r="M141" s="1">
        <v>6.7</v>
      </c>
      <c r="N141" s="1">
        <v>20.2</v>
      </c>
      <c r="O141" s="1">
        <v>23.6</v>
      </c>
      <c r="P141" s="1">
        <v>23.4</v>
      </c>
      <c r="Q141" s="1">
        <v>0</v>
      </c>
      <c r="R141" s="1">
        <v>31.8</v>
      </c>
      <c r="S141" s="1">
        <v>0.1</v>
      </c>
      <c r="T141" s="1">
        <v>2.6</v>
      </c>
      <c r="U141" s="1">
        <v>1.7</v>
      </c>
      <c r="V141" s="1">
        <v>3.3</v>
      </c>
      <c r="W141" s="1">
        <v>32.299999999999997</v>
      </c>
      <c r="X141" s="1">
        <v>13.5</v>
      </c>
      <c r="Y141" s="1">
        <v>1.5</v>
      </c>
      <c r="Z141" s="1">
        <v>2.2999999999999998</v>
      </c>
      <c r="AA141" s="1">
        <v>8.6999999999999993</v>
      </c>
      <c r="AB141" s="1">
        <v>6.5</v>
      </c>
      <c r="AC141" s="1">
        <v>0.9</v>
      </c>
      <c r="AD141" s="1">
        <v>0</v>
      </c>
      <c r="AE141" s="1">
        <v>2.7</v>
      </c>
      <c r="AF141" s="1">
        <v>9.5</v>
      </c>
      <c r="AG141" s="1">
        <v>0.8</v>
      </c>
      <c r="AH141" s="1">
        <v>14.9</v>
      </c>
      <c r="AI141" s="1">
        <v>0</v>
      </c>
      <c r="AJ141" s="1">
        <v>0</v>
      </c>
      <c r="AL141" s="1">
        <f t="shared" si="2"/>
        <v>254.40000000000003</v>
      </c>
    </row>
    <row r="142" spans="1:38" x14ac:dyDescent="0.25">
      <c r="A142" s="1" t="s">
        <v>5</v>
      </c>
      <c r="B142" s="1" t="s">
        <v>6</v>
      </c>
      <c r="C142" s="1">
        <v>1987</v>
      </c>
      <c r="D142" s="1">
        <v>9</v>
      </c>
      <c r="E142" s="2">
        <v>0.375</v>
      </c>
      <c r="F142" s="1">
        <v>0</v>
      </c>
      <c r="G142" s="1">
        <v>0</v>
      </c>
      <c r="H142" s="1">
        <v>6.6</v>
      </c>
      <c r="I142" s="1">
        <v>0</v>
      </c>
      <c r="J142" s="1">
        <v>35.700000000000003</v>
      </c>
      <c r="K142" s="1">
        <v>14.6</v>
      </c>
      <c r="L142" s="1">
        <v>0</v>
      </c>
      <c r="M142" s="1">
        <v>0.6</v>
      </c>
      <c r="N142" s="1">
        <v>0</v>
      </c>
      <c r="O142" s="1">
        <v>14.8</v>
      </c>
      <c r="P142" s="1">
        <v>4.3</v>
      </c>
      <c r="Q142" s="1">
        <v>0</v>
      </c>
      <c r="R142" s="1">
        <v>18.399999999999999</v>
      </c>
      <c r="S142" s="1">
        <v>0.9</v>
      </c>
      <c r="T142" s="1">
        <v>1.6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5</v>
      </c>
      <c r="AA142" s="1">
        <v>5.2</v>
      </c>
      <c r="AB142" s="1">
        <v>4.2</v>
      </c>
      <c r="AC142" s="1">
        <v>1.1000000000000001</v>
      </c>
      <c r="AD142" s="1">
        <v>0.2</v>
      </c>
      <c r="AE142" s="1">
        <v>0</v>
      </c>
      <c r="AF142" s="1">
        <v>0</v>
      </c>
      <c r="AG142" s="1">
        <v>0</v>
      </c>
      <c r="AH142" s="1">
        <v>1.5</v>
      </c>
      <c r="AI142" s="1">
        <v>0.5</v>
      </c>
      <c r="AJ142" s="1" t="s">
        <v>30</v>
      </c>
      <c r="AL142" s="1">
        <f t="shared" si="2"/>
        <v>115.2</v>
      </c>
    </row>
    <row r="143" spans="1:38" x14ac:dyDescent="0.25">
      <c r="A143" s="1" t="s">
        <v>5</v>
      </c>
      <c r="B143" s="1" t="s">
        <v>6</v>
      </c>
      <c r="C143" s="1">
        <v>1987</v>
      </c>
      <c r="D143" s="1">
        <v>10</v>
      </c>
      <c r="E143" s="2">
        <v>0.375</v>
      </c>
      <c r="F143" s="1">
        <v>8.1</v>
      </c>
      <c r="G143" s="1">
        <v>0</v>
      </c>
      <c r="H143" s="1">
        <v>2.4</v>
      </c>
      <c r="I143" s="1">
        <v>7</v>
      </c>
      <c r="J143" s="1">
        <v>0</v>
      </c>
      <c r="K143" s="1">
        <v>0</v>
      </c>
      <c r="L143" s="1">
        <v>0</v>
      </c>
      <c r="M143" s="1">
        <v>0</v>
      </c>
      <c r="N143" s="1">
        <v>0.2</v>
      </c>
      <c r="O143" s="1">
        <v>1.2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0.3</v>
      </c>
      <c r="AE143" s="1">
        <v>2.1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L143" s="1">
        <f t="shared" si="2"/>
        <v>21.3</v>
      </c>
    </row>
    <row r="144" spans="1:38" x14ac:dyDescent="0.25">
      <c r="A144" s="1" t="s">
        <v>5</v>
      </c>
      <c r="B144" s="1" t="s">
        <v>6</v>
      </c>
      <c r="C144" s="1">
        <v>1987</v>
      </c>
      <c r="D144" s="1">
        <v>11</v>
      </c>
      <c r="E144" s="2">
        <v>0.375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0.8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 t="s">
        <v>40</v>
      </c>
      <c r="AL144" s="1">
        <f t="shared" si="2"/>
        <v>0.8</v>
      </c>
    </row>
    <row r="145" spans="1:38" x14ac:dyDescent="0.25">
      <c r="A145" s="1" t="s">
        <v>5</v>
      </c>
      <c r="B145" s="1" t="s">
        <v>6</v>
      </c>
      <c r="C145" s="1">
        <v>1987</v>
      </c>
      <c r="D145" s="1">
        <v>12</v>
      </c>
      <c r="E145" s="2">
        <v>0.375</v>
      </c>
      <c r="F145" s="1">
        <v>0</v>
      </c>
      <c r="G145" s="1">
        <v>0</v>
      </c>
      <c r="H145" s="1">
        <v>0.3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L145" s="1">
        <f t="shared" si="2"/>
        <v>0.3</v>
      </c>
    </row>
    <row r="146" spans="1:38" x14ac:dyDescent="0.25">
      <c r="A146" s="1" t="s">
        <v>5</v>
      </c>
      <c r="B146" s="1" t="s">
        <v>6</v>
      </c>
      <c r="C146" s="1">
        <v>1988</v>
      </c>
      <c r="D146" s="1">
        <v>1</v>
      </c>
      <c r="E146" s="2">
        <v>0.375</v>
      </c>
      <c r="F146" s="1">
        <v>0</v>
      </c>
      <c r="G146" s="1">
        <v>0</v>
      </c>
      <c r="H146" s="1">
        <v>0.4</v>
      </c>
      <c r="I146" s="1">
        <v>0</v>
      </c>
      <c r="J146" s="1">
        <v>0</v>
      </c>
      <c r="K146" s="1">
        <v>0</v>
      </c>
      <c r="L146" s="1">
        <v>1.9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0.2</v>
      </c>
      <c r="Y146" s="1">
        <v>0</v>
      </c>
      <c r="Z146" s="1">
        <v>7.2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L146" s="1">
        <f t="shared" si="2"/>
        <v>9.6999999999999993</v>
      </c>
    </row>
    <row r="147" spans="1:38" x14ac:dyDescent="0.25">
      <c r="A147" s="1" t="s">
        <v>5</v>
      </c>
      <c r="B147" s="1" t="s">
        <v>6</v>
      </c>
      <c r="C147" s="1">
        <v>1988</v>
      </c>
      <c r="D147" s="1">
        <v>2</v>
      </c>
      <c r="E147" s="2">
        <v>0.375</v>
      </c>
      <c r="F147" s="1">
        <v>0</v>
      </c>
      <c r="G147" s="1">
        <v>1.9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3.3</v>
      </c>
      <c r="O147" s="1">
        <v>3.2</v>
      </c>
      <c r="P147" s="1">
        <v>18.8</v>
      </c>
      <c r="Q147" s="1">
        <v>0</v>
      </c>
      <c r="R147" s="1">
        <v>0</v>
      </c>
      <c r="S147" s="1">
        <v>18.600000000000001</v>
      </c>
      <c r="T147" s="1">
        <v>0.1</v>
      </c>
      <c r="U147" s="1">
        <v>0.8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0.1</v>
      </c>
      <c r="AC147" s="1">
        <v>5.8</v>
      </c>
      <c r="AD147" s="1">
        <v>0.8</v>
      </c>
      <c r="AE147" s="1">
        <v>0</v>
      </c>
      <c r="AF147" s="1">
        <v>0</v>
      </c>
      <c r="AG147" s="1">
        <v>0</v>
      </c>
      <c r="AH147" s="1">
        <v>0</v>
      </c>
      <c r="AI147" s="1"/>
      <c r="AJ147" s="1" t="s">
        <v>20</v>
      </c>
      <c r="AL147" s="1">
        <f t="shared" si="2"/>
        <v>53.399999999999991</v>
      </c>
    </row>
    <row r="148" spans="1:38" x14ac:dyDescent="0.25">
      <c r="A148" s="1" t="s">
        <v>5</v>
      </c>
      <c r="B148" s="1" t="s">
        <v>6</v>
      </c>
      <c r="C148" s="1">
        <v>1988</v>
      </c>
      <c r="D148" s="1">
        <v>3</v>
      </c>
      <c r="E148" s="2">
        <v>0.375</v>
      </c>
      <c r="F148" s="1">
        <v>0.3</v>
      </c>
      <c r="G148" s="1">
        <v>2.7</v>
      </c>
      <c r="H148" s="1">
        <v>1.2</v>
      </c>
      <c r="I148" s="1">
        <v>1.1000000000000001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L148" s="1">
        <f t="shared" si="2"/>
        <v>5.3000000000000007</v>
      </c>
    </row>
    <row r="149" spans="1:38" x14ac:dyDescent="0.25">
      <c r="A149" s="1" t="s">
        <v>5</v>
      </c>
      <c r="B149" s="1" t="s">
        <v>6</v>
      </c>
      <c r="C149" s="1">
        <v>1988</v>
      </c>
      <c r="D149" s="1">
        <v>4</v>
      </c>
      <c r="E149" s="2">
        <v>0.375</v>
      </c>
      <c r="F149" s="1">
        <v>0</v>
      </c>
      <c r="G149" s="1">
        <v>0</v>
      </c>
      <c r="H149" s="1">
        <v>0</v>
      </c>
      <c r="I149" s="1">
        <v>0</v>
      </c>
      <c r="J149" s="1">
        <v>5.2</v>
      </c>
      <c r="K149" s="1">
        <v>0.3</v>
      </c>
      <c r="L149" s="1">
        <v>0</v>
      </c>
      <c r="M149" s="1">
        <v>10</v>
      </c>
      <c r="N149" s="1">
        <v>0</v>
      </c>
      <c r="O149" s="1">
        <v>15.4</v>
      </c>
      <c r="P149" s="1">
        <v>14.7</v>
      </c>
      <c r="Q149" s="1">
        <v>0</v>
      </c>
      <c r="R149" s="1">
        <v>9.4</v>
      </c>
      <c r="S149" s="1">
        <v>1.6</v>
      </c>
      <c r="T149" s="1">
        <v>0</v>
      </c>
      <c r="U149" s="1">
        <v>29.1</v>
      </c>
      <c r="V149" s="1">
        <v>0</v>
      </c>
      <c r="W149" s="1">
        <v>35.5</v>
      </c>
      <c r="X149" s="1">
        <v>0</v>
      </c>
      <c r="Y149" s="1">
        <v>3.5</v>
      </c>
      <c r="Z149" s="1">
        <v>0.6</v>
      </c>
      <c r="AA149" s="1">
        <v>0.8</v>
      </c>
      <c r="AB149" s="1">
        <v>0.8</v>
      </c>
      <c r="AC149" s="1">
        <v>0</v>
      </c>
      <c r="AD149" s="1">
        <v>0</v>
      </c>
      <c r="AE149" s="1">
        <v>3.8</v>
      </c>
      <c r="AF149" s="1">
        <v>0</v>
      </c>
      <c r="AG149" s="1">
        <v>0</v>
      </c>
      <c r="AH149" s="1">
        <v>7.2</v>
      </c>
      <c r="AI149" s="1">
        <v>6.7</v>
      </c>
      <c r="AJ149" s="1" t="s">
        <v>27</v>
      </c>
      <c r="AL149" s="1">
        <f t="shared" si="2"/>
        <v>144.59999999999997</v>
      </c>
    </row>
    <row r="150" spans="1:38" x14ac:dyDescent="0.25">
      <c r="A150" s="1" t="s">
        <v>5</v>
      </c>
      <c r="B150" s="1" t="s">
        <v>6</v>
      </c>
      <c r="C150" s="1">
        <v>1988</v>
      </c>
      <c r="D150" s="1">
        <v>5</v>
      </c>
      <c r="E150" s="2">
        <v>0.375</v>
      </c>
      <c r="F150" s="1">
        <v>0.9</v>
      </c>
      <c r="G150" s="1">
        <v>0</v>
      </c>
      <c r="H150" s="1">
        <v>0</v>
      </c>
      <c r="I150" s="1">
        <v>0.8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5.3</v>
      </c>
      <c r="R150" s="1">
        <v>9.3000000000000007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0.3</v>
      </c>
      <c r="AL150" s="1">
        <f t="shared" si="2"/>
        <v>16.600000000000001</v>
      </c>
    </row>
    <row r="151" spans="1:38" x14ac:dyDescent="0.25">
      <c r="A151" s="1" t="s">
        <v>5</v>
      </c>
      <c r="B151" s="1" t="s">
        <v>6</v>
      </c>
      <c r="C151" s="1">
        <v>1988</v>
      </c>
      <c r="D151" s="1">
        <v>6</v>
      </c>
      <c r="E151" s="2">
        <v>0.375</v>
      </c>
      <c r="F151" s="1">
        <v>8.1</v>
      </c>
      <c r="G151" s="1">
        <v>6.2</v>
      </c>
      <c r="H151" s="1">
        <v>6.4</v>
      </c>
      <c r="I151" s="1">
        <v>6.2</v>
      </c>
      <c r="J151" s="1">
        <v>6.1</v>
      </c>
      <c r="K151" s="1">
        <v>0.8</v>
      </c>
      <c r="L151" s="1">
        <v>0.6</v>
      </c>
      <c r="M151" s="1">
        <v>0.8</v>
      </c>
      <c r="N151" s="1">
        <v>0</v>
      </c>
      <c r="O151" s="1">
        <v>0</v>
      </c>
      <c r="P151" s="1">
        <v>3.5</v>
      </c>
      <c r="Q151" s="1">
        <v>0</v>
      </c>
      <c r="R151" s="1">
        <v>7.1</v>
      </c>
      <c r="S151" s="1">
        <v>0</v>
      </c>
      <c r="T151" s="1">
        <v>0</v>
      </c>
      <c r="U151" s="1">
        <v>0.3</v>
      </c>
      <c r="V151" s="1">
        <v>10.6</v>
      </c>
      <c r="W151" s="1">
        <v>1.7</v>
      </c>
      <c r="X151" s="1">
        <v>0</v>
      </c>
      <c r="Y151" s="1">
        <v>4.3</v>
      </c>
      <c r="Z151" s="1">
        <v>1.3</v>
      </c>
      <c r="AA151" s="1">
        <v>1.6</v>
      </c>
      <c r="AB151" s="1">
        <v>7.3</v>
      </c>
      <c r="AC151" s="1">
        <v>2.7</v>
      </c>
      <c r="AD151" s="1">
        <v>4.5999999999999996</v>
      </c>
      <c r="AE151" s="1">
        <v>8.1999999999999993</v>
      </c>
      <c r="AF151" s="1">
        <v>8.6</v>
      </c>
      <c r="AG151" s="1">
        <v>0.7</v>
      </c>
      <c r="AH151" s="1">
        <v>3.9</v>
      </c>
      <c r="AI151" s="1">
        <v>4.5999999999999996</v>
      </c>
      <c r="AJ151" s="1" t="s">
        <v>41</v>
      </c>
      <c r="AL151" s="1">
        <f t="shared" si="2"/>
        <v>106.19999999999999</v>
      </c>
    </row>
    <row r="152" spans="1:38" x14ac:dyDescent="0.25">
      <c r="A152" s="1" t="s">
        <v>5</v>
      </c>
      <c r="B152" s="1" t="s">
        <v>6</v>
      </c>
      <c r="C152" s="1">
        <v>1988</v>
      </c>
      <c r="D152" s="1">
        <v>7</v>
      </c>
      <c r="E152" s="2">
        <v>0.375</v>
      </c>
      <c r="F152" s="1">
        <v>0.5</v>
      </c>
      <c r="G152" s="1">
        <v>13.3</v>
      </c>
      <c r="H152" s="1">
        <v>13.6</v>
      </c>
      <c r="I152" s="1">
        <v>13.7</v>
      </c>
      <c r="J152" s="1">
        <v>1.4</v>
      </c>
      <c r="K152" s="1">
        <v>0.6</v>
      </c>
      <c r="L152" s="1">
        <v>8.8000000000000007</v>
      </c>
      <c r="M152" s="1">
        <v>22.4</v>
      </c>
      <c r="N152" s="1">
        <v>12.4</v>
      </c>
      <c r="O152" s="1">
        <v>6.5</v>
      </c>
      <c r="P152" s="1">
        <v>8</v>
      </c>
      <c r="Q152" s="1">
        <v>19</v>
      </c>
      <c r="R152" s="1">
        <v>1.7</v>
      </c>
      <c r="S152" s="1">
        <v>22.1</v>
      </c>
      <c r="T152" s="1">
        <v>8.9</v>
      </c>
      <c r="U152" s="1">
        <v>5.3</v>
      </c>
      <c r="V152" s="1">
        <v>0</v>
      </c>
      <c r="W152" s="1">
        <v>11</v>
      </c>
      <c r="X152" s="1">
        <v>5.7</v>
      </c>
      <c r="Y152" s="1">
        <v>0.6</v>
      </c>
      <c r="Z152" s="1">
        <v>0.3</v>
      </c>
      <c r="AA152" s="1">
        <v>0</v>
      </c>
      <c r="AB152" s="1">
        <v>30.8</v>
      </c>
      <c r="AC152" s="1">
        <v>6.5</v>
      </c>
      <c r="AD152" s="1">
        <v>13.3</v>
      </c>
      <c r="AE152" s="1">
        <v>18.8</v>
      </c>
      <c r="AF152" s="1">
        <v>8</v>
      </c>
      <c r="AG152" s="1">
        <v>7.3</v>
      </c>
      <c r="AH152" s="1">
        <v>2.1</v>
      </c>
      <c r="AI152" s="1">
        <v>2.7</v>
      </c>
      <c r="AJ152" s="1">
        <v>12.6</v>
      </c>
      <c r="AL152" s="1">
        <f t="shared" si="2"/>
        <v>277.90000000000009</v>
      </c>
    </row>
    <row r="153" spans="1:38" x14ac:dyDescent="0.25">
      <c r="A153" s="1" t="s">
        <v>5</v>
      </c>
      <c r="B153" s="1" t="s">
        <v>6</v>
      </c>
      <c r="C153" s="1">
        <v>1988</v>
      </c>
      <c r="D153" s="1">
        <v>8</v>
      </c>
      <c r="E153" s="2">
        <v>0.375</v>
      </c>
      <c r="F153" s="1">
        <v>17.600000000000001</v>
      </c>
      <c r="G153" s="1">
        <v>13</v>
      </c>
      <c r="H153" s="1">
        <v>24.9</v>
      </c>
      <c r="I153" s="1">
        <v>15.2</v>
      </c>
      <c r="J153" s="1">
        <v>1.4</v>
      </c>
      <c r="K153" s="1">
        <v>0.4</v>
      </c>
      <c r="L153" s="1">
        <v>0</v>
      </c>
      <c r="M153" s="1">
        <v>6.7</v>
      </c>
      <c r="N153" s="1">
        <v>15.2</v>
      </c>
      <c r="O153" s="1">
        <v>8.3000000000000007</v>
      </c>
      <c r="P153" s="1">
        <v>10.199999999999999</v>
      </c>
      <c r="Q153" s="1">
        <v>1.1000000000000001</v>
      </c>
      <c r="R153" s="1">
        <v>17.100000000000001</v>
      </c>
      <c r="S153" s="1">
        <v>21.6</v>
      </c>
      <c r="T153" s="1">
        <v>1.6</v>
      </c>
      <c r="U153" s="1">
        <v>16.100000000000001</v>
      </c>
      <c r="V153" s="1">
        <v>6.9</v>
      </c>
      <c r="W153" s="1">
        <v>3.1</v>
      </c>
      <c r="X153" s="1">
        <v>11.2</v>
      </c>
      <c r="Y153" s="1">
        <v>6.9</v>
      </c>
      <c r="Z153" s="1">
        <v>16.5</v>
      </c>
      <c r="AA153" s="1">
        <v>9.3000000000000007</v>
      </c>
      <c r="AB153" s="1">
        <v>18.899999999999999</v>
      </c>
      <c r="AC153" s="1">
        <v>14.3</v>
      </c>
      <c r="AD153" s="1">
        <v>7.3</v>
      </c>
      <c r="AE153" s="1">
        <v>7.3</v>
      </c>
      <c r="AF153" s="1">
        <v>0</v>
      </c>
      <c r="AG153" s="1">
        <v>8.8000000000000007</v>
      </c>
      <c r="AH153" s="1">
        <v>6.9</v>
      </c>
      <c r="AI153" s="1">
        <v>11.5</v>
      </c>
      <c r="AJ153" s="1">
        <v>0</v>
      </c>
      <c r="AL153" s="1">
        <f t="shared" si="2"/>
        <v>299.3</v>
      </c>
    </row>
    <row r="154" spans="1:38" x14ac:dyDescent="0.25">
      <c r="A154" s="1" t="s">
        <v>5</v>
      </c>
      <c r="B154" s="1" t="s">
        <v>6</v>
      </c>
      <c r="C154" s="1">
        <v>1988</v>
      </c>
      <c r="D154" s="1">
        <v>9</v>
      </c>
      <c r="E154" s="2">
        <v>0.375</v>
      </c>
      <c r="F154" s="1">
        <v>1.7</v>
      </c>
      <c r="G154" s="1">
        <v>5.3</v>
      </c>
      <c r="H154" s="1">
        <v>14.8</v>
      </c>
      <c r="I154" s="1">
        <v>2.1</v>
      </c>
      <c r="J154" s="1">
        <v>0.9</v>
      </c>
      <c r="K154" s="1">
        <v>0</v>
      </c>
      <c r="L154" s="1">
        <v>4.9000000000000004</v>
      </c>
      <c r="M154" s="1">
        <v>4.4000000000000004</v>
      </c>
      <c r="N154" s="1">
        <v>16.399999999999999</v>
      </c>
      <c r="O154" s="1">
        <v>11.6</v>
      </c>
      <c r="P154" s="1">
        <v>3.4</v>
      </c>
      <c r="Q154" s="1">
        <v>0</v>
      </c>
      <c r="R154" s="1">
        <v>17.8</v>
      </c>
      <c r="S154" s="1">
        <v>2.2999999999999998</v>
      </c>
      <c r="T154" s="1">
        <v>8.3000000000000007</v>
      </c>
      <c r="U154" s="1">
        <v>32.6</v>
      </c>
      <c r="V154" s="1">
        <v>4.9000000000000004</v>
      </c>
      <c r="W154" s="1">
        <v>7.5</v>
      </c>
      <c r="X154" s="1">
        <v>13.6</v>
      </c>
      <c r="Y154" s="1">
        <v>10.5</v>
      </c>
      <c r="Z154" s="1">
        <v>1.5</v>
      </c>
      <c r="AA154" s="1">
        <v>10.3</v>
      </c>
      <c r="AB154" s="1">
        <v>23.1</v>
      </c>
      <c r="AC154" s="1">
        <v>9.1</v>
      </c>
      <c r="AD154" s="1">
        <v>0</v>
      </c>
      <c r="AE154" s="1">
        <v>0</v>
      </c>
      <c r="AF154" s="1">
        <v>4.5</v>
      </c>
      <c r="AG154" s="1">
        <v>9.5</v>
      </c>
      <c r="AH154" s="1">
        <v>8.6999999999999993</v>
      </c>
      <c r="AI154" s="1">
        <v>0</v>
      </c>
      <c r="AJ154" s="1" t="s">
        <v>42</v>
      </c>
      <c r="AL154" s="1">
        <f t="shared" si="2"/>
        <v>229.7</v>
      </c>
    </row>
    <row r="155" spans="1:38" x14ac:dyDescent="0.25">
      <c r="A155" s="1" t="s">
        <v>5</v>
      </c>
      <c r="B155" s="1" t="s">
        <v>6</v>
      </c>
      <c r="C155" s="1">
        <v>1988</v>
      </c>
      <c r="D155" s="1">
        <v>10</v>
      </c>
      <c r="E155" s="2">
        <v>0.375</v>
      </c>
      <c r="F155" s="1">
        <v>0</v>
      </c>
      <c r="G155" s="1">
        <v>7.9</v>
      </c>
      <c r="H155" s="1">
        <v>0.4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13.4</v>
      </c>
      <c r="T155" s="1">
        <v>0.2</v>
      </c>
      <c r="U155" s="1">
        <v>30.5</v>
      </c>
      <c r="V155" s="1">
        <v>7.5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L155" s="1">
        <f t="shared" si="2"/>
        <v>59.900000000000006</v>
      </c>
    </row>
    <row r="156" spans="1:38" x14ac:dyDescent="0.25">
      <c r="A156" s="1" t="s">
        <v>5</v>
      </c>
      <c r="B156" s="1" t="s">
        <v>6</v>
      </c>
      <c r="C156" s="1">
        <v>1988</v>
      </c>
      <c r="D156" s="1">
        <v>11</v>
      </c>
      <c r="E156" s="2">
        <v>0.375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 t="s">
        <v>18</v>
      </c>
      <c r="AL156" s="1">
        <f t="shared" si="2"/>
        <v>0</v>
      </c>
    </row>
    <row r="157" spans="1:38" x14ac:dyDescent="0.25">
      <c r="A157" s="1" t="s">
        <v>5</v>
      </c>
      <c r="B157" s="1" t="s">
        <v>6</v>
      </c>
      <c r="C157" s="1">
        <v>1988</v>
      </c>
      <c r="D157" s="1">
        <v>12</v>
      </c>
      <c r="E157" s="2">
        <v>0.375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L157" s="1">
        <f t="shared" si="2"/>
        <v>0</v>
      </c>
    </row>
    <row r="158" spans="1:38" x14ac:dyDescent="0.25">
      <c r="A158" s="1" t="s">
        <v>5</v>
      </c>
      <c r="B158" s="1" t="s">
        <v>6</v>
      </c>
      <c r="C158" s="1">
        <v>1989</v>
      </c>
      <c r="D158" s="1">
        <v>1</v>
      </c>
      <c r="E158" s="2">
        <v>0.375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0.8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L158" s="1">
        <f t="shared" si="2"/>
        <v>0.8</v>
      </c>
    </row>
    <row r="159" spans="1:38" x14ac:dyDescent="0.25">
      <c r="A159" s="1" t="s">
        <v>5</v>
      </c>
      <c r="B159" s="1" t="s">
        <v>6</v>
      </c>
      <c r="C159" s="1">
        <v>1989</v>
      </c>
      <c r="D159" s="1">
        <v>2</v>
      </c>
      <c r="E159" s="2">
        <v>0.375</v>
      </c>
      <c r="F159" s="1">
        <v>0</v>
      </c>
      <c r="G159" s="1">
        <v>0</v>
      </c>
      <c r="H159" s="1">
        <v>0</v>
      </c>
      <c r="I159" s="1">
        <v>13.5</v>
      </c>
      <c r="J159" s="1">
        <v>4.9000000000000004</v>
      </c>
      <c r="K159" s="1">
        <v>24.3</v>
      </c>
      <c r="L159" s="1">
        <v>20.3</v>
      </c>
      <c r="M159" s="1">
        <v>0.6</v>
      </c>
      <c r="N159" s="1">
        <v>11.1</v>
      </c>
      <c r="O159" s="1">
        <v>1.2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/>
      <c r="AI159" s="1"/>
      <c r="AJ159" s="1" t="s">
        <v>15</v>
      </c>
      <c r="AL159" s="1">
        <f t="shared" si="2"/>
        <v>75.900000000000006</v>
      </c>
    </row>
    <row r="160" spans="1:38" x14ac:dyDescent="0.25">
      <c r="A160" s="1" t="s">
        <v>5</v>
      </c>
      <c r="B160" s="1" t="s">
        <v>6</v>
      </c>
      <c r="C160" s="1">
        <v>1989</v>
      </c>
      <c r="D160" s="1">
        <v>3</v>
      </c>
      <c r="E160" s="2">
        <v>0.375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6.9</v>
      </c>
      <c r="U160" s="1">
        <v>2.7</v>
      </c>
      <c r="V160" s="1">
        <v>14</v>
      </c>
      <c r="W160" s="1">
        <v>1.2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1.3</v>
      </c>
      <c r="AD160" s="1">
        <v>0</v>
      </c>
      <c r="AE160" s="1">
        <v>0</v>
      </c>
      <c r="AF160" s="1">
        <v>0</v>
      </c>
      <c r="AG160" s="1">
        <v>0</v>
      </c>
      <c r="AH160" s="1">
        <v>41.6</v>
      </c>
      <c r="AI160" s="1">
        <v>4.3</v>
      </c>
      <c r="AJ160" s="1">
        <v>3.7</v>
      </c>
      <c r="AL160" s="1">
        <f t="shared" si="2"/>
        <v>75.7</v>
      </c>
    </row>
    <row r="161" spans="1:38" x14ac:dyDescent="0.25">
      <c r="A161" s="1" t="s">
        <v>5</v>
      </c>
      <c r="B161" s="1" t="s">
        <v>6</v>
      </c>
      <c r="C161" s="1">
        <v>1989</v>
      </c>
      <c r="D161" s="1">
        <v>4</v>
      </c>
      <c r="E161" s="2">
        <v>0.375</v>
      </c>
      <c r="F161" s="1">
        <v>0.8</v>
      </c>
      <c r="G161" s="1">
        <v>0</v>
      </c>
      <c r="H161" s="1">
        <v>2.7</v>
      </c>
      <c r="I161" s="1">
        <v>0.7</v>
      </c>
      <c r="J161" s="1">
        <v>0</v>
      </c>
      <c r="K161" s="1">
        <v>0</v>
      </c>
      <c r="L161" s="1">
        <v>0</v>
      </c>
      <c r="M161" s="1">
        <v>0.4</v>
      </c>
      <c r="N161" s="1">
        <v>7.7</v>
      </c>
      <c r="O161" s="1">
        <v>0</v>
      </c>
      <c r="P161" s="1">
        <v>0.8</v>
      </c>
      <c r="Q161" s="1">
        <v>0.8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18.600000000000001</v>
      </c>
      <c r="Z161" s="1">
        <v>3.2</v>
      </c>
      <c r="AA161" s="1">
        <v>8.6</v>
      </c>
      <c r="AB161" s="1">
        <v>34.6</v>
      </c>
      <c r="AC161" s="1">
        <v>26.6</v>
      </c>
      <c r="AD161" s="1">
        <v>39.4</v>
      </c>
      <c r="AE161" s="1">
        <v>2.2999999999999998</v>
      </c>
      <c r="AF161" s="1">
        <v>3.5</v>
      </c>
      <c r="AG161" s="1">
        <v>3.7</v>
      </c>
      <c r="AH161" s="1">
        <v>0</v>
      </c>
      <c r="AI161" s="1">
        <v>0</v>
      </c>
      <c r="AJ161" s="1" t="s">
        <v>27</v>
      </c>
      <c r="AL161" s="1">
        <f t="shared" si="2"/>
        <v>154.4</v>
      </c>
    </row>
    <row r="162" spans="1:38" x14ac:dyDescent="0.25">
      <c r="A162" s="1" t="s">
        <v>5</v>
      </c>
      <c r="B162" s="1" t="s">
        <v>6</v>
      </c>
      <c r="C162" s="1">
        <v>1989</v>
      </c>
      <c r="D162" s="1">
        <v>5</v>
      </c>
      <c r="E162" s="2">
        <v>0.375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0.5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L162" s="1">
        <f t="shared" si="2"/>
        <v>0.5</v>
      </c>
    </row>
    <row r="163" spans="1:38" x14ac:dyDescent="0.25">
      <c r="A163" s="1" t="s">
        <v>5</v>
      </c>
      <c r="B163" s="1" t="s">
        <v>6</v>
      </c>
      <c r="C163" s="1">
        <v>1989</v>
      </c>
      <c r="D163" s="1">
        <v>6</v>
      </c>
      <c r="E163" s="2">
        <v>0.375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1.5</v>
      </c>
      <c r="M163" s="1">
        <v>16.5</v>
      </c>
      <c r="N163" s="1">
        <v>16.3</v>
      </c>
      <c r="O163" s="1">
        <v>11</v>
      </c>
      <c r="P163" s="1">
        <v>1.1000000000000001</v>
      </c>
      <c r="Q163" s="1">
        <v>4.5999999999999996</v>
      </c>
      <c r="R163" s="1">
        <v>2.6</v>
      </c>
      <c r="S163" s="1">
        <v>0</v>
      </c>
      <c r="T163" s="1">
        <v>6.9</v>
      </c>
      <c r="U163" s="1">
        <v>0</v>
      </c>
      <c r="V163" s="1">
        <v>1.4</v>
      </c>
      <c r="W163" s="1">
        <v>0</v>
      </c>
      <c r="X163" s="1">
        <v>0</v>
      </c>
      <c r="Y163" s="1">
        <v>0</v>
      </c>
      <c r="Z163" s="1">
        <v>0</v>
      </c>
      <c r="AA163" s="1">
        <v>10.7</v>
      </c>
      <c r="AB163" s="1">
        <v>0.4</v>
      </c>
      <c r="AC163" s="1">
        <v>3</v>
      </c>
      <c r="AD163" s="1">
        <v>0</v>
      </c>
      <c r="AE163" s="1">
        <v>15.3</v>
      </c>
      <c r="AF163" s="1">
        <v>3.3</v>
      </c>
      <c r="AG163" s="1">
        <v>18</v>
      </c>
      <c r="AH163" s="1">
        <v>0.7</v>
      </c>
      <c r="AI163" s="1">
        <v>7.6</v>
      </c>
      <c r="AJ163" s="1" t="s">
        <v>31</v>
      </c>
      <c r="AL163" s="1">
        <f t="shared" si="2"/>
        <v>120.89999999999999</v>
      </c>
    </row>
    <row r="164" spans="1:38" x14ac:dyDescent="0.25">
      <c r="A164" s="1" t="s">
        <v>5</v>
      </c>
      <c r="B164" s="1" t="s">
        <v>6</v>
      </c>
      <c r="C164" s="1">
        <v>1989</v>
      </c>
      <c r="D164" s="1">
        <v>7</v>
      </c>
      <c r="E164" s="2">
        <v>0.375</v>
      </c>
      <c r="F164" s="1">
        <v>9.5</v>
      </c>
      <c r="G164" s="1">
        <v>10</v>
      </c>
      <c r="H164" s="1">
        <v>5.2</v>
      </c>
      <c r="I164" s="1">
        <v>1.2</v>
      </c>
      <c r="J164" s="1">
        <v>9.8000000000000007</v>
      </c>
      <c r="K164" s="1">
        <v>3.2</v>
      </c>
      <c r="L164" s="1">
        <v>17</v>
      </c>
      <c r="M164" s="1">
        <v>40.799999999999997</v>
      </c>
      <c r="N164" s="1">
        <v>10.7</v>
      </c>
      <c r="O164" s="1">
        <v>0</v>
      </c>
      <c r="P164" s="1">
        <v>2.2000000000000002</v>
      </c>
      <c r="Q164" s="1">
        <v>45.5</v>
      </c>
      <c r="R164" s="1">
        <v>17</v>
      </c>
      <c r="S164" s="1">
        <v>7.6</v>
      </c>
      <c r="T164" s="1">
        <v>5.0999999999999996</v>
      </c>
      <c r="U164" s="1">
        <v>9.6999999999999993</v>
      </c>
      <c r="V164" s="1">
        <v>4.5999999999999996</v>
      </c>
      <c r="W164" s="1">
        <v>1.9</v>
      </c>
      <c r="X164" s="1">
        <v>0</v>
      </c>
      <c r="Y164" s="1">
        <v>15.8</v>
      </c>
      <c r="Z164" s="1">
        <v>49.2</v>
      </c>
      <c r="AA164" s="1">
        <v>2.2000000000000002</v>
      </c>
      <c r="AB164" s="1">
        <v>4.0999999999999996</v>
      </c>
      <c r="AC164" s="1">
        <v>4.0999999999999996</v>
      </c>
      <c r="AD164" s="1">
        <v>5.9</v>
      </c>
      <c r="AE164" s="1">
        <v>5.9</v>
      </c>
      <c r="AF164" s="1">
        <v>1.5</v>
      </c>
      <c r="AG164" s="1">
        <v>10.8</v>
      </c>
      <c r="AH164" s="1">
        <v>34.1</v>
      </c>
      <c r="AI164" s="1">
        <v>17.2</v>
      </c>
      <c r="AJ164" s="1">
        <v>5.9</v>
      </c>
      <c r="AL164" s="1">
        <f t="shared" si="2"/>
        <v>357.7</v>
      </c>
    </row>
    <row r="165" spans="1:38" x14ac:dyDescent="0.25">
      <c r="A165" s="1" t="s">
        <v>5</v>
      </c>
      <c r="B165" s="1" t="s">
        <v>6</v>
      </c>
      <c r="C165" s="1">
        <v>1989</v>
      </c>
      <c r="D165" s="1">
        <v>8</v>
      </c>
      <c r="E165" s="2">
        <v>0.375</v>
      </c>
      <c r="F165" s="1">
        <v>7.2</v>
      </c>
      <c r="G165" s="1">
        <v>9.5</v>
      </c>
      <c r="H165" s="1">
        <v>4.0999999999999996</v>
      </c>
      <c r="I165" s="1">
        <v>18.100000000000001</v>
      </c>
      <c r="J165" s="1">
        <v>1.6</v>
      </c>
      <c r="K165" s="1">
        <v>16.899999999999999</v>
      </c>
      <c r="L165" s="1">
        <v>0</v>
      </c>
      <c r="M165" s="1">
        <v>1.1000000000000001</v>
      </c>
      <c r="N165" s="1">
        <v>10.199999999999999</v>
      </c>
      <c r="O165" s="1">
        <v>6.7</v>
      </c>
      <c r="P165" s="1">
        <v>5.0999999999999996</v>
      </c>
      <c r="Q165" s="1">
        <v>0.7</v>
      </c>
      <c r="R165" s="1">
        <v>22</v>
      </c>
      <c r="S165" s="1">
        <v>3.2</v>
      </c>
      <c r="T165" s="1">
        <v>0.8</v>
      </c>
      <c r="U165" s="1">
        <v>10.6</v>
      </c>
      <c r="V165" s="1">
        <v>5.3</v>
      </c>
      <c r="W165" s="1">
        <v>19</v>
      </c>
      <c r="X165" s="1">
        <v>2.2999999999999998</v>
      </c>
      <c r="Y165" s="1">
        <v>5.0999999999999996</v>
      </c>
      <c r="Z165" s="1">
        <v>29.4</v>
      </c>
      <c r="AA165" s="1">
        <v>12.3</v>
      </c>
      <c r="AB165" s="1">
        <v>0</v>
      </c>
      <c r="AC165" s="1">
        <v>6.4</v>
      </c>
      <c r="AD165" s="1">
        <v>18.100000000000001</v>
      </c>
      <c r="AE165" s="1">
        <v>27.5</v>
      </c>
      <c r="AF165" s="1">
        <v>2.7</v>
      </c>
      <c r="AG165" s="1">
        <v>30.1</v>
      </c>
      <c r="AH165" s="1">
        <v>6.9</v>
      </c>
      <c r="AI165" s="1">
        <v>13.6</v>
      </c>
      <c r="AJ165" s="1">
        <v>28.8</v>
      </c>
      <c r="AL165" s="1">
        <f t="shared" si="2"/>
        <v>325.3</v>
      </c>
    </row>
    <row r="166" spans="1:38" x14ac:dyDescent="0.25">
      <c r="A166" s="1" t="s">
        <v>5</v>
      </c>
      <c r="B166" s="1" t="s">
        <v>6</v>
      </c>
      <c r="C166" s="1">
        <v>1989</v>
      </c>
      <c r="D166" s="1">
        <v>9</v>
      </c>
      <c r="E166" s="2">
        <v>0.375</v>
      </c>
      <c r="F166" s="1">
        <v>37.5</v>
      </c>
      <c r="G166" s="1">
        <v>21.1</v>
      </c>
      <c r="H166" s="1">
        <v>5.5</v>
      </c>
      <c r="I166" s="1">
        <v>0.7</v>
      </c>
      <c r="J166" s="1">
        <v>1.1000000000000001</v>
      </c>
      <c r="K166" s="1">
        <v>0</v>
      </c>
      <c r="L166" s="1">
        <v>29.6</v>
      </c>
      <c r="M166" s="1">
        <v>8.1999999999999993</v>
      </c>
      <c r="N166" s="1">
        <v>4.5</v>
      </c>
      <c r="O166" s="1">
        <v>3.3</v>
      </c>
      <c r="P166" s="1">
        <v>0.9</v>
      </c>
      <c r="Q166" s="1">
        <v>0</v>
      </c>
      <c r="R166" s="1">
        <v>7.2</v>
      </c>
      <c r="S166" s="1">
        <v>10.4</v>
      </c>
      <c r="T166" s="1">
        <v>7.8</v>
      </c>
      <c r="U166" s="1">
        <v>7.2</v>
      </c>
      <c r="V166" s="1">
        <v>8</v>
      </c>
      <c r="W166" s="1">
        <v>3.2</v>
      </c>
      <c r="X166" s="1">
        <v>0</v>
      </c>
      <c r="Y166" s="1">
        <v>0</v>
      </c>
      <c r="Z166" s="1">
        <v>2.8</v>
      </c>
      <c r="AA166" s="1">
        <v>0</v>
      </c>
      <c r="AB166" s="1">
        <v>12.3</v>
      </c>
      <c r="AC166" s="1">
        <v>4.0999999999999996</v>
      </c>
      <c r="AD166" s="1">
        <v>0.2</v>
      </c>
      <c r="AE166" s="1">
        <v>0.5</v>
      </c>
      <c r="AF166" s="1">
        <v>8.8000000000000007</v>
      </c>
      <c r="AG166" s="1">
        <v>2.2999999999999998</v>
      </c>
      <c r="AH166" s="1">
        <v>0.5</v>
      </c>
      <c r="AI166" s="1">
        <v>0</v>
      </c>
      <c r="AJ166" s="1" t="s">
        <v>32</v>
      </c>
      <c r="AL166" s="1">
        <f t="shared" si="2"/>
        <v>187.70000000000002</v>
      </c>
    </row>
    <row r="167" spans="1:38" x14ac:dyDescent="0.25">
      <c r="A167" s="1" t="s">
        <v>5</v>
      </c>
      <c r="B167" s="1" t="s">
        <v>6</v>
      </c>
      <c r="C167" s="1">
        <v>1989</v>
      </c>
      <c r="D167" s="1">
        <v>10</v>
      </c>
      <c r="E167" s="2">
        <v>0.375</v>
      </c>
      <c r="F167" s="1">
        <v>0</v>
      </c>
      <c r="G167" s="1">
        <v>0</v>
      </c>
      <c r="H167" s="1">
        <v>0</v>
      </c>
      <c r="I167" s="1">
        <v>0</v>
      </c>
      <c r="J167" s="1">
        <v>0.3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0.2</v>
      </c>
      <c r="S167" s="1">
        <v>5</v>
      </c>
      <c r="T167" s="1">
        <v>9.3000000000000007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L167" s="1">
        <f t="shared" si="2"/>
        <v>14.8</v>
      </c>
    </row>
    <row r="168" spans="1:38" x14ac:dyDescent="0.25">
      <c r="A168" s="1" t="s">
        <v>5</v>
      </c>
      <c r="B168" s="1" t="s">
        <v>6</v>
      </c>
      <c r="C168" s="1">
        <v>1989</v>
      </c>
      <c r="D168" s="1">
        <v>11</v>
      </c>
      <c r="E168" s="2">
        <v>0.375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 t="s">
        <v>18</v>
      </c>
      <c r="AL168" s="1">
        <f t="shared" si="2"/>
        <v>0</v>
      </c>
    </row>
    <row r="169" spans="1:38" x14ac:dyDescent="0.25">
      <c r="A169" s="1" t="s">
        <v>5</v>
      </c>
      <c r="B169" s="1" t="s">
        <v>6</v>
      </c>
      <c r="C169" s="1">
        <v>1989</v>
      </c>
      <c r="D169" s="1">
        <v>12</v>
      </c>
      <c r="E169" s="2">
        <v>0.375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0.3</v>
      </c>
      <c r="N169" s="1">
        <v>0</v>
      </c>
      <c r="O169" s="1">
        <v>0.2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2.2000000000000002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4.9000000000000004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L169" s="1">
        <f t="shared" si="2"/>
        <v>7.6000000000000005</v>
      </c>
    </row>
    <row r="170" spans="1:38" x14ac:dyDescent="0.25">
      <c r="A170" s="1" t="s">
        <v>5</v>
      </c>
      <c r="B170" s="1" t="s">
        <v>6</v>
      </c>
      <c r="C170" s="1">
        <v>1990</v>
      </c>
      <c r="D170" s="1">
        <v>1</v>
      </c>
      <c r="E170" s="2">
        <v>0.375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0.8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L170" s="1">
        <f t="shared" si="2"/>
        <v>0.8</v>
      </c>
    </row>
    <row r="171" spans="1:38" x14ac:dyDescent="0.25">
      <c r="A171" s="1" t="s">
        <v>5</v>
      </c>
      <c r="B171" s="1" t="s">
        <v>6</v>
      </c>
      <c r="C171" s="1">
        <v>1990</v>
      </c>
      <c r="D171" s="1">
        <v>2</v>
      </c>
      <c r="E171" s="2">
        <v>0.375</v>
      </c>
      <c r="F171" s="1">
        <v>13.5</v>
      </c>
      <c r="G171" s="1">
        <v>0.7</v>
      </c>
      <c r="H171" s="1">
        <v>0</v>
      </c>
      <c r="I171" s="1">
        <v>2.2000000000000002</v>
      </c>
      <c r="J171" s="1">
        <v>12.6</v>
      </c>
      <c r="K171" s="1">
        <v>5.8</v>
      </c>
      <c r="L171" s="1">
        <v>0.8</v>
      </c>
      <c r="M171" s="1">
        <v>16.600000000000001</v>
      </c>
      <c r="N171" s="1">
        <v>0.2</v>
      </c>
      <c r="O171" s="1">
        <v>0.5</v>
      </c>
      <c r="P171" s="1">
        <v>0.5</v>
      </c>
      <c r="Q171" s="1">
        <v>0</v>
      </c>
      <c r="R171" s="1">
        <v>0</v>
      </c>
      <c r="S171" s="1">
        <v>0.8</v>
      </c>
      <c r="T171" s="1">
        <v>0</v>
      </c>
      <c r="U171" s="1">
        <v>4.5999999999999996</v>
      </c>
      <c r="V171" s="1">
        <v>25.3</v>
      </c>
      <c r="W171" s="1">
        <v>0</v>
      </c>
      <c r="X171" s="1">
        <v>0</v>
      </c>
      <c r="Y171" s="1">
        <v>7.3</v>
      </c>
      <c r="Z171" s="1">
        <v>0</v>
      </c>
      <c r="AA171" s="1">
        <v>13.4</v>
      </c>
      <c r="AB171" s="1">
        <v>2.5</v>
      </c>
      <c r="AC171" s="1">
        <v>1.5</v>
      </c>
      <c r="AD171" s="1">
        <v>17.3</v>
      </c>
      <c r="AE171" s="1">
        <v>2.2000000000000002</v>
      </c>
      <c r="AF171" s="1">
        <v>1.2</v>
      </c>
      <c r="AG171" s="1">
        <v>26.4</v>
      </c>
      <c r="AH171" s="1"/>
      <c r="AI171" s="1"/>
      <c r="AJ171" s="1" t="s">
        <v>9</v>
      </c>
      <c r="AL171" s="1">
        <f t="shared" si="2"/>
        <v>155.89999999999998</v>
      </c>
    </row>
    <row r="172" spans="1:38" x14ac:dyDescent="0.25">
      <c r="A172" s="1" t="s">
        <v>5</v>
      </c>
      <c r="B172" s="1" t="s">
        <v>6</v>
      </c>
      <c r="C172" s="1">
        <v>1990</v>
      </c>
      <c r="D172" s="1">
        <v>3</v>
      </c>
      <c r="E172" s="2">
        <v>0.375</v>
      </c>
      <c r="F172" s="1">
        <v>0</v>
      </c>
      <c r="G172" s="1">
        <v>0.6</v>
      </c>
      <c r="H172" s="1">
        <v>0</v>
      </c>
      <c r="I172" s="1">
        <v>26</v>
      </c>
      <c r="J172" s="1">
        <v>0</v>
      </c>
      <c r="K172" s="1">
        <v>0</v>
      </c>
      <c r="L172" s="1">
        <v>0.6</v>
      </c>
      <c r="M172" s="1">
        <v>0.1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0.5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30.6</v>
      </c>
      <c r="AJ172" s="1">
        <v>0.8</v>
      </c>
      <c r="AL172" s="1">
        <f t="shared" si="2"/>
        <v>59.2</v>
      </c>
    </row>
    <row r="173" spans="1:38" x14ac:dyDescent="0.25">
      <c r="A173" s="1" t="s">
        <v>5</v>
      </c>
      <c r="B173" s="1" t="s">
        <v>6</v>
      </c>
      <c r="C173" s="1">
        <v>1990</v>
      </c>
      <c r="D173" s="1">
        <v>4</v>
      </c>
      <c r="E173" s="2">
        <v>0.375</v>
      </c>
      <c r="F173" s="1">
        <v>4.4000000000000004</v>
      </c>
      <c r="G173" s="1">
        <v>7.7</v>
      </c>
      <c r="H173" s="1">
        <v>4.5999999999999996</v>
      </c>
      <c r="I173" s="1">
        <v>22.8</v>
      </c>
      <c r="J173" s="1">
        <v>21</v>
      </c>
      <c r="K173" s="1">
        <v>6.8</v>
      </c>
      <c r="L173" s="1">
        <v>5.8</v>
      </c>
      <c r="M173" s="1">
        <v>8.1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6.4</v>
      </c>
      <c r="AC173" s="1">
        <v>3.8</v>
      </c>
      <c r="AD173" s="1">
        <v>2.7</v>
      </c>
      <c r="AE173" s="1">
        <v>4.5999999999999996</v>
      </c>
      <c r="AF173" s="1">
        <v>0</v>
      </c>
      <c r="AG173" s="1">
        <v>5.0999999999999996</v>
      </c>
      <c r="AH173" s="1">
        <v>2.6</v>
      </c>
      <c r="AI173" s="1">
        <v>0</v>
      </c>
      <c r="AJ173" s="1" t="s">
        <v>21</v>
      </c>
      <c r="AL173" s="1">
        <f t="shared" si="2"/>
        <v>106.39999999999998</v>
      </c>
    </row>
    <row r="174" spans="1:38" x14ac:dyDescent="0.25">
      <c r="A174" s="1" t="s">
        <v>5</v>
      </c>
      <c r="B174" s="1" t="s">
        <v>6</v>
      </c>
      <c r="C174" s="1">
        <v>1990</v>
      </c>
      <c r="D174" s="1">
        <v>5</v>
      </c>
      <c r="E174" s="2">
        <v>0.375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2.7</v>
      </c>
      <c r="Q174" s="1">
        <v>3.7</v>
      </c>
      <c r="R174" s="1">
        <v>0</v>
      </c>
      <c r="S174" s="1">
        <v>0</v>
      </c>
      <c r="T174" s="1">
        <v>0</v>
      </c>
      <c r="U174" s="1">
        <v>0</v>
      </c>
      <c r="V174" s="1">
        <v>0.2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1.7</v>
      </c>
      <c r="AH174" s="1">
        <v>0.2</v>
      </c>
      <c r="AI174" s="1">
        <v>10</v>
      </c>
      <c r="AJ174" s="1">
        <v>1.5</v>
      </c>
      <c r="AL174" s="1">
        <f t="shared" si="2"/>
        <v>20</v>
      </c>
    </row>
    <row r="175" spans="1:38" x14ac:dyDescent="0.25">
      <c r="A175" s="1" t="s">
        <v>5</v>
      </c>
      <c r="B175" s="1" t="s">
        <v>6</v>
      </c>
      <c r="C175" s="1">
        <v>1990</v>
      </c>
      <c r="D175" s="1">
        <v>6</v>
      </c>
      <c r="E175" s="2">
        <v>0.375</v>
      </c>
      <c r="F175" s="1">
        <v>13.4</v>
      </c>
      <c r="G175" s="1">
        <v>2.7</v>
      </c>
      <c r="H175" s="1">
        <v>7.3</v>
      </c>
      <c r="I175" s="1">
        <v>1.6</v>
      </c>
      <c r="J175" s="1">
        <v>0</v>
      </c>
      <c r="K175" s="1">
        <v>1</v>
      </c>
      <c r="L175" s="1">
        <v>6.5</v>
      </c>
      <c r="M175" s="1">
        <v>2.1</v>
      </c>
      <c r="N175" s="1">
        <v>0</v>
      </c>
      <c r="O175" s="1">
        <v>5.4</v>
      </c>
      <c r="P175" s="1">
        <v>0.1</v>
      </c>
      <c r="Q175" s="1">
        <v>0</v>
      </c>
      <c r="R175" s="1">
        <v>0</v>
      </c>
      <c r="S175" s="1">
        <v>0</v>
      </c>
      <c r="T175" s="1">
        <v>1.6</v>
      </c>
      <c r="U175" s="1">
        <v>3.2</v>
      </c>
      <c r="V175" s="1">
        <v>3.5</v>
      </c>
      <c r="W175" s="1">
        <v>4.5999999999999996</v>
      </c>
      <c r="X175" s="1">
        <v>2.5</v>
      </c>
      <c r="Y175" s="1">
        <v>17.100000000000001</v>
      </c>
      <c r="Z175" s="1">
        <v>0.4</v>
      </c>
      <c r="AA175" s="1">
        <v>0</v>
      </c>
      <c r="AB175" s="1">
        <v>0</v>
      </c>
      <c r="AC175" s="1">
        <v>0</v>
      </c>
      <c r="AD175" s="1">
        <v>0</v>
      </c>
      <c r="AE175" s="1">
        <v>0.7</v>
      </c>
      <c r="AF175" s="1">
        <v>0</v>
      </c>
      <c r="AG175" s="1">
        <v>4.0999999999999996</v>
      </c>
      <c r="AH175" s="1">
        <v>1.6</v>
      </c>
      <c r="AI175" s="1">
        <v>9.4</v>
      </c>
      <c r="AJ175" s="1" t="s">
        <v>25</v>
      </c>
      <c r="AL175" s="1">
        <f t="shared" si="2"/>
        <v>88.800000000000011</v>
      </c>
    </row>
    <row r="176" spans="1:38" x14ac:dyDescent="0.25">
      <c r="A176" s="1" t="s">
        <v>5</v>
      </c>
      <c r="B176" s="1" t="s">
        <v>6</v>
      </c>
      <c r="C176" s="1">
        <v>1990</v>
      </c>
      <c r="D176" s="1">
        <v>7</v>
      </c>
      <c r="E176" s="2">
        <v>0.375</v>
      </c>
      <c r="F176" s="1">
        <v>0.7</v>
      </c>
      <c r="G176" s="1">
        <v>1.8</v>
      </c>
      <c r="H176" s="1">
        <v>3</v>
      </c>
      <c r="I176" s="1">
        <v>0.1</v>
      </c>
      <c r="J176" s="1">
        <v>15.8</v>
      </c>
      <c r="K176" s="1">
        <v>0.6</v>
      </c>
      <c r="L176" s="1">
        <v>0</v>
      </c>
      <c r="M176" s="1">
        <v>18.2</v>
      </c>
      <c r="N176" s="1">
        <v>0.8</v>
      </c>
      <c r="O176" s="1">
        <v>4.5999999999999996</v>
      </c>
      <c r="P176" s="1">
        <v>3.7</v>
      </c>
      <c r="Q176" s="1">
        <v>2.4</v>
      </c>
      <c r="R176" s="1">
        <v>0.5</v>
      </c>
      <c r="S176" s="1">
        <v>20.3</v>
      </c>
      <c r="T176" s="1">
        <v>7.7</v>
      </c>
      <c r="U176" s="1">
        <v>21.4</v>
      </c>
      <c r="V176" s="1">
        <v>9.4</v>
      </c>
      <c r="W176" s="1">
        <v>39.6</v>
      </c>
      <c r="X176" s="1">
        <v>2.2999999999999998</v>
      </c>
      <c r="Y176" s="1">
        <v>14.6</v>
      </c>
      <c r="Z176" s="1">
        <v>1</v>
      </c>
      <c r="AA176" s="1">
        <v>0.1</v>
      </c>
      <c r="AB176" s="1">
        <v>4.7</v>
      </c>
      <c r="AC176" s="1">
        <v>14.5</v>
      </c>
      <c r="AD176" s="1">
        <v>13.1</v>
      </c>
      <c r="AE176" s="1">
        <v>0</v>
      </c>
      <c r="AF176" s="1">
        <v>0.9</v>
      </c>
      <c r="AG176" s="1">
        <v>0</v>
      </c>
      <c r="AH176" s="1">
        <v>10.4</v>
      </c>
      <c r="AI176" s="1">
        <v>2.9</v>
      </c>
      <c r="AJ176" s="1">
        <v>3.6</v>
      </c>
      <c r="AL176" s="1">
        <f t="shared" si="2"/>
        <v>218.7</v>
      </c>
    </row>
    <row r="177" spans="1:38" x14ac:dyDescent="0.25">
      <c r="A177" s="1" t="s">
        <v>5</v>
      </c>
      <c r="B177" s="1" t="s">
        <v>6</v>
      </c>
      <c r="C177" s="1">
        <v>1990</v>
      </c>
      <c r="D177" s="1">
        <v>8</v>
      </c>
      <c r="E177" s="2">
        <v>0.375</v>
      </c>
      <c r="F177" s="1">
        <v>14.3</v>
      </c>
      <c r="G177" s="1">
        <v>7.2</v>
      </c>
      <c r="H177" s="1">
        <v>9.8000000000000007</v>
      </c>
      <c r="I177" s="1">
        <v>2.2999999999999998</v>
      </c>
      <c r="J177" s="1">
        <v>3.4</v>
      </c>
      <c r="K177" s="1">
        <v>7.4</v>
      </c>
      <c r="L177" s="1">
        <v>14</v>
      </c>
      <c r="M177" s="1">
        <v>4.5</v>
      </c>
      <c r="N177" s="1">
        <v>7.7</v>
      </c>
      <c r="O177" s="1">
        <v>6.5</v>
      </c>
      <c r="P177" s="1">
        <v>19.8</v>
      </c>
      <c r="Q177" s="1">
        <v>20.3</v>
      </c>
      <c r="R177" s="1">
        <v>5.6</v>
      </c>
      <c r="S177" s="1">
        <v>31</v>
      </c>
      <c r="T177" s="1">
        <v>0.5</v>
      </c>
      <c r="U177" s="1">
        <v>2.2999999999999998</v>
      </c>
      <c r="V177" s="1">
        <v>4</v>
      </c>
      <c r="W177" s="1">
        <v>7.5</v>
      </c>
      <c r="X177" s="1">
        <v>18.7</v>
      </c>
      <c r="Y177" s="1">
        <v>2.8</v>
      </c>
      <c r="Z177" s="1">
        <v>3.1</v>
      </c>
      <c r="AA177" s="1">
        <v>3.9</v>
      </c>
      <c r="AB177" s="1">
        <v>20.399999999999999</v>
      </c>
      <c r="AC177" s="1">
        <v>11.2</v>
      </c>
      <c r="AD177" s="1">
        <v>4.5999999999999996</v>
      </c>
      <c r="AE177" s="1">
        <v>1.2</v>
      </c>
      <c r="AF177" s="1">
        <v>4.2</v>
      </c>
      <c r="AG177" s="1">
        <v>9.8000000000000007</v>
      </c>
      <c r="AH177" s="1">
        <v>7.2</v>
      </c>
      <c r="AI177" s="1">
        <v>5.0999999999999996</v>
      </c>
      <c r="AJ177" s="1">
        <v>8.3000000000000007</v>
      </c>
      <c r="AL177" s="1">
        <f t="shared" si="2"/>
        <v>268.59999999999997</v>
      </c>
    </row>
    <row r="178" spans="1:38" x14ac:dyDescent="0.25">
      <c r="A178" s="1" t="s">
        <v>5</v>
      </c>
      <c r="B178" s="1" t="s">
        <v>6</v>
      </c>
      <c r="C178" s="1">
        <v>1990</v>
      </c>
      <c r="D178" s="1">
        <v>9</v>
      </c>
      <c r="E178" s="2">
        <v>0.375</v>
      </c>
      <c r="F178" s="1">
        <v>1.3</v>
      </c>
      <c r="G178" s="1">
        <v>6.3</v>
      </c>
      <c r="H178" s="1">
        <v>0</v>
      </c>
      <c r="I178" s="1">
        <v>10.6</v>
      </c>
      <c r="J178" s="1">
        <v>18.3</v>
      </c>
      <c r="K178" s="1">
        <v>3.5</v>
      </c>
      <c r="L178" s="1">
        <v>11.1</v>
      </c>
      <c r="M178" s="1">
        <v>0</v>
      </c>
      <c r="N178" s="1">
        <v>8.9</v>
      </c>
      <c r="O178" s="1">
        <v>6.8</v>
      </c>
      <c r="P178" s="1">
        <v>0</v>
      </c>
      <c r="Q178" s="1">
        <v>0</v>
      </c>
      <c r="R178" s="1">
        <v>9.8000000000000007</v>
      </c>
      <c r="S178" s="1">
        <v>15.1</v>
      </c>
      <c r="T178" s="1">
        <v>7.3</v>
      </c>
      <c r="U178" s="1">
        <v>5.6</v>
      </c>
      <c r="V178" s="1">
        <v>3</v>
      </c>
      <c r="W178" s="1">
        <v>24.3</v>
      </c>
      <c r="X178" s="1">
        <v>1.8</v>
      </c>
      <c r="Y178" s="1">
        <v>1.5</v>
      </c>
      <c r="Z178" s="1">
        <v>0</v>
      </c>
      <c r="AA178" s="1">
        <v>23.3</v>
      </c>
      <c r="AB178" s="1">
        <v>10.5</v>
      </c>
      <c r="AC178" s="1">
        <v>0</v>
      </c>
      <c r="AD178" s="1">
        <v>0</v>
      </c>
      <c r="AE178" s="1">
        <v>3.7</v>
      </c>
      <c r="AF178" s="1">
        <v>7</v>
      </c>
      <c r="AG178" s="1">
        <v>0</v>
      </c>
      <c r="AH178" s="1">
        <v>2.2999999999999998</v>
      </c>
      <c r="AI178" s="1">
        <v>2</v>
      </c>
      <c r="AJ178" s="1" t="s">
        <v>43</v>
      </c>
      <c r="AL178" s="1">
        <f t="shared" si="2"/>
        <v>184</v>
      </c>
    </row>
    <row r="179" spans="1:38" x14ac:dyDescent="0.25">
      <c r="A179" s="1" t="s">
        <v>5</v>
      </c>
      <c r="B179" s="1" t="s">
        <v>6</v>
      </c>
      <c r="C179" s="1">
        <v>1990</v>
      </c>
      <c r="D179" s="1">
        <v>10</v>
      </c>
      <c r="E179" s="2">
        <v>0.375</v>
      </c>
      <c r="F179" s="1">
        <v>4.3</v>
      </c>
      <c r="G179" s="1">
        <v>11.9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L179" s="1">
        <f t="shared" si="2"/>
        <v>16.2</v>
      </c>
    </row>
    <row r="180" spans="1:38" x14ac:dyDescent="0.25">
      <c r="A180" s="1" t="s">
        <v>5</v>
      </c>
      <c r="B180" s="1" t="s">
        <v>6</v>
      </c>
      <c r="C180" s="1">
        <v>1990</v>
      </c>
      <c r="D180" s="1">
        <v>11</v>
      </c>
      <c r="E180" s="2">
        <v>0.375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2.2999999999999998</v>
      </c>
      <c r="O180" s="1">
        <v>0</v>
      </c>
      <c r="P180" s="1">
        <v>3.7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 t="s">
        <v>44</v>
      </c>
      <c r="AL180" s="1">
        <f t="shared" si="2"/>
        <v>6</v>
      </c>
    </row>
    <row r="181" spans="1:38" x14ac:dyDescent="0.25">
      <c r="A181" s="1" t="s">
        <v>5</v>
      </c>
      <c r="B181" s="1" t="s">
        <v>6</v>
      </c>
      <c r="C181" s="1">
        <v>1990</v>
      </c>
      <c r="D181" s="1">
        <v>12</v>
      </c>
      <c r="E181" s="2">
        <v>0.375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L181" s="1">
        <f t="shared" si="2"/>
        <v>0</v>
      </c>
    </row>
    <row r="182" spans="1:38" x14ac:dyDescent="0.25">
      <c r="A182" s="1" t="s">
        <v>5</v>
      </c>
      <c r="B182" s="1" t="s">
        <v>6</v>
      </c>
      <c r="C182" s="1">
        <v>1991</v>
      </c>
      <c r="D182" s="1">
        <v>1</v>
      </c>
      <c r="E182" s="2">
        <v>0.375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L182" s="1">
        <f t="shared" si="2"/>
        <v>0</v>
      </c>
    </row>
    <row r="183" spans="1:38" x14ac:dyDescent="0.25">
      <c r="A183" s="1" t="s">
        <v>5</v>
      </c>
      <c r="B183" s="1" t="s">
        <v>6</v>
      </c>
      <c r="C183" s="1">
        <v>1991</v>
      </c>
      <c r="D183" s="1">
        <v>2</v>
      </c>
      <c r="E183" s="2">
        <v>0.375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5.7</v>
      </c>
      <c r="O183" s="1">
        <v>2.1</v>
      </c>
      <c r="P183" s="1">
        <v>0</v>
      </c>
      <c r="Q183" s="1">
        <v>6.5</v>
      </c>
      <c r="R183" s="1">
        <v>0</v>
      </c>
      <c r="S183" s="1">
        <v>0</v>
      </c>
      <c r="T183" s="1">
        <v>9.8000000000000007</v>
      </c>
      <c r="U183" s="1">
        <v>7.3</v>
      </c>
      <c r="V183" s="1">
        <v>0</v>
      </c>
      <c r="W183" s="1">
        <v>0</v>
      </c>
      <c r="X183" s="1">
        <v>0.3</v>
      </c>
      <c r="Y183" s="1">
        <v>0</v>
      </c>
      <c r="Z183" s="1">
        <v>5.6</v>
      </c>
      <c r="AA183" s="1">
        <v>0</v>
      </c>
      <c r="AB183" s="1">
        <v>4.3</v>
      </c>
      <c r="AC183" s="1">
        <v>17.100000000000001</v>
      </c>
      <c r="AD183" s="1">
        <v>0</v>
      </c>
      <c r="AE183" s="1">
        <v>15.8</v>
      </c>
      <c r="AF183" s="1">
        <v>0</v>
      </c>
      <c r="AG183" s="1">
        <v>0</v>
      </c>
      <c r="AH183" s="1"/>
      <c r="AI183" s="1"/>
      <c r="AJ183" s="1" t="s">
        <v>26</v>
      </c>
      <c r="AL183" s="1">
        <f t="shared" si="2"/>
        <v>74.5</v>
      </c>
    </row>
    <row r="184" spans="1:38" x14ac:dyDescent="0.25">
      <c r="A184" s="1" t="s">
        <v>5</v>
      </c>
      <c r="B184" s="1" t="s">
        <v>6</v>
      </c>
      <c r="C184" s="1">
        <v>1991</v>
      </c>
      <c r="D184" s="1">
        <v>3</v>
      </c>
      <c r="E184" s="2">
        <v>0.375</v>
      </c>
      <c r="F184" s="1">
        <v>0</v>
      </c>
      <c r="G184" s="1">
        <v>0</v>
      </c>
      <c r="H184" s="1">
        <v>0</v>
      </c>
      <c r="I184" s="1">
        <v>0</v>
      </c>
      <c r="J184" s="1">
        <v>0.5</v>
      </c>
      <c r="K184" s="1">
        <v>15.5</v>
      </c>
      <c r="L184" s="1">
        <v>0</v>
      </c>
      <c r="M184" s="1">
        <v>1.3</v>
      </c>
      <c r="N184" s="1">
        <v>12.5</v>
      </c>
      <c r="O184" s="1">
        <v>3.6</v>
      </c>
      <c r="P184" s="1">
        <v>0.8</v>
      </c>
      <c r="Q184" s="1">
        <v>41.2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15.6</v>
      </c>
      <c r="AD184" s="1">
        <v>4.8</v>
      </c>
      <c r="AE184" s="1">
        <v>8</v>
      </c>
      <c r="AF184" s="1">
        <v>0.2</v>
      </c>
      <c r="AG184" s="1">
        <v>0</v>
      </c>
      <c r="AH184" s="1">
        <v>2.6</v>
      </c>
      <c r="AI184" s="1">
        <v>0</v>
      </c>
      <c r="AJ184" s="1">
        <v>0</v>
      </c>
      <c r="AL184" s="1">
        <f t="shared" si="2"/>
        <v>106.6</v>
      </c>
    </row>
    <row r="185" spans="1:38" x14ac:dyDescent="0.25">
      <c r="A185" s="1" t="s">
        <v>5</v>
      </c>
      <c r="B185" s="1" t="s">
        <v>6</v>
      </c>
      <c r="C185" s="1">
        <v>1991</v>
      </c>
      <c r="D185" s="1">
        <v>4</v>
      </c>
      <c r="E185" s="2">
        <v>0.375</v>
      </c>
      <c r="F185" s="1">
        <v>8</v>
      </c>
      <c r="G185" s="1">
        <v>0.3</v>
      </c>
      <c r="H185" s="1">
        <v>21.2</v>
      </c>
      <c r="I185" s="1">
        <v>0</v>
      </c>
      <c r="J185" s="1">
        <v>0</v>
      </c>
      <c r="K185" s="1">
        <v>0.1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5.0999999999999996</v>
      </c>
      <c r="AC185" s="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 t="s">
        <v>19</v>
      </c>
      <c r="AL185" s="1">
        <f t="shared" si="2"/>
        <v>34.700000000000003</v>
      </c>
    </row>
    <row r="186" spans="1:38" x14ac:dyDescent="0.25">
      <c r="A186" s="1" t="s">
        <v>5</v>
      </c>
      <c r="B186" s="1" t="s">
        <v>6</v>
      </c>
      <c r="C186" s="1">
        <v>1991</v>
      </c>
      <c r="D186" s="1">
        <v>5</v>
      </c>
      <c r="E186" s="2">
        <v>0.375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47.3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1.3</v>
      </c>
      <c r="Y186" s="1">
        <v>0</v>
      </c>
      <c r="Z186" s="1">
        <v>2.4</v>
      </c>
      <c r="AA186" s="1">
        <v>4.3</v>
      </c>
      <c r="AB186" s="1">
        <v>0</v>
      </c>
      <c r="AC186" s="1">
        <v>0</v>
      </c>
      <c r="AD186" s="1">
        <v>0</v>
      </c>
      <c r="AE186" s="1">
        <v>0</v>
      </c>
      <c r="AF186" s="1"/>
      <c r="AG186" s="1"/>
      <c r="AH186" s="1"/>
      <c r="AI186" s="1">
        <v>0</v>
      </c>
      <c r="AJ186" s="1">
        <v>0</v>
      </c>
      <c r="AL186" s="1">
        <f t="shared" si="2"/>
        <v>55.29999999999999</v>
      </c>
    </row>
    <row r="187" spans="1:38" x14ac:dyDescent="0.25">
      <c r="A187" s="1" t="s">
        <v>5</v>
      </c>
      <c r="B187" s="1" t="s">
        <v>6</v>
      </c>
      <c r="C187" s="1">
        <v>1991</v>
      </c>
      <c r="D187" s="1">
        <v>6</v>
      </c>
      <c r="E187" s="2">
        <v>0.375</v>
      </c>
      <c r="F187" s="1"/>
      <c r="G187" s="1">
        <v>0.1</v>
      </c>
      <c r="H187" s="1">
        <v>2.2999999999999998</v>
      </c>
      <c r="I187" s="1"/>
      <c r="J187" s="1"/>
      <c r="K187" s="1">
        <v>0</v>
      </c>
      <c r="L187" s="1">
        <v>0</v>
      </c>
      <c r="M187" s="1"/>
      <c r="N187" s="1">
        <v>0</v>
      </c>
      <c r="O187" s="1">
        <v>26.1</v>
      </c>
      <c r="P187" s="1">
        <v>15.9</v>
      </c>
      <c r="Q187" s="1">
        <v>3.2</v>
      </c>
      <c r="R187" s="1">
        <v>0.8</v>
      </c>
      <c r="S187" s="1">
        <v>3.9</v>
      </c>
      <c r="T187" s="1">
        <v>0</v>
      </c>
      <c r="U187" s="1">
        <v>0</v>
      </c>
      <c r="V187" s="1">
        <v>0</v>
      </c>
      <c r="W187" s="1">
        <v>0</v>
      </c>
      <c r="X187" s="1">
        <v>9.6999999999999993</v>
      </c>
      <c r="Y187" s="1">
        <v>8.4</v>
      </c>
      <c r="Z187" s="1">
        <v>23.9</v>
      </c>
      <c r="AA187" s="1">
        <v>13.6</v>
      </c>
      <c r="AB187" s="1">
        <v>8.5</v>
      </c>
      <c r="AC187" s="1">
        <v>0</v>
      </c>
      <c r="AD187" s="1">
        <v>30</v>
      </c>
      <c r="AE187" s="1">
        <v>21.7</v>
      </c>
      <c r="AF187" s="1">
        <v>2.2000000000000002</v>
      </c>
      <c r="AG187" s="1">
        <v>13.5</v>
      </c>
      <c r="AH187" s="1">
        <v>5.2</v>
      </c>
      <c r="AI187" s="1">
        <v>2.1</v>
      </c>
      <c r="AJ187" s="1" t="s">
        <v>10</v>
      </c>
      <c r="AL187" s="1">
        <f t="shared" si="2"/>
        <v>191.09999999999997</v>
      </c>
    </row>
    <row r="188" spans="1:38" x14ac:dyDescent="0.25">
      <c r="A188" s="1" t="s">
        <v>5</v>
      </c>
      <c r="B188" s="1" t="s">
        <v>6</v>
      </c>
      <c r="C188" s="1">
        <v>1991</v>
      </c>
      <c r="D188" s="1">
        <v>7</v>
      </c>
      <c r="E188" s="2">
        <v>0.375</v>
      </c>
      <c r="F188" s="1">
        <v>12.1</v>
      </c>
      <c r="G188" s="1">
        <v>22.3</v>
      </c>
      <c r="H188" s="1">
        <v>9.1999999999999993</v>
      </c>
      <c r="I188" s="1">
        <v>15</v>
      </c>
      <c r="J188" s="1">
        <v>18.3</v>
      </c>
      <c r="K188" s="1">
        <v>23</v>
      </c>
      <c r="L188" s="1">
        <v>12.1</v>
      </c>
      <c r="M188" s="1">
        <v>7.6</v>
      </c>
      <c r="N188" s="1">
        <v>2.2000000000000002</v>
      </c>
      <c r="O188" s="1">
        <v>6.9</v>
      </c>
      <c r="P188" s="1">
        <v>0</v>
      </c>
      <c r="Q188" s="1">
        <v>0</v>
      </c>
      <c r="R188" s="1">
        <v>1.9</v>
      </c>
      <c r="S188" s="1">
        <v>14</v>
      </c>
      <c r="T188" s="1">
        <v>6.8</v>
      </c>
      <c r="U188" s="1">
        <v>1.7</v>
      </c>
      <c r="V188" s="1">
        <v>3.9</v>
      </c>
      <c r="W188" s="1">
        <v>26.7</v>
      </c>
      <c r="X188" s="1">
        <v>15</v>
      </c>
      <c r="Y188" s="1">
        <v>0.3</v>
      </c>
      <c r="Z188" s="1">
        <v>8.1</v>
      </c>
      <c r="AA188" s="1">
        <v>3.6</v>
      </c>
      <c r="AB188" s="1">
        <v>4.5</v>
      </c>
      <c r="AC188" s="1">
        <v>2.9</v>
      </c>
      <c r="AD188" s="1">
        <v>0</v>
      </c>
      <c r="AE188" s="1">
        <v>4.4000000000000004</v>
      </c>
      <c r="AF188" s="1">
        <v>20.2</v>
      </c>
      <c r="AG188" s="1">
        <v>2.2000000000000002</v>
      </c>
      <c r="AH188" s="1">
        <v>0</v>
      </c>
      <c r="AI188" s="1">
        <v>0.3</v>
      </c>
      <c r="AJ188" s="1">
        <v>3.7</v>
      </c>
      <c r="AL188" s="1">
        <f t="shared" si="2"/>
        <v>248.89999999999998</v>
      </c>
    </row>
    <row r="189" spans="1:38" x14ac:dyDescent="0.25">
      <c r="A189" s="1" t="s">
        <v>5</v>
      </c>
      <c r="B189" s="1" t="s">
        <v>6</v>
      </c>
      <c r="C189" s="1">
        <v>1991</v>
      </c>
      <c r="D189" s="1">
        <v>8</v>
      </c>
      <c r="E189" s="2">
        <v>0.375</v>
      </c>
      <c r="F189" s="1">
        <v>20.5</v>
      </c>
      <c r="G189" s="1">
        <v>5</v>
      </c>
      <c r="H189" s="1">
        <v>0.2</v>
      </c>
      <c r="I189" s="1">
        <v>25.9</v>
      </c>
      <c r="J189" s="1">
        <v>33.4</v>
      </c>
      <c r="K189" s="1">
        <v>0.3</v>
      </c>
      <c r="L189" s="1">
        <v>6.4</v>
      </c>
      <c r="M189" s="1">
        <v>0</v>
      </c>
      <c r="N189" s="1">
        <v>18.5</v>
      </c>
      <c r="O189" s="1">
        <v>1</v>
      </c>
      <c r="P189" s="1">
        <v>10.4</v>
      </c>
      <c r="Q189" s="1">
        <v>2</v>
      </c>
      <c r="R189" s="1">
        <v>2</v>
      </c>
      <c r="S189" s="1">
        <v>0</v>
      </c>
      <c r="T189" s="1">
        <v>21.3</v>
      </c>
      <c r="U189" s="1">
        <v>18</v>
      </c>
      <c r="V189" s="1">
        <v>4</v>
      </c>
      <c r="W189" s="1">
        <v>0</v>
      </c>
      <c r="X189" s="1">
        <v>5.9</v>
      </c>
      <c r="Y189" s="1">
        <v>13.9</v>
      </c>
      <c r="Z189" s="1">
        <v>7.1</v>
      </c>
      <c r="AA189" s="1">
        <v>9.1999999999999993</v>
      </c>
      <c r="AB189" s="1">
        <v>3.8</v>
      </c>
      <c r="AC189" s="1">
        <v>4.2</v>
      </c>
      <c r="AD189" s="1">
        <v>7.3</v>
      </c>
      <c r="AE189" s="1">
        <v>8.1</v>
      </c>
      <c r="AF189" s="1">
        <v>6</v>
      </c>
      <c r="AG189" s="1">
        <v>12.5</v>
      </c>
      <c r="AH189" s="1">
        <v>0.4</v>
      </c>
      <c r="AI189" s="1">
        <v>14.1</v>
      </c>
      <c r="AJ189" s="1">
        <v>1.2</v>
      </c>
      <c r="AL189" s="1">
        <f t="shared" si="2"/>
        <v>262.60000000000002</v>
      </c>
    </row>
    <row r="190" spans="1:38" x14ac:dyDescent="0.25">
      <c r="A190" s="1" t="s">
        <v>5</v>
      </c>
      <c r="B190" s="1" t="s">
        <v>6</v>
      </c>
      <c r="C190" s="1">
        <v>1991</v>
      </c>
      <c r="D190" s="1">
        <v>9</v>
      </c>
      <c r="E190" s="2">
        <v>0.375</v>
      </c>
      <c r="F190" s="1">
        <v>10.1</v>
      </c>
      <c r="G190" s="1">
        <v>14.2</v>
      </c>
      <c r="H190" s="1">
        <v>0.6</v>
      </c>
      <c r="I190" s="1">
        <v>15.1</v>
      </c>
      <c r="J190" s="1">
        <v>9.5</v>
      </c>
      <c r="K190" s="1">
        <v>0</v>
      </c>
      <c r="L190" s="1">
        <v>17.3</v>
      </c>
      <c r="M190" s="1">
        <v>3.3</v>
      </c>
      <c r="N190" s="1">
        <v>3.2</v>
      </c>
      <c r="O190" s="1">
        <v>0</v>
      </c>
      <c r="P190" s="1">
        <v>21.4</v>
      </c>
      <c r="Q190" s="1">
        <v>6.4</v>
      </c>
      <c r="R190" s="1">
        <v>0</v>
      </c>
      <c r="S190" s="1">
        <v>0</v>
      </c>
      <c r="T190" s="1">
        <v>0.9</v>
      </c>
      <c r="U190" s="1">
        <v>0</v>
      </c>
      <c r="V190" s="1">
        <v>1</v>
      </c>
      <c r="W190" s="1">
        <v>1.6</v>
      </c>
      <c r="X190" s="1">
        <v>0</v>
      </c>
      <c r="Y190" s="1">
        <v>0</v>
      </c>
      <c r="Z190" s="1">
        <v>7.6</v>
      </c>
      <c r="AA190" s="1">
        <v>9.1</v>
      </c>
      <c r="AB190" s="1">
        <v>0</v>
      </c>
      <c r="AC190" s="1">
        <v>5.0999999999999996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 t="s">
        <v>45</v>
      </c>
      <c r="AL190" s="1">
        <f t="shared" si="2"/>
        <v>126.39999999999998</v>
      </c>
    </row>
    <row r="191" spans="1:38" x14ac:dyDescent="0.25">
      <c r="A191" s="1" t="s">
        <v>5</v>
      </c>
      <c r="B191" s="1" t="s">
        <v>6</v>
      </c>
      <c r="C191" s="1">
        <v>1991</v>
      </c>
      <c r="D191" s="1">
        <v>10</v>
      </c>
      <c r="E191" s="2">
        <v>0.375</v>
      </c>
      <c r="F191" s="1">
        <v>0</v>
      </c>
      <c r="G191" s="1">
        <v>0</v>
      </c>
      <c r="H191" s="1">
        <v>0</v>
      </c>
      <c r="I191" s="1">
        <v>0</v>
      </c>
      <c r="J191" s="1">
        <v>3</v>
      </c>
      <c r="K191" s="1">
        <v>0.4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0</v>
      </c>
      <c r="AG191" s="1">
        <v>0</v>
      </c>
      <c r="AH191" s="1">
        <v>0</v>
      </c>
      <c r="AI191" s="1">
        <v>0</v>
      </c>
      <c r="AJ191" s="1">
        <v>0</v>
      </c>
      <c r="AL191" s="1">
        <f t="shared" si="2"/>
        <v>3.4</v>
      </c>
    </row>
    <row r="192" spans="1:38" x14ac:dyDescent="0.25">
      <c r="A192" s="1" t="s">
        <v>5</v>
      </c>
      <c r="B192" s="1" t="s">
        <v>6</v>
      </c>
      <c r="C192" s="1">
        <v>1991</v>
      </c>
      <c r="D192" s="1">
        <v>11</v>
      </c>
      <c r="E192" s="2">
        <v>0.375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 t="s">
        <v>18</v>
      </c>
      <c r="AL192" s="1">
        <f t="shared" si="2"/>
        <v>0</v>
      </c>
    </row>
    <row r="193" spans="1:38" x14ac:dyDescent="0.25">
      <c r="A193" s="1" t="s">
        <v>5</v>
      </c>
      <c r="B193" s="1" t="s">
        <v>6</v>
      </c>
      <c r="C193" s="1">
        <v>1991</v>
      </c>
      <c r="D193" s="1">
        <v>12</v>
      </c>
      <c r="E193" s="2">
        <v>0.375</v>
      </c>
      <c r="F193" s="1">
        <v>0</v>
      </c>
      <c r="G193" s="1">
        <v>0</v>
      </c>
      <c r="H193" s="1">
        <v>5.3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44.3</v>
      </c>
      <c r="AA193" s="1">
        <v>0.4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L193" s="1">
        <f t="shared" si="2"/>
        <v>49.999999999999993</v>
      </c>
    </row>
    <row r="194" spans="1:38" x14ac:dyDescent="0.25">
      <c r="A194" s="1" t="s">
        <v>5</v>
      </c>
      <c r="B194" s="1" t="s">
        <v>6</v>
      </c>
      <c r="C194" s="1">
        <v>1992</v>
      </c>
      <c r="D194" s="1">
        <v>1</v>
      </c>
      <c r="E194" s="2">
        <v>0.375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5.0999999999999996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5.8</v>
      </c>
      <c r="AE194" s="1">
        <v>2.2999999999999998</v>
      </c>
      <c r="AF194" s="1">
        <v>0</v>
      </c>
      <c r="AG194" s="1">
        <v>0.6</v>
      </c>
      <c r="AH194" s="1">
        <v>5.3</v>
      </c>
      <c r="AI194" s="1">
        <v>0</v>
      </c>
      <c r="AJ194" s="1">
        <v>1.1000000000000001</v>
      </c>
      <c r="AL194" s="1">
        <f t="shared" si="2"/>
        <v>20.2</v>
      </c>
    </row>
    <row r="195" spans="1:38" x14ac:dyDescent="0.25">
      <c r="A195" s="1" t="s">
        <v>5</v>
      </c>
      <c r="B195" s="1" t="s">
        <v>6</v>
      </c>
      <c r="C195" s="1">
        <v>1992</v>
      </c>
      <c r="D195" s="1">
        <v>2</v>
      </c>
      <c r="E195" s="2">
        <v>0.375</v>
      </c>
      <c r="F195" s="1">
        <v>0</v>
      </c>
      <c r="G195" s="1">
        <v>0</v>
      </c>
      <c r="H195" s="1">
        <v>21</v>
      </c>
      <c r="I195" s="1">
        <v>2.2000000000000002</v>
      </c>
      <c r="J195" s="1">
        <v>0.4</v>
      </c>
      <c r="K195" s="1">
        <v>0.2</v>
      </c>
      <c r="L195" s="1">
        <v>0</v>
      </c>
      <c r="M195" s="1">
        <v>6.8</v>
      </c>
      <c r="N195" s="1">
        <v>2.8</v>
      </c>
      <c r="O195" s="1">
        <v>0.3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/>
      <c r="AJ195" s="1" t="s">
        <v>7</v>
      </c>
      <c r="AL195" s="1">
        <f t="shared" si="2"/>
        <v>33.699999999999996</v>
      </c>
    </row>
    <row r="196" spans="1:38" x14ac:dyDescent="0.25">
      <c r="A196" s="1" t="s">
        <v>5</v>
      </c>
      <c r="B196" s="1" t="s">
        <v>6</v>
      </c>
      <c r="C196" s="1">
        <v>1992</v>
      </c>
      <c r="D196" s="1">
        <v>3</v>
      </c>
      <c r="E196" s="2">
        <v>0.375</v>
      </c>
      <c r="F196" s="1">
        <v>13.2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0</v>
      </c>
      <c r="AH196" s="1">
        <v>3.2</v>
      </c>
      <c r="AI196" s="1">
        <v>0.5</v>
      </c>
      <c r="AJ196" s="1">
        <v>3.3</v>
      </c>
      <c r="AL196" s="1">
        <f t="shared" ref="AL196:AL259" si="3">SUM(F196:AJ196)</f>
        <v>20.2</v>
      </c>
    </row>
    <row r="197" spans="1:38" x14ac:dyDescent="0.25">
      <c r="A197" s="1" t="s">
        <v>5</v>
      </c>
      <c r="B197" s="1" t="s">
        <v>6</v>
      </c>
      <c r="C197" s="1">
        <v>1992</v>
      </c>
      <c r="D197" s="1">
        <v>4</v>
      </c>
      <c r="E197" s="2">
        <v>0.375</v>
      </c>
      <c r="F197" s="1">
        <v>4.4000000000000004</v>
      </c>
      <c r="G197" s="1">
        <v>3.3</v>
      </c>
      <c r="H197" s="1">
        <v>4.4000000000000004</v>
      </c>
      <c r="I197" s="1">
        <v>0</v>
      </c>
      <c r="J197" s="1">
        <v>0</v>
      </c>
      <c r="K197" s="1">
        <v>0</v>
      </c>
      <c r="L197" s="1">
        <v>0</v>
      </c>
      <c r="M197" s="1">
        <v>0.2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9</v>
      </c>
      <c r="V197" s="1">
        <v>0</v>
      </c>
      <c r="W197" s="1">
        <v>0</v>
      </c>
      <c r="X197" s="1">
        <v>0</v>
      </c>
      <c r="Y197" s="1">
        <v>1.6</v>
      </c>
      <c r="Z197" s="1">
        <v>0</v>
      </c>
      <c r="AA197" s="1">
        <v>0</v>
      </c>
      <c r="AB197" s="1">
        <v>0</v>
      </c>
      <c r="AC197" s="1">
        <v>5.0999999999999996</v>
      </c>
      <c r="AD197" s="1">
        <v>6</v>
      </c>
      <c r="AE197" s="1">
        <v>3</v>
      </c>
      <c r="AF197" s="1">
        <v>2.9</v>
      </c>
      <c r="AG197" s="1">
        <v>0</v>
      </c>
      <c r="AH197" s="1">
        <v>0.9</v>
      </c>
      <c r="AI197" s="1">
        <v>0.2</v>
      </c>
      <c r="AJ197" s="1" t="s">
        <v>15</v>
      </c>
      <c r="AL197" s="1">
        <f t="shared" si="3"/>
        <v>41</v>
      </c>
    </row>
    <row r="198" spans="1:38" x14ac:dyDescent="0.25">
      <c r="A198" s="1" t="s">
        <v>5</v>
      </c>
      <c r="B198" s="1" t="s">
        <v>6</v>
      </c>
      <c r="C198" s="1">
        <v>1992</v>
      </c>
      <c r="D198" s="1">
        <v>5</v>
      </c>
      <c r="E198" s="2">
        <v>0.375</v>
      </c>
      <c r="F198" s="1">
        <v>2.2000000000000002</v>
      </c>
      <c r="G198" s="1">
        <v>0</v>
      </c>
      <c r="H198" s="1">
        <v>10.4</v>
      </c>
      <c r="I198" s="1">
        <v>0</v>
      </c>
      <c r="J198" s="1">
        <v>0</v>
      </c>
      <c r="K198" s="1">
        <v>0</v>
      </c>
      <c r="L198" s="1">
        <v>1</v>
      </c>
      <c r="M198" s="1">
        <v>6</v>
      </c>
      <c r="N198" s="1">
        <v>2.7</v>
      </c>
      <c r="O198" s="1">
        <v>0</v>
      </c>
      <c r="P198" s="1">
        <v>2.9</v>
      </c>
      <c r="Q198" s="1">
        <v>0.3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7.5</v>
      </c>
      <c r="Y198" s="1">
        <v>0</v>
      </c>
      <c r="Z198" s="1">
        <v>0</v>
      </c>
      <c r="AA198" s="1">
        <v>0</v>
      </c>
      <c r="AB198" s="1">
        <v>0</v>
      </c>
      <c r="AC198" s="1">
        <v>1.9</v>
      </c>
      <c r="AD198" s="1">
        <v>10.199999999999999</v>
      </c>
      <c r="AE198" s="1">
        <v>6.9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L198" s="1">
        <f t="shared" si="3"/>
        <v>51.999999999999993</v>
      </c>
    </row>
    <row r="199" spans="1:38" x14ac:dyDescent="0.25">
      <c r="A199" s="1" t="s">
        <v>5</v>
      </c>
      <c r="B199" s="1" t="s">
        <v>6</v>
      </c>
      <c r="C199" s="1">
        <v>1992</v>
      </c>
      <c r="D199" s="1">
        <v>6</v>
      </c>
      <c r="E199" s="2">
        <v>0.375</v>
      </c>
      <c r="F199" s="1">
        <v>6.5</v>
      </c>
      <c r="G199" s="1">
        <v>1.6</v>
      </c>
      <c r="H199" s="1">
        <v>0</v>
      </c>
      <c r="I199" s="1">
        <v>0</v>
      </c>
      <c r="J199" s="1">
        <v>11.5</v>
      </c>
      <c r="K199" s="1">
        <v>6.5</v>
      </c>
      <c r="L199" s="1">
        <v>5.4</v>
      </c>
      <c r="M199" s="1">
        <v>2.8</v>
      </c>
      <c r="N199" s="1">
        <v>5.4</v>
      </c>
      <c r="O199" s="1">
        <v>1.2</v>
      </c>
      <c r="P199" s="1">
        <v>1.6</v>
      </c>
      <c r="Q199" s="1">
        <v>0</v>
      </c>
      <c r="R199" s="1">
        <v>2.9</v>
      </c>
      <c r="S199" s="1">
        <v>2.2999999999999998</v>
      </c>
      <c r="T199" s="1">
        <v>0</v>
      </c>
      <c r="U199" s="1">
        <v>3.2</v>
      </c>
      <c r="V199" s="1">
        <v>0</v>
      </c>
      <c r="W199" s="1">
        <v>0</v>
      </c>
      <c r="X199" s="1">
        <v>0.7</v>
      </c>
      <c r="Y199" s="1">
        <v>0</v>
      </c>
      <c r="Z199" s="1">
        <v>0</v>
      </c>
      <c r="AA199" s="1">
        <v>1.6</v>
      </c>
      <c r="AB199" s="1">
        <v>2.6</v>
      </c>
      <c r="AC199" s="1">
        <v>0</v>
      </c>
      <c r="AD199" s="1">
        <v>5.6</v>
      </c>
      <c r="AE199" s="1">
        <v>8.1999999999999993</v>
      </c>
      <c r="AF199" s="1">
        <v>4.5</v>
      </c>
      <c r="AG199" s="1">
        <v>14.4</v>
      </c>
      <c r="AH199" s="1">
        <v>13.4</v>
      </c>
      <c r="AI199" s="1">
        <v>7.2</v>
      </c>
      <c r="AJ199" s="1" t="s">
        <v>41</v>
      </c>
      <c r="AL199" s="1">
        <f t="shared" si="3"/>
        <v>109.10000000000002</v>
      </c>
    </row>
    <row r="200" spans="1:38" x14ac:dyDescent="0.25">
      <c r="A200" s="1" t="s">
        <v>5</v>
      </c>
      <c r="B200" s="1" t="s">
        <v>6</v>
      </c>
      <c r="C200" s="1">
        <v>1992</v>
      </c>
      <c r="D200" s="1">
        <v>7</v>
      </c>
      <c r="E200" s="2">
        <v>0.375</v>
      </c>
      <c r="F200" s="1">
        <v>8.1999999999999993</v>
      </c>
      <c r="G200" s="1">
        <v>1.3</v>
      </c>
      <c r="H200" s="1">
        <v>12.1</v>
      </c>
      <c r="I200" s="1">
        <v>19.2</v>
      </c>
      <c r="J200" s="1">
        <v>21.3</v>
      </c>
      <c r="K200" s="1">
        <v>14.8</v>
      </c>
      <c r="L200" s="1">
        <v>15.3</v>
      </c>
      <c r="M200" s="1">
        <v>11.8</v>
      </c>
      <c r="N200" s="1">
        <v>2.1</v>
      </c>
      <c r="O200" s="1">
        <v>0</v>
      </c>
      <c r="P200" s="1">
        <v>12.7</v>
      </c>
      <c r="Q200" s="1">
        <v>0.7</v>
      </c>
      <c r="R200" s="1">
        <v>0.8</v>
      </c>
      <c r="S200" s="1">
        <v>13.4</v>
      </c>
      <c r="T200" s="1">
        <v>2.2000000000000002</v>
      </c>
      <c r="U200" s="1">
        <v>1.7</v>
      </c>
      <c r="V200" s="1">
        <v>0.8</v>
      </c>
      <c r="W200" s="1">
        <v>2.6</v>
      </c>
      <c r="X200" s="1">
        <v>19.8</v>
      </c>
      <c r="Y200" s="1">
        <v>1.1000000000000001</v>
      </c>
      <c r="Z200" s="1">
        <v>4.4000000000000004</v>
      </c>
      <c r="AA200" s="1">
        <v>15.4</v>
      </c>
      <c r="AB200" s="1">
        <v>14.5</v>
      </c>
      <c r="AC200" s="1">
        <v>2.5</v>
      </c>
      <c r="AD200" s="1">
        <v>2.9</v>
      </c>
      <c r="AE200" s="1">
        <v>0</v>
      </c>
      <c r="AF200" s="1">
        <v>17.3</v>
      </c>
      <c r="AG200" s="1">
        <v>1</v>
      </c>
      <c r="AH200" s="1">
        <v>5</v>
      </c>
      <c r="AI200" s="1">
        <v>0</v>
      </c>
      <c r="AJ200" s="1">
        <v>23.6</v>
      </c>
      <c r="AL200" s="1">
        <f t="shared" si="3"/>
        <v>248.5</v>
      </c>
    </row>
    <row r="201" spans="1:38" x14ac:dyDescent="0.25">
      <c r="A201" s="1" t="s">
        <v>5</v>
      </c>
      <c r="B201" s="1" t="s">
        <v>6</v>
      </c>
      <c r="C201" s="1">
        <v>1992</v>
      </c>
      <c r="D201" s="1">
        <v>8</v>
      </c>
      <c r="E201" s="2">
        <v>0.375</v>
      </c>
      <c r="F201" s="1">
        <v>9.4</v>
      </c>
      <c r="G201" s="1">
        <v>2.6</v>
      </c>
      <c r="H201" s="1">
        <v>12.1</v>
      </c>
      <c r="I201" s="1">
        <v>5.8</v>
      </c>
      <c r="J201" s="1">
        <v>7.9</v>
      </c>
      <c r="K201" s="1">
        <v>21.4</v>
      </c>
      <c r="L201" s="1">
        <v>8.3000000000000007</v>
      </c>
      <c r="M201" s="1">
        <v>0.8</v>
      </c>
      <c r="N201" s="1">
        <v>23.9</v>
      </c>
      <c r="O201" s="1">
        <v>10.9</v>
      </c>
      <c r="P201" s="1">
        <v>8.4</v>
      </c>
      <c r="Q201" s="1">
        <v>1.4</v>
      </c>
      <c r="R201" s="1">
        <v>3.9</v>
      </c>
      <c r="S201" s="1">
        <v>5.3</v>
      </c>
      <c r="T201" s="1">
        <v>4.7</v>
      </c>
      <c r="U201" s="1">
        <v>2.2999999999999998</v>
      </c>
      <c r="V201" s="1">
        <v>5.7</v>
      </c>
      <c r="W201" s="1">
        <v>28.3</v>
      </c>
      <c r="X201" s="1">
        <v>14.9</v>
      </c>
      <c r="Y201" s="1">
        <v>4.0999999999999996</v>
      </c>
      <c r="Z201" s="1">
        <v>0.3</v>
      </c>
      <c r="AA201" s="1">
        <v>23.3</v>
      </c>
      <c r="AB201" s="1">
        <v>5</v>
      </c>
      <c r="AC201" s="1">
        <v>12.1</v>
      </c>
      <c r="AD201" s="1">
        <v>0</v>
      </c>
      <c r="AE201" s="1">
        <v>20.5</v>
      </c>
      <c r="AF201" s="1">
        <v>10.3</v>
      </c>
      <c r="AG201" s="1">
        <v>10.5</v>
      </c>
      <c r="AH201" s="1">
        <v>2.8</v>
      </c>
      <c r="AI201" s="1">
        <v>11.9</v>
      </c>
      <c r="AJ201" s="1">
        <v>15.9</v>
      </c>
      <c r="AL201" s="1">
        <f t="shared" si="3"/>
        <v>294.7</v>
      </c>
    </row>
    <row r="202" spans="1:38" x14ac:dyDescent="0.25">
      <c r="A202" s="1" t="s">
        <v>5</v>
      </c>
      <c r="B202" s="1" t="s">
        <v>6</v>
      </c>
      <c r="C202" s="1">
        <v>1992</v>
      </c>
      <c r="D202" s="1">
        <v>9</v>
      </c>
      <c r="E202" s="2">
        <v>0.375</v>
      </c>
      <c r="F202" s="1">
        <v>2.6</v>
      </c>
      <c r="G202" s="1">
        <v>1.6</v>
      </c>
      <c r="H202" s="1">
        <v>10.1</v>
      </c>
      <c r="I202" s="1">
        <v>32.299999999999997</v>
      </c>
      <c r="J202" s="1">
        <v>3</v>
      </c>
      <c r="K202" s="1">
        <v>5</v>
      </c>
      <c r="L202" s="1">
        <v>11.4</v>
      </c>
      <c r="M202" s="1">
        <v>20.2</v>
      </c>
      <c r="N202" s="1">
        <v>1.3</v>
      </c>
      <c r="O202" s="1">
        <v>4.3</v>
      </c>
      <c r="P202" s="1">
        <v>3.3</v>
      </c>
      <c r="Q202" s="1">
        <v>0.6</v>
      </c>
      <c r="R202" s="1">
        <v>45.4</v>
      </c>
      <c r="S202" s="1">
        <v>8.1999999999999993</v>
      </c>
      <c r="T202" s="1">
        <v>0</v>
      </c>
      <c r="U202" s="1">
        <v>0</v>
      </c>
      <c r="V202" s="1">
        <v>0.2</v>
      </c>
      <c r="W202" s="1">
        <v>12.5</v>
      </c>
      <c r="X202" s="1">
        <v>43.7</v>
      </c>
      <c r="Y202" s="1">
        <v>3.7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 t="s">
        <v>25</v>
      </c>
      <c r="AL202" s="1">
        <f t="shared" si="3"/>
        <v>209.39999999999998</v>
      </c>
    </row>
    <row r="203" spans="1:38" x14ac:dyDescent="0.25">
      <c r="A203" s="1" t="s">
        <v>5</v>
      </c>
      <c r="B203" s="1" t="s">
        <v>6</v>
      </c>
      <c r="C203" s="1">
        <v>1992</v>
      </c>
      <c r="D203" s="1">
        <v>10</v>
      </c>
      <c r="E203" s="2">
        <v>0.375</v>
      </c>
      <c r="F203" s="1">
        <v>0</v>
      </c>
      <c r="G203" s="1">
        <v>1</v>
      </c>
      <c r="H203" s="1">
        <v>0</v>
      </c>
      <c r="I203" s="1">
        <v>0</v>
      </c>
      <c r="J203" s="1">
        <v>3.1</v>
      </c>
      <c r="K203" s="1">
        <v>0</v>
      </c>
      <c r="L203" s="1">
        <v>12.6</v>
      </c>
      <c r="M203" s="1">
        <v>0.2</v>
      </c>
      <c r="N203" s="1">
        <v>0</v>
      </c>
      <c r="O203" s="1">
        <v>51.4</v>
      </c>
      <c r="P203" s="1">
        <v>0.2</v>
      </c>
      <c r="Q203" s="1">
        <v>0</v>
      </c>
      <c r="R203" s="1">
        <v>0</v>
      </c>
      <c r="S203" s="1">
        <v>0</v>
      </c>
      <c r="T203" s="1">
        <v>0</v>
      </c>
      <c r="U203" s="1">
        <v>1.2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L203" s="1">
        <f t="shared" si="3"/>
        <v>69.7</v>
      </c>
    </row>
    <row r="204" spans="1:38" x14ac:dyDescent="0.25">
      <c r="A204" s="1" t="s">
        <v>5</v>
      </c>
      <c r="B204" s="1" t="s">
        <v>6</v>
      </c>
      <c r="C204" s="1">
        <v>1992</v>
      </c>
      <c r="D204" s="1">
        <v>11</v>
      </c>
      <c r="E204" s="2">
        <v>0.375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 t="s">
        <v>18</v>
      </c>
      <c r="AL204" s="1">
        <f t="shared" si="3"/>
        <v>0</v>
      </c>
    </row>
    <row r="205" spans="1:38" x14ac:dyDescent="0.25">
      <c r="A205" s="1" t="s">
        <v>5</v>
      </c>
      <c r="B205" s="1" t="s">
        <v>6</v>
      </c>
      <c r="C205" s="1">
        <v>1992</v>
      </c>
      <c r="D205" s="1">
        <v>12</v>
      </c>
      <c r="E205" s="2">
        <v>0.375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2.5</v>
      </c>
      <c r="AG205" s="1">
        <v>0.4</v>
      </c>
      <c r="AH205" s="1">
        <v>0</v>
      </c>
      <c r="AI205" s="1">
        <v>0</v>
      </c>
      <c r="AJ205" s="1">
        <v>0</v>
      </c>
      <c r="AL205" s="1">
        <f t="shared" si="3"/>
        <v>2.9</v>
      </c>
    </row>
    <row r="206" spans="1:38" x14ac:dyDescent="0.25">
      <c r="A206" s="1" t="s">
        <v>5</v>
      </c>
      <c r="B206" s="1" t="s">
        <v>6</v>
      </c>
      <c r="C206" s="1">
        <v>1993</v>
      </c>
      <c r="D206" s="1">
        <v>1</v>
      </c>
      <c r="E206" s="2">
        <v>0.375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0.4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7.8</v>
      </c>
      <c r="AD206" s="1">
        <v>0.1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2.5</v>
      </c>
      <c r="AL206" s="1">
        <f t="shared" si="3"/>
        <v>10.799999999999999</v>
      </c>
    </row>
    <row r="207" spans="1:38" x14ac:dyDescent="0.25">
      <c r="A207" s="1" t="s">
        <v>5</v>
      </c>
      <c r="B207" s="1" t="s">
        <v>6</v>
      </c>
      <c r="C207" s="1">
        <v>1993</v>
      </c>
      <c r="D207" s="1">
        <v>2</v>
      </c>
      <c r="E207" s="2">
        <v>0.375</v>
      </c>
      <c r="F207" s="1">
        <v>0</v>
      </c>
      <c r="G207" s="1">
        <v>0</v>
      </c>
      <c r="H207" s="1">
        <v>5.2</v>
      </c>
      <c r="I207" s="1">
        <v>5.3</v>
      </c>
      <c r="J207" s="1">
        <v>3.1</v>
      </c>
      <c r="K207" s="1">
        <v>17.8</v>
      </c>
      <c r="L207" s="1">
        <v>4.0999999999999996</v>
      </c>
      <c r="M207" s="1">
        <v>4.8</v>
      </c>
      <c r="N207" s="1">
        <v>0</v>
      </c>
      <c r="O207" s="1">
        <v>10.7</v>
      </c>
      <c r="P207" s="1">
        <v>13.9</v>
      </c>
      <c r="Q207" s="1">
        <v>0.8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0.3</v>
      </c>
      <c r="AD207" s="1">
        <v>0</v>
      </c>
      <c r="AE207" s="1">
        <v>1.2</v>
      </c>
      <c r="AF207" s="1">
        <v>0</v>
      </c>
      <c r="AG207" s="1">
        <v>0</v>
      </c>
      <c r="AH207" s="1"/>
      <c r="AI207" s="1"/>
      <c r="AJ207" s="1" t="s">
        <v>46</v>
      </c>
      <c r="AL207" s="1">
        <f t="shared" si="3"/>
        <v>67.2</v>
      </c>
    </row>
    <row r="208" spans="1:38" x14ac:dyDescent="0.25">
      <c r="A208" s="1" t="s">
        <v>5</v>
      </c>
      <c r="B208" s="1" t="s">
        <v>6</v>
      </c>
      <c r="C208" s="1">
        <v>1993</v>
      </c>
      <c r="D208" s="1">
        <v>3</v>
      </c>
      <c r="E208" s="2">
        <v>0.375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12.5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3.6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L208" s="1">
        <f t="shared" si="3"/>
        <v>16.100000000000001</v>
      </c>
    </row>
    <row r="209" spans="1:38" x14ac:dyDescent="0.25">
      <c r="A209" s="1" t="s">
        <v>5</v>
      </c>
      <c r="B209" s="1" t="s">
        <v>6</v>
      </c>
      <c r="C209" s="1">
        <v>1993</v>
      </c>
      <c r="D209" s="1">
        <v>4</v>
      </c>
      <c r="E209" s="2">
        <v>0.375</v>
      </c>
      <c r="F209" s="1">
        <v>0</v>
      </c>
      <c r="G209" s="1">
        <v>0</v>
      </c>
      <c r="H209" s="1">
        <v>7.4</v>
      </c>
      <c r="I209" s="1">
        <v>7.1</v>
      </c>
      <c r="J209" s="1">
        <v>5.7</v>
      </c>
      <c r="K209" s="1">
        <v>0</v>
      </c>
      <c r="L209" s="1">
        <v>16.2</v>
      </c>
      <c r="M209" s="1">
        <v>0</v>
      </c>
      <c r="N209" s="1">
        <v>0</v>
      </c>
      <c r="O209" s="1">
        <v>0</v>
      </c>
      <c r="P209" s="1">
        <v>0</v>
      </c>
      <c r="Q209" s="1">
        <v>7.2</v>
      </c>
      <c r="R209" s="1">
        <v>6.2</v>
      </c>
      <c r="S209" s="1">
        <v>15.5</v>
      </c>
      <c r="T209" s="1">
        <v>0.9</v>
      </c>
      <c r="U209" s="1">
        <v>14.1</v>
      </c>
      <c r="V209" s="1">
        <v>4.2</v>
      </c>
      <c r="W209" s="1">
        <v>0</v>
      </c>
      <c r="X209" s="1">
        <v>17.8</v>
      </c>
      <c r="Y209" s="1">
        <v>1.8</v>
      </c>
      <c r="Z209" s="1">
        <v>1.5</v>
      </c>
      <c r="AA209" s="1">
        <v>3.4</v>
      </c>
      <c r="AB209" s="1">
        <v>0</v>
      </c>
      <c r="AC209" s="1">
        <v>0</v>
      </c>
      <c r="AD209" s="1">
        <v>5.5</v>
      </c>
      <c r="AE209" s="1">
        <v>0</v>
      </c>
      <c r="AF209" s="1">
        <v>42.8</v>
      </c>
      <c r="AG209" s="1">
        <v>0</v>
      </c>
      <c r="AH209" s="1">
        <v>0.6</v>
      </c>
      <c r="AI209" s="1">
        <v>0</v>
      </c>
      <c r="AJ209" s="1" t="s">
        <v>25</v>
      </c>
      <c r="AL209" s="1">
        <f t="shared" si="3"/>
        <v>157.9</v>
      </c>
    </row>
    <row r="210" spans="1:38" x14ac:dyDescent="0.25">
      <c r="A210" s="1" t="s">
        <v>5</v>
      </c>
      <c r="B210" s="1" t="s">
        <v>6</v>
      </c>
      <c r="C210" s="1">
        <v>1993</v>
      </c>
      <c r="D210" s="1">
        <v>5</v>
      </c>
      <c r="E210" s="2">
        <v>0.375</v>
      </c>
      <c r="F210" s="1">
        <v>0</v>
      </c>
      <c r="G210" s="1">
        <v>0</v>
      </c>
      <c r="H210" s="1">
        <v>1.8</v>
      </c>
      <c r="I210" s="1">
        <v>0</v>
      </c>
      <c r="J210" s="1">
        <v>0</v>
      </c>
      <c r="K210" s="1">
        <v>0</v>
      </c>
      <c r="L210" s="1">
        <v>0</v>
      </c>
      <c r="M210" s="1">
        <v>13.7</v>
      </c>
      <c r="N210" s="1">
        <v>0</v>
      </c>
      <c r="O210" s="1">
        <v>0</v>
      </c>
      <c r="P210" s="1">
        <v>0</v>
      </c>
      <c r="Q210" s="1">
        <v>7</v>
      </c>
      <c r="R210" s="1">
        <v>9.1</v>
      </c>
      <c r="S210" s="1">
        <v>0.2</v>
      </c>
      <c r="T210" s="1">
        <v>1.6</v>
      </c>
      <c r="U210" s="1">
        <v>0</v>
      </c>
      <c r="V210" s="1">
        <v>0</v>
      </c>
      <c r="W210" s="1">
        <v>0</v>
      </c>
      <c r="X210" s="1">
        <v>0.5</v>
      </c>
      <c r="Y210" s="1">
        <v>0</v>
      </c>
      <c r="Z210" s="1">
        <v>21.9</v>
      </c>
      <c r="AA210" s="1">
        <v>0.5</v>
      </c>
      <c r="AB210" s="1">
        <v>14.7</v>
      </c>
      <c r="AC210" s="1">
        <v>0.7</v>
      </c>
      <c r="AD210" s="1">
        <v>19.5</v>
      </c>
      <c r="AE210" s="1">
        <v>0</v>
      </c>
      <c r="AF210" s="1">
        <v>0</v>
      </c>
      <c r="AG210" s="1">
        <v>2.2000000000000002</v>
      </c>
      <c r="AH210" s="1">
        <v>0.7</v>
      </c>
      <c r="AI210" s="1">
        <v>1.4</v>
      </c>
      <c r="AJ210" s="1">
        <v>1.7</v>
      </c>
      <c r="AL210" s="1">
        <f t="shared" si="3"/>
        <v>97.200000000000017</v>
      </c>
    </row>
    <row r="211" spans="1:38" x14ac:dyDescent="0.25">
      <c r="A211" s="1" t="s">
        <v>5</v>
      </c>
      <c r="B211" s="1" t="s">
        <v>6</v>
      </c>
      <c r="C211" s="1">
        <v>1993</v>
      </c>
      <c r="D211" s="1">
        <v>6</v>
      </c>
      <c r="E211" s="2">
        <v>0.375</v>
      </c>
      <c r="F211" s="1">
        <v>0</v>
      </c>
      <c r="G211" s="1">
        <v>3.6</v>
      </c>
      <c r="H211" s="1">
        <v>0</v>
      </c>
      <c r="I211" s="1">
        <v>15</v>
      </c>
      <c r="J211" s="1">
        <v>9.8000000000000007</v>
      </c>
      <c r="K211" s="1">
        <v>22</v>
      </c>
      <c r="L211" s="1">
        <v>5</v>
      </c>
      <c r="M211" s="1">
        <v>13.6</v>
      </c>
      <c r="N211" s="1">
        <v>23.2</v>
      </c>
      <c r="O211" s="1">
        <v>8.4</v>
      </c>
      <c r="P211" s="1">
        <v>0.6</v>
      </c>
      <c r="Q211" s="1">
        <v>0</v>
      </c>
      <c r="R211" s="1">
        <v>0</v>
      </c>
      <c r="S211" s="1">
        <v>0.6</v>
      </c>
      <c r="T211" s="1">
        <v>0.5</v>
      </c>
      <c r="U211" s="1">
        <v>0</v>
      </c>
      <c r="V211" s="1">
        <v>0</v>
      </c>
      <c r="W211" s="1">
        <v>0</v>
      </c>
      <c r="X211" s="1">
        <v>2.6</v>
      </c>
      <c r="Y211" s="1">
        <v>0.6</v>
      </c>
      <c r="Z211" s="1">
        <v>19.600000000000001</v>
      </c>
      <c r="AA211" s="1">
        <v>0</v>
      </c>
      <c r="AB211" s="1">
        <v>0.8</v>
      </c>
      <c r="AC211" s="1">
        <v>2.4</v>
      </c>
      <c r="AD211" s="1">
        <v>6.2</v>
      </c>
      <c r="AE211" s="1">
        <v>13.3</v>
      </c>
      <c r="AF211" s="1">
        <v>1.4</v>
      </c>
      <c r="AG211" s="1">
        <v>0</v>
      </c>
      <c r="AH211" s="1">
        <v>53.5</v>
      </c>
      <c r="AI211" s="1">
        <v>5.6</v>
      </c>
      <c r="AJ211" s="1" t="s">
        <v>37</v>
      </c>
      <c r="AL211" s="1">
        <f t="shared" si="3"/>
        <v>208.29999999999998</v>
      </c>
    </row>
    <row r="212" spans="1:38" x14ac:dyDescent="0.25">
      <c r="A212" s="1" t="s">
        <v>5</v>
      </c>
      <c r="B212" s="1" t="s">
        <v>6</v>
      </c>
      <c r="C212" s="1">
        <v>1993</v>
      </c>
      <c r="D212" s="1">
        <v>7</v>
      </c>
      <c r="E212" s="2">
        <v>0.375</v>
      </c>
      <c r="F212" s="1">
        <v>10.4</v>
      </c>
      <c r="G212" s="1">
        <v>27.6</v>
      </c>
      <c r="H212" s="1">
        <v>0.9</v>
      </c>
      <c r="I212" s="1">
        <v>1.3</v>
      </c>
      <c r="J212" s="1">
        <v>7.1</v>
      </c>
      <c r="K212" s="1">
        <v>9.5</v>
      </c>
      <c r="L212" s="1">
        <v>0</v>
      </c>
      <c r="M212" s="1">
        <v>2.4</v>
      </c>
      <c r="N212" s="1">
        <v>13.1</v>
      </c>
      <c r="O212" s="1">
        <v>3.8</v>
      </c>
      <c r="P212" s="1">
        <v>1.2</v>
      </c>
      <c r="Q212" s="1">
        <v>4.5999999999999996</v>
      </c>
      <c r="R212" s="1">
        <v>0.4</v>
      </c>
      <c r="S212" s="1">
        <v>1.9</v>
      </c>
      <c r="T212" s="1">
        <v>0</v>
      </c>
      <c r="U212" s="1">
        <v>1.1000000000000001</v>
      </c>
      <c r="V212" s="1">
        <v>19.8</v>
      </c>
      <c r="W212" s="1">
        <v>26.1</v>
      </c>
      <c r="X212" s="1">
        <v>6.8</v>
      </c>
      <c r="Y212" s="1">
        <v>15.6</v>
      </c>
      <c r="Z212" s="1">
        <v>4.9000000000000004</v>
      </c>
      <c r="AA212" s="1">
        <v>0</v>
      </c>
      <c r="AB212" s="1">
        <v>39.299999999999997</v>
      </c>
      <c r="AC212" s="1">
        <v>11.8</v>
      </c>
      <c r="AD212" s="1">
        <v>1.6</v>
      </c>
      <c r="AE212" s="1">
        <v>17.5</v>
      </c>
      <c r="AF212" s="1">
        <v>16.5</v>
      </c>
      <c r="AG212" s="1">
        <v>22.7</v>
      </c>
      <c r="AH212" s="1">
        <v>1.6</v>
      </c>
      <c r="AI212" s="1">
        <v>3.9</v>
      </c>
      <c r="AJ212" s="1">
        <v>0.6</v>
      </c>
      <c r="AL212" s="1">
        <f t="shared" si="3"/>
        <v>274.00000000000006</v>
      </c>
    </row>
    <row r="213" spans="1:38" x14ac:dyDescent="0.25">
      <c r="A213" s="1" t="s">
        <v>5</v>
      </c>
      <c r="B213" s="1" t="s">
        <v>6</v>
      </c>
      <c r="C213" s="1">
        <v>1993</v>
      </c>
      <c r="D213" s="1">
        <v>8</v>
      </c>
      <c r="E213" s="2">
        <v>0.375</v>
      </c>
      <c r="F213" s="1">
        <v>16.600000000000001</v>
      </c>
      <c r="G213" s="1">
        <v>8</v>
      </c>
      <c r="H213" s="1">
        <v>7.4</v>
      </c>
      <c r="I213" s="1">
        <v>15.6</v>
      </c>
      <c r="J213" s="1">
        <v>16</v>
      </c>
      <c r="K213" s="1">
        <v>32.1</v>
      </c>
      <c r="L213" s="1">
        <v>1.1000000000000001</v>
      </c>
      <c r="M213" s="1">
        <v>0</v>
      </c>
      <c r="N213" s="1">
        <v>0</v>
      </c>
      <c r="O213" s="1">
        <v>1</v>
      </c>
      <c r="P213" s="1">
        <v>16.899999999999999</v>
      </c>
      <c r="Q213" s="1">
        <v>19.5</v>
      </c>
      <c r="R213" s="1">
        <v>10.7</v>
      </c>
      <c r="S213" s="1">
        <v>23.3</v>
      </c>
      <c r="T213" s="1">
        <v>0</v>
      </c>
      <c r="U213" s="1">
        <v>18.5</v>
      </c>
      <c r="V213" s="1">
        <v>8.3000000000000007</v>
      </c>
      <c r="W213" s="1">
        <v>22.1</v>
      </c>
      <c r="X213" s="1">
        <v>6.8</v>
      </c>
      <c r="Y213" s="1">
        <v>15.2</v>
      </c>
      <c r="Z213" s="1">
        <v>18.899999999999999</v>
      </c>
      <c r="AA213" s="1">
        <v>48.1</v>
      </c>
      <c r="AB213" s="1">
        <v>12.1</v>
      </c>
      <c r="AC213" s="1">
        <v>0</v>
      </c>
      <c r="AD213" s="1">
        <v>46.4</v>
      </c>
      <c r="AE213" s="1">
        <v>12.6</v>
      </c>
      <c r="AF213" s="1">
        <v>1.5</v>
      </c>
      <c r="AG213" s="1">
        <v>1.2</v>
      </c>
      <c r="AH213" s="1">
        <v>10.8</v>
      </c>
      <c r="AI213" s="1">
        <v>14.7</v>
      </c>
      <c r="AJ213" s="1">
        <v>21.1</v>
      </c>
      <c r="AL213" s="1">
        <f t="shared" si="3"/>
        <v>426.50000000000006</v>
      </c>
    </row>
    <row r="214" spans="1:38" x14ac:dyDescent="0.25">
      <c r="A214" s="1" t="s">
        <v>5</v>
      </c>
      <c r="B214" s="1" t="s">
        <v>6</v>
      </c>
      <c r="C214" s="1">
        <v>1993</v>
      </c>
      <c r="D214" s="1">
        <v>9</v>
      </c>
      <c r="E214" s="2">
        <v>0.375</v>
      </c>
      <c r="F214" s="1">
        <v>0.2</v>
      </c>
      <c r="G214" s="1">
        <v>14.8</v>
      </c>
      <c r="H214" s="1">
        <v>10.6</v>
      </c>
      <c r="I214" s="1">
        <v>16.5</v>
      </c>
      <c r="J214" s="1">
        <v>26.6</v>
      </c>
      <c r="K214" s="1">
        <v>6.7</v>
      </c>
      <c r="L214" s="1">
        <v>0</v>
      </c>
      <c r="M214" s="1">
        <v>1.5</v>
      </c>
      <c r="N214" s="1">
        <v>0.8</v>
      </c>
      <c r="O214" s="1">
        <v>3.2</v>
      </c>
      <c r="P214" s="1">
        <v>8.6999999999999993</v>
      </c>
      <c r="Q214" s="1">
        <v>8.8000000000000007</v>
      </c>
      <c r="R214" s="1">
        <v>3.5</v>
      </c>
      <c r="S214" s="1">
        <v>10.3</v>
      </c>
      <c r="T214" s="1">
        <v>0.8</v>
      </c>
      <c r="U214" s="1">
        <v>11.4</v>
      </c>
      <c r="V214" s="1">
        <v>3.4</v>
      </c>
      <c r="W214" s="1">
        <v>15.2</v>
      </c>
      <c r="X214" s="1">
        <v>1.4</v>
      </c>
      <c r="Y214" s="1">
        <v>0</v>
      </c>
      <c r="Z214" s="1">
        <v>1.8</v>
      </c>
      <c r="AA214" s="1">
        <v>1</v>
      </c>
      <c r="AB214" s="1">
        <v>21.2</v>
      </c>
      <c r="AC214" s="1">
        <v>11.2</v>
      </c>
      <c r="AD214" s="1">
        <v>38.5</v>
      </c>
      <c r="AE214" s="1">
        <v>1.2</v>
      </c>
      <c r="AF214" s="1">
        <v>21.5</v>
      </c>
      <c r="AG214" s="1">
        <v>0.9</v>
      </c>
      <c r="AH214" s="1">
        <v>0.1</v>
      </c>
      <c r="AI214" s="1">
        <v>1.5</v>
      </c>
      <c r="AJ214" s="1" t="s">
        <v>47</v>
      </c>
      <c r="AL214" s="1">
        <f t="shared" si="3"/>
        <v>243.29999999999998</v>
      </c>
    </row>
    <row r="215" spans="1:38" x14ac:dyDescent="0.25">
      <c r="A215" s="1" t="s">
        <v>5</v>
      </c>
      <c r="B215" s="1" t="s">
        <v>6</v>
      </c>
      <c r="C215" s="1">
        <v>1993</v>
      </c>
      <c r="D215" s="1">
        <v>10</v>
      </c>
      <c r="E215" s="2">
        <v>0.375</v>
      </c>
      <c r="F215" s="1">
        <v>14.9</v>
      </c>
      <c r="G215" s="1">
        <v>0</v>
      </c>
      <c r="H215" s="1">
        <v>0.1</v>
      </c>
      <c r="I215" s="1">
        <v>1.4</v>
      </c>
      <c r="J215" s="1">
        <v>0</v>
      </c>
      <c r="K215" s="1">
        <v>0</v>
      </c>
      <c r="L215" s="1">
        <v>1.2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4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2.6</v>
      </c>
      <c r="Y215" s="1">
        <v>1.5</v>
      </c>
      <c r="Z215" s="1">
        <v>2.5</v>
      </c>
      <c r="AA215" s="1">
        <v>0</v>
      </c>
      <c r="AB215" s="1">
        <v>5.3</v>
      </c>
      <c r="AC215" s="1">
        <v>24.7</v>
      </c>
      <c r="AD215" s="1">
        <v>3.9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L215" s="1">
        <f t="shared" si="3"/>
        <v>62.1</v>
      </c>
    </row>
    <row r="216" spans="1:38" x14ac:dyDescent="0.25">
      <c r="A216" s="1" t="s">
        <v>5</v>
      </c>
      <c r="B216" s="1" t="s">
        <v>6</v>
      </c>
      <c r="C216" s="1">
        <v>1993</v>
      </c>
      <c r="D216" s="1">
        <v>11</v>
      </c>
      <c r="E216" s="2">
        <v>0.375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0</v>
      </c>
      <c r="AH216" s="1">
        <v>0</v>
      </c>
      <c r="AI216" s="1">
        <v>0</v>
      </c>
      <c r="AJ216" s="1" t="s">
        <v>18</v>
      </c>
      <c r="AL216" s="1">
        <f t="shared" si="3"/>
        <v>0</v>
      </c>
    </row>
    <row r="217" spans="1:38" x14ac:dyDescent="0.25">
      <c r="A217" s="1" t="s">
        <v>5</v>
      </c>
      <c r="B217" s="1" t="s">
        <v>6</v>
      </c>
      <c r="C217" s="1">
        <v>1993</v>
      </c>
      <c r="D217" s="1">
        <v>12</v>
      </c>
      <c r="E217" s="2">
        <v>0.375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4.5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L217" s="1">
        <f t="shared" si="3"/>
        <v>4.5</v>
      </c>
    </row>
    <row r="218" spans="1:38" x14ac:dyDescent="0.25">
      <c r="A218" s="1" t="s">
        <v>5</v>
      </c>
      <c r="B218" s="1" t="s">
        <v>6</v>
      </c>
      <c r="C218" s="1">
        <v>1994</v>
      </c>
      <c r="D218" s="1">
        <v>1</v>
      </c>
      <c r="E218" s="2">
        <v>0.375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L218" s="1">
        <f t="shared" si="3"/>
        <v>0</v>
      </c>
    </row>
    <row r="219" spans="1:38" x14ac:dyDescent="0.25">
      <c r="A219" s="1" t="s">
        <v>5</v>
      </c>
      <c r="B219" s="1" t="s">
        <v>6</v>
      </c>
      <c r="C219" s="1">
        <v>1994</v>
      </c>
      <c r="D219" s="1">
        <v>2</v>
      </c>
      <c r="E219" s="2">
        <v>0.375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1"/>
      <c r="AI219" s="1"/>
      <c r="AJ219" s="1" t="s">
        <v>36</v>
      </c>
      <c r="AL219" s="1">
        <f t="shared" si="3"/>
        <v>0</v>
      </c>
    </row>
    <row r="220" spans="1:38" x14ac:dyDescent="0.25">
      <c r="A220" s="1" t="s">
        <v>5</v>
      </c>
      <c r="B220" s="1" t="s">
        <v>6</v>
      </c>
      <c r="C220" s="1">
        <v>1994</v>
      </c>
      <c r="D220" s="1">
        <v>3</v>
      </c>
      <c r="E220" s="2">
        <v>0.375</v>
      </c>
      <c r="F220" s="1">
        <v>0</v>
      </c>
      <c r="G220" s="1">
        <v>0</v>
      </c>
      <c r="H220" s="1">
        <v>1.3</v>
      </c>
      <c r="I220" s="1">
        <v>0</v>
      </c>
      <c r="J220" s="1">
        <v>1.4</v>
      </c>
      <c r="K220" s="1">
        <v>0</v>
      </c>
      <c r="L220" s="1">
        <v>0</v>
      </c>
      <c r="M220" s="1">
        <v>0</v>
      </c>
      <c r="N220" s="1">
        <v>11.9</v>
      </c>
      <c r="O220" s="1">
        <v>0</v>
      </c>
      <c r="P220" s="1">
        <v>2</v>
      </c>
      <c r="Q220" s="1">
        <v>40.200000000000003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0.9</v>
      </c>
      <c r="AB220" s="1">
        <v>1.4</v>
      </c>
      <c r="AC220" s="1">
        <v>12.7</v>
      </c>
      <c r="AD220" s="1">
        <v>6.5</v>
      </c>
      <c r="AE220" s="1">
        <v>4.0999999999999996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L220" s="1">
        <f t="shared" si="3"/>
        <v>82.399999999999991</v>
      </c>
    </row>
    <row r="221" spans="1:38" x14ac:dyDescent="0.25">
      <c r="A221" s="1" t="s">
        <v>5</v>
      </c>
      <c r="B221" s="1" t="s">
        <v>6</v>
      </c>
      <c r="C221" s="1">
        <v>1994</v>
      </c>
      <c r="D221" s="1">
        <v>4</v>
      </c>
      <c r="E221" s="2">
        <v>0.375</v>
      </c>
      <c r="F221" s="1">
        <v>0</v>
      </c>
      <c r="G221" s="1">
        <v>0</v>
      </c>
      <c r="H221" s="1">
        <v>0</v>
      </c>
      <c r="I221" s="1">
        <v>3.3</v>
      </c>
      <c r="J221" s="1">
        <v>0.5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8.6999999999999993</v>
      </c>
      <c r="V221" s="1">
        <v>35.6</v>
      </c>
      <c r="W221" s="1">
        <v>9.5</v>
      </c>
      <c r="X221" s="1">
        <v>0.3</v>
      </c>
      <c r="Y221" s="1">
        <v>11.8</v>
      </c>
      <c r="Z221" s="1">
        <v>0.8</v>
      </c>
      <c r="AA221" s="1">
        <v>0</v>
      </c>
      <c r="AB221" s="1">
        <v>0</v>
      </c>
      <c r="AC221" s="1">
        <v>1.9</v>
      </c>
      <c r="AD221" s="1">
        <v>2.2000000000000002</v>
      </c>
      <c r="AE221" s="1">
        <v>3.9</v>
      </c>
      <c r="AF221" s="1">
        <v>0</v>
      </c>
      <c r="AG221" s="1">
        <v>0</v>
      </c>
      <c r="AH221" s="1">
        <v>2.2999999999999998</v>
      </c>
      <c r="AI221" s="1">
        <v>1.5</v>
      </c>
      <c r="AJ221" s="1" t="s">
        <v>17</v>
      </c>
      <c r="AL221" s="1">
        <f t="shared" si="3"/>
        <v>82.300000000000011</v>
      </c>
    </row>
    <row r="222" spans="1:38" x14ac:dyDescent="0.25">
      <c r="A222" s="1" t="s">
        <v>5</v>
      </c>
      <c r="B222" s="1" t="s">
        <v>6</v>
      </c>
      <c r="C222" s="1">
        <v>1994</v>
      </c>
      <c r="D222" s="1">
        <v>5</v>
      </c>
      <c r="E222" s="2">
        <v>0.375</v>
      </c>
      <c r="F222" s="1">
        <v>4.5999999999999996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41.3</v>
      </c>
      <c r="P222" s="1">
        <v>9.3000000000000007</v>
      </c>
      <c r="Q222" s="1">
        <v>0</v>
      </c>
      <c r="R222" s="1">
        <v>0</v>
      </c>
      <c r="S222" s="1">
        <v>0</v>
      </c>
      <c r="T222" s="1">
        <v>0</v>
      </c>
      <c r="U222" s="1">
        <v>6.6</v>
      </c>
      <c r="V222" s="1">
        <v>0</v>
      </c>
      <c r="W222" s="1">
        <v>1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0.5</v>
      </c>
      <c r="AL222" s="1">
        <f t="shared" si="3"/>
        <v>63.300000000000004</v>
      </c>
    </row>
    <row r="223" spans="1:38" x14ac:dyDescent="0.25">
      <c r="A223" s="1" t="s">
        <v>5</v>
      </c>
      <c r="B223" s="1" t="s">
        <v>6</v>
      </c>
      <c r="C223" s="1">
        <v>1994</v>
      </c>
      <c r="D223" s="1">
        <v>6</v>
      </c>
      <c r="E223" s="2">
        <v>0.375</v>
      </c>
      <c r="F223" s="1">
        <v>9.6</v>
      </c>
      <c r="G223" s="1">
        <v>2</v>
      </c>
      <c r="H223" s="1">
        <v>3.5</v>
      </c>
      <c r="I223" s="1">
        <v>13.6</v>
      </c>
      <c r="J223" s="1">
        <v>1.6</v>
      </c>
      <c r="K223" s="1">
        <v>2.5</v>
      </c>
      <c r="L223" s="1">
        <v>0</v>
      </c>
      <c r="M223" s="1">
        <v>0</v>
      </c>
      <c r="N223" s="1">
        <v>2.8</v>
      </c>
      <c r="O223" s="1">
        <v>2.1</v>
      </c>
      <c r="P223" s="1">
        <v>2.5</v>
      </c>
      <c r="Q223" s="1">
        <v>15.8</v>
      </c>
      <c r="R223" s="1">
        <v>5.9</v>
      </c>
      <c r="S223" s="1">
        <v>0.2</v>
      </c>
      <c r="T223" s="1">
        <v>6.5</v>
      </c>
      <c r="U223" s="1">
        <v>8.1999999999999993</v>
      </c>
      <c r="V223" s="1">
        <v>1.2</v>
      </c>
      <c r="W223" s="1">
        <v>0.5</v>
      </c>
      <c r="X223" s="1">
        <v>0</v>
      </c>
      <c r="Y223" s="1">
        <v>13.3</v>
      </c>
      <c r="Z223" s="1">
        <v>0</v>
      </c>
      <c r="AA223" s="1">
        <v>0</v>
      </c>
      <c r="AB223" s="1">
        <v>1.6</v>
      </c>
      <c r="AC223" s="1">
        <v>1.3</v>
      </c>
      <c r="AD223" s="1">
        <v>1.9</v>
      </c>
      <c r="AE223" s="1">
        <v>15.2</v>
      </c>
      <c r="AF223" s="1">
        <v>1.7</v>
      </c>
      <c r="AG223" s="1">
        <v>2.4</v>
      </c>
      <c r="AH223" s="1">
        <v>0.8</v>
      </c>
      <c r="AI223" s="1">
        <v>6.7</v>
      </c>
      <c r="AJ223" s="1" t="s">
        <v>39</v>
      </c>
      <c r="AL223" s="1">
        <f t="shared" si="3"/>
        <v>123.4</v>
      </c>
    </row>
    <row r="224" spans="1:38" x14ac:dyDescent="0.25">
      <c r="A224" s="1" t="s">
        <v>5</v>
      </c>
      <c r="B224" s="1" t="s">
        <v>6</v>
      </c>
      <c r="C224" s="1">
        <v>1994</v>
      </c>
      <c r="D224" s="1">
        <v>7</v>
      </c>
      <c r="E224" s="2">
        <v>0.375</v>
      </c>
      <c r="F224" s="1">
        <v>3.6</v>
      </c>
      <c r="G224" s="1">
        <v>6.7</v>
      </c>
      <c r="H224" s="1">
        <v>5.5</v>
      </c>
      <c r="I224" s="1">
        <v>1.7</v>
      </c>
      <c r="J224" s="1">
        <v>33.6</v>
      </c>
      <c r="K224" s="1">
        <v>0</v>
      </c>
      <c r="L224" s="1">
        <v>5</v>
      </c>
      <c r="M224" s="1">
        <v>35.200000000000003</v>
      </c>
      <c r="N224" s="1">
        <v>21</v>
      </c>
      <c r="O224" s="1">
        <v>0.3</v>
      </c>
      <c r="P224" s="1">
        <v>1.1000000000000001</v>
      </c>
      <c r="Q224" s="1">
        <v>4.3</v>
      </c>
      <c r="R224" s="1">
        <v>0.3</v>
      </c>
      <c r="S224" s="1">
        <v>0.7</v>
      </c>
      <c r="T224" s="1">
        <v>3.1</v>
      </c>
      <c r="U224" s="1">
        <v>0.8</v>
      </c>
      <c r="V224" s="1">
        <v>5.2</v>
      </c>
      <c r="W224" s="1">
        <v>16.3</v>
      </c>
      <c r="X224" s="1">
        <v>57</v>
      </c>
      <c r="Y224" s="1">
        <v>4.4000000000000004</v>
      </c>
      <c r="Z224" s="1">
        <v>0.8</v>
      </c>
      <c r="AA224" s="1">
        <v>16.8</v>
      </c>
      <c r="AB224" s="1">
        <v>9.4</v>
      </c>
      <c r="AC224" s="1">
        <v>4.8</v>
      </c>
      <c r="AD224" s="1">
        <v>4.3</v>
      </c>
      <c r="AE224" s="1">
        <v>25.9</v>
      </c>
      <c r="AF224" s="1">
        <v>2.2000000000000002</v>
      </c>
      <c r="AG224" s="1">
        <v>0.5</v>
      </c>
      <c r="AH224" s="1">
        <v>27.4</v>
      </c>
      <c r="AI224" s="1">
        <v>4</v>
      </c>
      <c r="AJ224" s="1">
        <v>7</v>
      </c>
      <c r="AL224" s="1">
        <f t="shared" si="3"/>
        <v>308.90000000000003</v>
      </c>
    </row>
    <row r="225" spans="1:38" x14ac:dyDescent="0.25">
      <c r="A225" s="1" t="s">
        <v>5</v>
      </c>
      <c r="B225" s="1" t="s">
        <v>6</v>
      </c>
      <c r="C225" s="1">
        <v>1994</v>
      </c>
      <c r="D225" s="1">
        <v>8</v>
      </c>
      <c r="E225" s="2">
        <v>0.375</v>
      </c>
      <c r="F225" s="1">
        <v>23</v>
      </c>
      <c r="G225" s="1">
        <v>24.6</v>
      </c>
      <c r="H225" s="1">
        <v>6.9</v>
      </c>
      <c r="I225" s="1">
        <v>7.2</v>
      </c>
      <c r="J225" s="1">
        <v>3.6</v>
      </c>
      <c r="K225" s="1">
        <v>3.6</v>
      </c>
      <c r="L225" s="1">
        <v>3</v>
      </c>
      <c r="M225" s="1">
        <v>2</v>
      </c>
      <c r="N225" s="1">
        <v>4.2</v>
      </c>
      <c r="O225" s="1">
        <v>5.7</v>
      </c>
      <c r="P225" s="1">
        <v>8.4</v>
      </c>
      <c r="Q225" s="1">
        <v>0.1</v>
      </c>
      <c r="R225" s="1">
        <v>11.5</v>
      </c>
      <c r="S225" s="1">
        <v>3.9</v>
      </c>
      <c r="T225" s="1">
        <v>12.1</v>
      </c>
      <c r="U225" s="1">
        <v>1.7</v>
      </c>
      <c r="V225" s="1">
        <v>0.9</v>
      </c>
      <c r="W225" s="1">
        <v>0</v>
      </c>
      <c r="X225" s="1">
        <v>0</v>
      </c>
      <c r="Y225" s="1">
        <v>2.9</v>
      </c>
      <c r="Z225" s="1">
        <v>14.7</v>
      </c>
      <c r="AA225" s="1">
        <v>4.2</v>
      </c>
      <c r="AB225" s="1">
        <v>0.9</v>
      </c>
      <c r="AC225" s="1">
        <v>3.9</v>
      </c>
      <c r="AD225" s="1">
        <v>0.4</v>
      </c>
      <c r="AE225" s="1">
        <v>23.8</v>
      </c>
      <c r="AF225" s="1">
        <v>0</v>
      </c>
      <c r="AG225" s="1">
        <v>5.3</v>
      </c>
      <c r="AH225" s="1">
        <v>3.4</v>
      </c>
      <c r="AI225" s="1">
        <v>26.7</v>
      </c>
      <c r="AJ225" s="1">
        <v>16.399999999999999</v>
      </c>
      <c r="AL225" s="1">
        <f t="shared" si="3"/>
        <v>225.00000000000003</v>
      </c>
    </row>
    <row r="226" spans="1:38" x14ac:dyDescent="0.25">
      <c r="A226" s="1" t="s">
        <v>5</v>
      </c>
      <c r="B226" s="1" t="s">
        <v>6</v>
      </c>
      <c r="C226" s="1">
        <v>1994</v>
      </c>
      <c r="D226" s="1">
        <v>9</v>
      </c>
      <c r="E226" s="2">
        <v>0.375</v>
      </c>
      <c r="F226" s="1">
        <v>8.6999999999999993</v>
      </c>
      <c r="G226" s="1">
        <v>9.5</v>
      </c>
      <c r="H226" s="1">
        <v>8.6999999999999993</v>
      </c>
      <c r="I226" s="1">
        <v>32.5</v>
      </c>
      <c r="J226" s="1">
        <v>2.2000000000000002</v>
      </c>
      <c r="K226" s="1">
        <v>0.9</v>
      </c>
      <c r="L226" s="1">
        <v>0.4</v>
      </c>
      <c r="M226" s="1">
        <v>0</v>
      </c>
      <c r="N226" s="1">
        <v>0</v>
      </c>
      <c r="O226" s="1">
        <v>0</v>
      </c>
      <c r="P226" s="1">
        <v>0.3</v>
      </c>
      <c r="Q226" s="1">
        <v>0.3</v>
      </c>
      <c r="R226" s="1">
        <v>0</v>
      </c>
      <c r="S226" s="1">
        <v>0</v>
      </c>
      <c r="T226" s="1">
        <v>3.5</v>
      </c>
      <c r="U226" s="1">
        <v>1.2</v>
      </c>
      <c r="V226" s="1">
        <v>7.4</v>
      </c>
      <c r="W226" s="1">
        <v>0</v>
      </c>
      <c r="X226" s="1">
        <v>0.9</v>
      </c>
      <c r="Y226" s="1">
        <v>13.1</v>
      </c>
      <c r="Z226" s="1">
        <v>4.5</v>
      </c>
      <c r="AA226" s="1">
        <v>16</v>
      </c>
      <c r="AB226" s="1">
        <v>31.9</v>
      </c>
      <c r="AC226" s="1">
        <v>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 t="s">
        <v>27</v>
      </c>
      <c r="AL226" s="1">
        <f t="shared" si="3"/>
        <v>142</v>
      </c>
    </row>
    <row r="227" spans="1:38" x14ac:dyDescent="0.25">
      <c r="A227" s="1" t="s">
        <v>5</v>
      </c>
      <c r="B227" s="1" t="s">
        <v>6</v>
      </c>
      <c r="C227" s="1">
        <v>1994</v>
      </c>
      <c r="D227" s="1">
        <v>10</v>
      </c>
      <c r="E227" s="2">
        <v>0.375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0.5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0</v>
      </c>
      <c r="AJ227" s="1">
        <v>0</v>
      </c>
      <c r="AL227" s="1">
        <f t="shared" si="3"/>
        <v>0.5</v>
      </c>
    </row>
    <row r="228" spans="1:38" x14ac:dyDescent="0.25">
      <c r="A228" s="1" t="s">
        <v>5</v>
      </c>
      <c r="B228" s="1" t="s">
        <v>6</v>
      </c>
      <c r="C228" s="1">
        <v>1994</v>
      </c>
      <c r="D228" s="1">
        <v>11</v>
      </c>
      <c r="E228" s="2">
        <v>0.375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13.3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1.2</v>
      </c>
      <c r="AA228" s="1">
        <v>0.2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 t="s">
        <v>48</v>
      </c>
      <c r="AL228" s="1">
        <f t="shared" si="3"/>
        <v>14.7</v>
      </c>
    </row>
    <row r="229" spans="1:38" x14ac:dyDescent="0.25">
      <c r="A229" s="1" t="s">
        <v>5</v>
      </c>
      <c r="B229" s="1" t="s">
        <v>6</v>
      </c>
      <c r="C229" s="1">
        <v>1994</v>
      </c>
      <c r="D229" s="1">
        <v>12</v>
      </c>
      <c r="E229" s="2">
        <v>0.375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L229" s="1">
        <f t="shared" si="3"/>
        <v>0</v>
      </c>
    </row>
    <row r="230" spans="1:38" x14ac:dyDescent="0.25">
      <c r="A230" s="1" t="s">
        <v>5</v>
      </c>
      <c r="B230" s="1" t="s">
        <v>6</v>
      </c>
      <c r="C230" s="1">
        <v>1995</v>
      </c>
      <c r="D230" s="1">
        <v>1</v>
      </c>
      <c r="E230" s="2">
        <v>0.375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L230" s="1">
        <f t="shared" si="3"/>
        <v>0</v>
      </c>
    </row>
    <row r="231" spans="1:38" x14ac:dyDescent="0.25">
      <c r="A231" s="1" t="s">
        <v>5</v>
      </c>
      <c r="B231" s="1" t="s">
        <v>6</v>
      </c>
      <c r="C231" s="1">
        <v>1995</v>
      </c>
      <c r="D231" s="1">
        <v>2</v>
      </c>
      <c r="E231" s="2">
        <v>0.375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36.6</v>
      </c>
      <c r="N231" s="1">
        <v>2.4</v>
      </c>
      <c r="O231" s="1">
        <v>0</v>
      </c>
      <c r="P231" s="1">
        <v>0</v>
      </c>
      <c r="Q231" s="1">
        <v>0</v>
      </c>
      <c r="R231" s="1">
        <v>2.8</v>
      </c>
      <c r="S231" s="1">
        <v>0</v>
      </c>
      <c r="T231" s="1">
        <v>26.2</v>
      </c>
      <c r="U231" s="1">
        <v>1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0</v>
      </c>
      <c r="AH231" s="1"/>
      <c r="AI231" s="1"/>
      <c r="AJ231" s="1" t="s">
        <v>49</v>
      </c>
      <c r="AL231" s="1">
        <f t="shared" si="3"/>
        <v>69</v>
      </c>
    </row>
    <row r="232" spans="1:38" x14ac:dyDescent="0.25">
      <c r="A232" s="1" t="s">
        <v>5</v>
      </c>
      <c r="B232" s="1" t="s">
        <v>6</v>
      </c>
      <c r="C232" s="1">
        <v>1995</v>
      </c>
      <c r="D232" s="1">
        <v>3</v>
      </c>
      <c r="E232" s="2">
        <v>0.375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7.6</v>
      </c>
      <c r="N232" s="1">
        <v>1.3</v>
      </c>
      <c r="O232" s="1">
        <v>0</v>
      </c>
      <c r="P232" s="1">
        <v>12.9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1">
        <v>0.9</v>
      </c>
      <c r="Z232" s="1">
        <v>18.8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L232" s="1">
        <f t="shared" si="3"/>
        <v>41.5</v>
      </c>
    </row>
    <row r="233" spans="1:38" x14ac:dyDescent="0.25">
      <c r="A233" s="1" t="s">
        <v>5</v>
      </c>
      <c r="B233" s="1" t="s">
        <v>6</v>
      </c>
      <c r="C233" s="1">
        <v>1995</v>
      </c>
      <c r="D233" s="1">
        <v>4</v>
      </c>
      <c r="E233" s="2">
        <v>0.375</v>
      </c>
      <c r="F233" s="1">
        <v>0</v>
      </c>
      <c r="G233" s="1">
        <v>0</v>
      </c>
      <c r="H233" s="1">
        <v>0.7</v>
      </c>
      <c r="I233" s="1">
        <v>9.1</v>
      </c>
      <c r="J233" s="1">
        <v>1.6</v>
      </c>
      <c r="K233" s="1">
        <v>1.5</v>
      </c>
      <c r="L233" s="1">
        <v>10.3</v>
      </c>
      <c r="M233" s="1">
        <v>2.2999999999999998</v>
      </c>
      <c r="N233" s="1">
        <v>0</v>
      </c>
      <c r="O233" s="1">
        <v>1.1000000000000001</v>
      </c>
      <c r="P233" s="1">
        <v>14.5</v>
      </c>
      <c r="Q233" s="1">
        <v>0</v>
      </c>
      <c r="R233" s="1">
        <v>0</v>
      </c>
      <c r="S233" s="1">
        <v>46.3</v>
      </c>
      <c r="T233" s="1">
        <v>1.5</v>
      </c>
      <c r="U233" s="1">
        <v>4.0999999999999996</v>
      </c>
      <c r="V233" s="1">
        <v>5.8</v>
      </c>
      <c r="W233" s="1">
        <v>0</v>
      </c>
      <c r="X233" s="1">
        <v>1.1000000000000001</v>
      </c>
      <c r="Y233" s="1">
        <v>0</v>
      </c>
      <c r="Z233" s="1">
        <v>0</v>
      </c>
      <c r="AA233" s="1">
        <v>15.5</v>
      </c>
      <c r="AB233" s="1">
        <v>0</v>
      </c>
      <c r="AC233" s="1">
        <v>36.799999999999997</v>
      </c>
      <c r="AD233" s="1">
        <v>3.8</v>
      </c>
      <c r="AE233" s="1">
        <v>16.399999999999999</v>
      </c>
      <c r="AF233" s="1">
        <v>1.3</v>
      </c>
      <c r="AG233" s="1">
        <v>0</v>
      </c>
      <c r="AH233" s="1">
        <v>0</v>
      </c>
      <c r="AI233" s="1">
        <v>0.7</v>
      </c>
      <c r="AJ233" s="1" t="s">
        <v>22</v>
      </c>
      <c r="AL233" s="1">
        <f t="shared" si="3"/>
        <v>174.4</v>
      </c>
    </row>
    <row r="234" spans="1:38" x14ac:dyDescent="0.25">
      <c r="A234" s="1" t="s">
        <v>5</v>
      </c>
      <c r="B234" s="1" t="s">
        <v>6</v>
      </c>
      <c r="C234" s="1">
        <v>1995</v>
      </c>
      <c r="D234" s="1">
        <v>5</v>
      </c>
      <c r="E234" s="2">
        <v>0.375</v>
      </c>
      <c r="F234" s="1">
        <v>0</v>
      </c>
      <c r="G234" s="1">
        <v>0</v>
      </c>
      <c r="H234" s="1">
        <v>0</v>
      </c>
      <c r="I234" s="1">
        <v>0</v>
      </c>
      <c r="J234" s="1">
        <v>2.4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36.299999999999997</v>
      </c>
      <c r="R234" s="1">
        <v>0</v>
      </c>
      <c r="S234" s="1">
        <v>0</v>
      </c>
      <c r="T234" s="1">
        <v>2.6</v>
      </c>
      <c r="U234" s="1">
        <v>0</v>
      </c>
      <c r="V234" s="1">
        <v>2.8</v>
      </c>
      <c r="W234" s="1">
        <v>10.8</v>
      </c>
      <c r="X234" s="1">
        <v>3.5</v>
      </c>
      <c r="Y234" s="1">
        <v>0.9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>
        <v>0.1</v>
      </c>
      <c r="AH234" s="1">
        <v>7.6</v>
      </c>
      <c r="AI234" s="1">
        <v>1.2</v>
      </c>
      <c r="AJ234" s="1">
        <v>0</v>
      </c>
      <c r="AL234" s="1">
        <f t="shared" si="3"/>
        <v>68.199999999999989</v>
      </c>
    </row>
    <row r="235" spans="1:38" x14ac:dyDescent="0.25">
      <c r="A235" s="1" t="s">
        <v>5</v>
      </c>
      <c r="B235" s="1" t="s">
        <v>6</v>
      </c>
      <c r="C235" s="1">
        <v>1995</v>
      </c>
      <c r="D235" s="1">
        <v>6</v>
      </c>
      <c r="E235" s="2">
        <v>0.375</v>
      </c>
      <c r="F235" s="1">
        <v>0.4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9.6</v>
      </c>
      <c r="Q235" s="1">
        <v>0</v>
      </c>
      <c r="R235" s="1">
        <v>0</v>
      </c>
      <c r="S235" s="1">
        <v>0</v>
      </c>
      <c r="T235" s="1">
        <v>0</v>
      </c>
      <c r="U235" s="1">
        <v>0.7</v>
      </c>
      <c r="V235" s="1">
        <v>1.8</v>
      </c>
      <c r="W235" s="1">
        <v>9.3000000000000007</v>
      </c>
      <c r="X235" s="1">
        <v>0</v>
      </c>
      <c r="Y235" s="1">
        <v>7.7</v>
      </c>
      <c r="Z235" s="1">
        <v>1.6</v>
      </c>
      <c r="AA235" s="1">
        <v>4.0999999999999996</v>
      </c>
      <c r="AB235" s="1">
        <v>0.9</v>
      </c>
      <c r="AC235" s="1">
        <v>6.7</v>
      </c>
      <c r="AD235" s="1">
        <v>4.8</v>
      </c>
      <c r="AE235" s="1">
        <v>16.600000000000001</v>
      </c>
      <c r="AF235" s="1">
        <v>4.3</v>
      </c>
      <c r="AG235" s="1">
        <v>1</v>
      </c>
      <c r="AH235" s="1">
        <v>31.9</v>
      </c>
      <c r="AI235" s="1">
        <v>1.5</v>
      </c>
      <c r="AJ235" s="1" t="s">
        <v>29</v>
      </c>
      <c r="AL235" s="1">
        <f t="shared" si="3"/>
        <v>102.9</v>
      </c>
    </row>
    <row r="236" spans="1:38" x14ac:dyDescent="0.25">
      <c r="A236" s="1" t="s">
        <v>5</v>
      </c>
      <c r="B236" s="1" t="s">
        <v>6</v>
      </c>
      <c r="C236" s="1">
        <v>1995</v>
      </c>
      <c r="D236" s="1">
        <v>7</v>
      </c>
      <c r="E236" s="2">
        <v>0.375</v>
      </c>
      <c r="F236" s="1">
        <v>16.3</v>
      </c>
      <c r="G236" s="1">
        <v>1.5</v>
      </c>
      <c r="H236" s="1">
        <v>0.5</v>
      </c>
      <c r="I236" s="1">
        <v>5</v>
      </c>
      <c r="J236" s="1">
        <v>1.9</v>
      </c>
      <c r="K236" s="1">
        <v>9.3000000000000007</v>
      </c>
      <c r="L236" s="1">
        <v>12.7</v>
      </c>
      <c r="M236" s="1">
        <v>7</v>
      </c>
      <c r="N236" s="1">
        <v>0.4</v>
      </c>
      <c r="O236" s="1">
        <v>10.5</v>
      </c>
      <c r="P236" s="1">
        <v>7.6</v>
      </c>
      <c r="Q236" s="1">
        <v>3.8</v>
      </c>
      <c r="R236" s="1">
        <v>2.1</v>
      </c>
      <c r="S236" s="1">
        <v>6.2</v>
      </c>
      <c r="T236" s="1">
        <v>1.6</v>
      </c>
      <c r="U236" s="1">
        <v>6</v>
      </c>
      <c r="V236" s="1">
        <v>4.5999999999999996</v>
      </c>
      <c r="W236" s="1">
        <v>13.1</v>
      </c>
      <c r="X236" s="1">
        <v>0.2</v>
      </c>
      <c r="Y236" s="1">
        <v>2</v>
      </c>
      <c r="Z236" s="1">
        <v>9.5</v>
      </c>
      <c r="AA236" s="1">
        <v>3.5</v>
      </c>
      <c r="AB236" s="1">
        <v>18.5</v>
      </c>
      <c r="AC236" s="1">
        <v>3.1</v>
      </c>
      <c r="AD236" s="1">
        <v>7.3</v>
      </c>
      <c r="AE236" s="1">
        <v>14.1</v>
      </c>
      <c r="AF236" s="1">
        <v>0.1</v>
      </c>
      <c r="AG236" s="1">
        <v>4.8</v>
      </c>
      <c r="AH236" s="1">
        <v>0.3</v>
      </c>
      <c r="AI236" s="1">
        <v>6.1</v>
      </c>
      <c r="AJ236" s="1">
        <v>10.6</v>
      </c>
      <c r="AL236" s="1">
        <f t="shared" si="3"/>
        <v>190.19999999999996</v>
      </c>
    </row>
    <row r="237" spans="1:38" x14ac:dyDescent="0.25">
      <c r="A237" s="1" t="s">
        <v>5</v>
      </c>
      <c r="B237" s="1" t="s">
        <v>6</v>
      </c>
      <c r="C237" s="1">
        <v>1995</v>
      </c>
      <c r="D237" s="1">
        <v>8</v>
      </c>
      <c r="E237" s="2">
        <v>0.375</v>
      </c>
      <c r="F237" s="1">
        <v>23.9</v>
      </c>
      <c r="G237" s="1">
        <v>9.6999999999999993</v>
      </c>
      <c r="H237" s="1">
        <v>3.3</v>
      </c>
      <c r="I237" s="1">
        <v>17.600000000000001</v>
      </c>
      <c r="J237" s="1">
        <v>1</v>
      </c>
      <c r="K237" s="1">
        <v>11.5</v>
      </c>
      <c r="L237" s="1">
        <v>0.6</v>
      </c>
      <c r="M237" s="1">
        <v>85.3</v>
      </c>
      <c r="N237" s="1">
        <v>1.9</v>
      </c>
      <c r="O237" s="1">
        <v>18.399999999999999</v>
      </c>
      <c r="P237" s="1">
        <v>11.3</v>
      </c>
      <c r="Q237" s="1">
        <v>0</v>
      </c>
      <c r="R237" s="1">
        <v>6.9</v>
      </c>
      <c r="S237" s="1">
        <v>14.5</v>
      </c>
      <c r="T237" s="1">
        <v>0.2</v>
      </c>
      <c r="U237" s="1">
        <v>1.3</v>
      </c>
      <c r="V237" s="1">
        <v>8.3000000000000007</v>
      </c>
      <c r="W237" s="1">
        <v>25</v>
      </c>
      <c r="X237" s="1">
        <v>0</v>
      </c>
      <c r="Y237" s="1">
        <v>0</v>
      </c>
      <c r="Z237" s="1">
        <v>4.5999999999999996</v>
      </c>
      <c r="AA237" s="1">
        <v>8.4</v>
      </c>
      <c r="AB237" s="1">
        <v>0.7</v>
      </c>
      <c r="AC237" s="1">
        <v>15.2</v>
      </c>
      <c r="AD237" s="1">
        <v>2.4</v>
      </c>
      <c r="AE237" s="1">
        <v>23.2</v>
      </c>
      <c r="AF237" s="1">
        <v>3.5</v>
      </c>
      <c r="AG237" s="1">
        <v>0.3</v>
      </c>
      <c r="AH237" s="1">
        <v>14.3</v>
      </c>
      <c r="AI237" s="1">
        <v>1.6</v>
      </c>
      <c r="AJ237" s="1">
        <v>0</v>
      </c>
      <c r="AL237" s="1">
        <f t="shared" si="3"/>
        <v>314.90000000000003</v>
      </c>
    </row>
    <row r="238" spans="1:38" x14ac:dyDescent="0.25">
      <c r="A238" s="1" t="s">
        <v>5</v>
      </c>
      <c r="B238" s="1" t="s">
        <v>6</v>
      </c>
      <c r="C238" s="1">
        <v>1995</v>
      </c>
      <c r="D238" s="1">
        <v>9</v>
      </c>
      <c r="E238" s="2">
        <v>0.375</v>
      </c>
      <c r="F238" s="1">
        <v>0.5</v>
      </c>
      <c r="G238" s="1">
        <v>19.8</v>
      </c>
      <c r="H238" s="1">
        <v>5.8</v>
      </c>
      <c r="I238" s="1">
        <v>4.3</v>
      </c>
      <c r="J238" s="1">
        <v>3.6</v>
      </c>
      <c r="K238" s="1">
        <v>18.600000000000001</v>
      </c>
      <c r="L238" s="1">
        <v>4.5999999999999996</v>
      </c>
      <c r="M238" s="1">
        <v>0.2</v>
      </c>
      <c r="N238" s="1">
        <v>0.2</v>
      </c>
      <c r="O238" s="1">
        <v>0.3</v>
      </c>
      <c r="P238" s="1">
        <v>0</v>
      </c>
      <c r="Q238" s="1">
        <v>0</v>
      </c>
      <c r="R238" s="1">
        <v>0</v>
      </c>
      <c r="S238" s="1">
        <v>2.2000000000000002</v>
      </c>
      <c r="T238" s="1">
        <v>10.6</v>
      </c>
      <c r="U238" s="1">
        <v>1.6</v>
      </c>
      <c r="V238" s="1">
        <v>27.7</v>
      </c>
      <c r="W238" s="1">
        <v>9.4</v>
      </c>
      <c r="X238" s="1">
        <v>14.6</v>
      </c>
      <c r="Y238" s="1">
        <v>3.2</v>
      </c>
      <c r="Z238" s="1">
        <v>3.5</v>
      </c>
      <c r="AA238" s="1">
        <v>5</v>
      </c>
      <c r="AB238" s="1">
        <v>0.4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 t="s">
        <v>37</v>
      </c>
      <c r="AL238" s="1">
        <f t="shared" si="3"/>
        <v>136.1</v>
      </c>
    </row>
    <row r="239" spans="1:38" x14ac:dyDescent="0.25">
      <c r="A239" s="1" t="s">
        <v>5</v>
      </c>
      <c r="B239" s="1" t="s">
        <v>6</v>
      </c>
      <c r="C239" s="1">
        <v>1995</v>
      </c>
      <c r="D239" s="1">
        <v>10</v>
      </c>
      <c r="E239" s="2">
        <v>0.375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L239" s="1">
        <f t="shared" si="3"/>
        <v>0</v>
      </c>
    </row>
    <row r="240" spans="1:38" x14ac:dyDescent="0.25">
      <c r="A240" s="1" t="s">
        <v>5</v>
      </c>
      <c r="B240" s="1" t="s">
        <v>6</v>
      </c>
      <c r="C240" s="1">
        <v>1995</v>
      </c>
      <c r="D240" s="1">
        <v>11</v>
      </c>
      <c r="E240" s="2">
        <v>0.375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  <c r="AE240" s="1">
        <v>0</v>
      </c>
      <c r="AF240" s="1">
        <v>0</v>
      </c>
      <c r="AG240" s="1">
        <v>0</v>
      </c>
      <c r="AH240" s="1">
        <v>0</v>
      </c>
      <c r="AI240" s="1">
        <v>0</v>
      </c>
      <c r="AJ240" s="1" t="s">
        <v>18</v>
      </c>
      <c r="AL240" s="1">
        <f t="shared" si="3"/>
        <v>0</v>
      </c>
    </row>
    <row r="241" spans="1:38" x14ac:dyDescent="0.25">
      <c r="A241" s="1" t="s">
        <v>5</v>
      </c>
      <c r="B241" s="1" t="s">
        <v>6</v>
      </c>
      <c r="C241" s="1">
        <v>1995</v>
      </c>
      <c r="D241" s="1">
        <v>12</v>
      </c>
      <c r="E241" s="2">
        <v>0.375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/>
      <c r="M241" s="1"/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37.6</v>
      </c>
      <c r="W241" s="1">
        <v>10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0</v>
      </c>
      <c r="AH241" s="1">
        <v>0</v>
      </c>
      <c r="AI241" s="1">
        <v>0</v>
      </c>
      <c r="AJ241" s="1">
        <v>0.8</v>
      </c>
      <c r="AL241" s="1">
        <f t="shared" si="3"/>
        <v>48.4</v>
      </c>
    </row>
    <row r="242" spans="1:38" x14ac:dyDescent="0.25">
      <c r="A242" s="1" t="s">
        <v>5</v>
      </c>
      <c r="B242" s="1" t="s">
        <v>6</v>
      </c>
      <c r="C242" s="1">
        <v>1996</v>
      </c>
      <c r="D242" s="1">
        <v>1</v>
      </c>
      <c r="E242" s="2">
        <v>0.375</v>
      </c>
      <c r="F242" s="1">
        <v>10.1</v>
      </c>
      <c r="G242" s="1">
        <v>0</v>
      </c>
      <c r="H242" s="1">
        <v>13.3</v>
      </c>
      <c r="I242" s="1">
        <v>0.1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2.9</v>
      </c>
      <c r="W242" s="1">
        <v>0.4</v>
      </c>
      <c r="X242" s="1">
        <v>0</v>
      </c>
      <c r="Y242" s="1">
        <v>0</v>
      </c>
      <c r="Z242" s="1">
        <v>0</v>
      </c>
      <c r="AA242" s="1">
        <v>0</v>
      </c>
      <c r="AB242" s="1">
        <v>1.3</v>
      </c>
      <c r="AC242" s="1">
        <v>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L242" s="1">
        <f t="shared" si="3"/>
        <v>28.099999999999998</v>
      </c>
    </row>
    <row r="243" spans="1:38" x14ac:dyDescent="0.25">
      <c r="A243" s="1" t="s">
        <v>5</v>
      </c>
      <c r="B243" s="1" t="s">
        <v>6</v>
      </c>
      <c r="C243" s="1">
        <v>1996</v>
      </c>
      <c r="D243" s="1">
        <v>2</v>
      </c>
      <c r="E243" s="2">
        <v>0.375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0.7</v>
      </c>
      <c r="AD243" s="1">
        <v>1.5</v>
      </c>
      <c r="AE243" s="1">
        <v>3</v>
      </c>
      <c r="AF243" s="1">
        <v>0</v>
      </c>
      <c r="AG243" s="1">
        <v>0</v>
      </c>
      <c r="AH243" s="1">
        <v>0</v>
      </c>
      <c r="AI243" s="1"/>
      <c r="AJ243" s="1" t="s">
        <v>14</v>
      </c>
      <c r="AL243" s="1">
        <f t="shared" si="3"/>
        <v>5.2</v>
      </c>
    </row>
    <row r="244" spans="1:38" x14ac:dyDescent="0.25">
      <c r="A244" s="1" t="s">
        <v>5</v>
      </c>
      <c r="B244" s="1" t="s">
        <v>6</v>
      </c>
      <c r="C244" s="1">
        <v>1996</v>
      </c>
      <c r="D244" s="1">
        <v>3</v>
      </c>
      <c r="E244" s="2">
        <v>0.375</v>
      </c>
      <c r="F244" s="1">
        <v>0.2</v>
      </c>
      <c r="G244" s="1">
        <v>2.8</v>
      </c>
      <c r="H244" s="1">
        <v>0</v>
      </c>
      <c r="I244" s="1">
        <v>0</v>
      </c>
      <c r="J244" s="1">
        <v>0</v>
      </c>
      <c r="K244" s="1">
        <v>0.6</v>
      </c>
      <c r="L244" s="1">
        <v>11.9</v>
      </c>
      <c r="M244" s="1">
        <v>0</v>
      </c>
      <c r="N244" s="1">
        <v>4.4000000000000004</v>
      </c>
      <c r="O244" s="1">
        <v>1.5</v>
      </c>
      <c r="P244" s="1">
        <v>26.6</v>
      </c>
      <c r="Q244" s="1">
        <v>0</v>
      </c>
      <c r="R244" s="1">
        <v>0.4</v>
      </c>
      <c r="S244" s="1">
        <v>0.8</v>
      </c>
      <c r="T244" s="1">
        <v>11.3</v>
      </c>
      <c r="U244" s="1">
        <v>0.4</v>
      </c>
      <c r="V244" s="1">
        <v>24.6</v>
      </c>
      <c r="W244" s="1">
        <v>0.4</v>
      </c>
      <c r="X244" s="1">
        <v>5.8</v>
      </c>
      <c r="Y244" s="1">
        <v>0.9</v>
      </c>
      <c r="Z244" s="1">
        <v>0</v>
      </c>
      <c r="AA244" s="1">
        <v>3.3</v>
      </c>
      <c r="AB244" s="1">
        <v>0</v>
      </c>
      <c r="AC244" s="1">
        <v>0</v>
      </c>
      <c r="AD244" s="1">
        <v>8</v>
      </c>
      <c r="AE244" s="1">
        <v>0</v>
      </c>
      <c r="AF244" s="1">
        <v>1.6</v>
      </c>
      <c r="AG244" s="1">
        <v>1.1000000000000001</v>
      </c>
      <c r="AH244" s="1">
        <v>0.2</v>
      </c>
      <c r="AI244" s="1">
        <v>0</v>
      </c>
      <c r="AJ244" s="1">
        <v>0</v>
      </c>
      <c r="AL244" s="1">
        <f t="shared" si="3"/>
        <v>106.8</v>
      </c>
    </row>
    <row r="245" spans="1:38" x14ac:dyDescent="0.25">
      <c r="A245" s="1" t="s">
        <v>5</v>
      </c>
      <c r="B245" s="1" t="s">
        <v>6</v>
      </c>
      <c r="C245" s="1">
        <v>1996</v>
      </c>
      <c r="D245" s="1">
        <v>4</v>
      </c>
      <c r="E245" s="2">
        <v>0.375</v>
      </c>
      <c r="F245" s="1">
        <v>0</v>
      </c>
      <c r="G245" s="1">
        <v>0</v>
      </c>
      <c r="H245" s="1">
        <v>0</v>
      </c>
      <c r="I245" s="1">
        <v>0</v>
      </c>
      <c r="J245" s="1">
        <v>3.1</v>
      </c>
      <c r="K245" s="1">
        <v>25.7</v>
      </c>
      <c r="L245" s="1">
        <v>38.6</v>
      </c>
      <c r="M245" s="1">
        <v>5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7.9</v>
      </c>
      <c r="U245" s="1">
        <v>0</v>
      </c>
      <c r="V245" s="1">
        <v>3.4</v>
      </c>
      <c r="W245" s="1">
        <v>1.3</v>
      </c>
      <c r="X245" s="1">
        <v>13.4</v>
      </c>
      <c r="Y245" s="1">
        <v>4.5999999999999996</v>
      </c>
      <c r="Z245" s="1">
        <v>0</v>
      </c>
      <c r="AA245" s="1">
        <v>1.3</v>
      </c>
      <c r="AB245" s="1">
        <v>0</v>
      </c>
      <c r="AC245" s="1">
        <v>0</v>
      </c>
      <c r="AD245" s="1">
        <v>0</v>
      </c>
      <c r="AE245" s="1">
        <v>0</v>
      </c>
      <c r="AF245" s="1">
        <v>22.3</v>
      </c>
      <c r="AG245" s="1">
        <v>1.6</v>
      </c>
      <c r="AH245" s="1">
        <v>0</v>
      </c>
      <c r="AI245" s="1">
        <v>0</v>
      </c>
      <c r="AJ245" s="1" t="s">
        <v>50</v>
      </c>
      <c r="AL245" s="1">
        <f t="shared" si="3"/>
        <v>128.20000000000002</v>
      </c>
    </row>
    <row r="246" spans="1:38" x14ac:dyDescent="0.25">
      <c r="A246" s="1" t="s">
        <v>5</v>
      </c>
      <c r="B246" s="1" t="s">
        <v>6</v>
      </c>
      <c r="C246" s="1">
        <v>1996</v>
      </c>
      <c r="D246" s="1">
        <v>5</v>
      </c>
      <c r="E246" s="2">
        <v>0.375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11.8</v>
      </c>
      <c r="N246" s="1">
        <v>35.299999999999997</v>
      </c>
      <c r="O246" s="1">
        <v>1.1000000000000001</v>
      </c>
      <c r="P246" s="1">
        <v>0</v>
      </c>
      <c r="Q246" s="1">
        <v>1.6</v>
      </c>
      <c r="R246" s="1">
        <v>16</v>
      </c>
      <c r="S246" s="1">
        <v>6.5</v>
      </c>
      <c r="T246" s="1">
        <v>0.1</v>
      </c>
      <c r="U246" s="1">
        <v>9.1</v>
      </c>
      <c r="V246" s="1">
        <v>6.4</v>
      </c>
      <c r="W246" s="1">
        <v>4.2</v>
      </c>
      <c r="X246" s="1">
        <v>0</v>
      </c>
      <c r="Y246" s="1">
        <v>0</v>
      </c>
      <c r="Z246" s="1">
        <v>0.5</v>
      </c>
      <c r="AA246" s="1">
        <v>2.4</v>
      </c>
      <c r="AB246" s="1">
        <v>0.4</v>
      </c>
      <c r="AC246" s="1">
        <v>0</v>
      </c>
      <c r="AD246" s="1">
        <v>0</v>
      </c>
      <c r="AE246" s="1">
        <v>0</v>
      </c>
      <c r="AF246" s="1">
        <v>0</v>
      </c>
      <c r="AG246" s="1">
        <v>0</v>
      </c>
      <c r="AH246" s="1">
        <v>1.2</v>
      </c>
      <c r="AI246" s="1">
        <v>23.8</v>
      </c>
      <c r="AJ246" s="1">
        <v>1.6</v>
      </c>
      <c r="AL246" s="1">
        <f t="shared" si="3"/>
        <v>122</v>
      </c>
    </row>
    <row r="247" spans="1:38" x14ac:dyDescent="0.25">
      <c r="A247" s="1" t="s">
        <v>5</v>
      </c>
      <c r="B247" s="1" t="s">
        <v>6</v>
      </c>
      <c r="C247" s="1">
        <v>1996</v>
      </c>
      <c r="D247" s="1">
        <v>6</v>
      </c>
      <c r="E247" s="2">
        <v>0.375</v>
      </c>
      <c r="F247" s="1">
        <v>0</v>
      </c>
      <c r="G247" s="1">
        <v>0.5</v>
      </c>
      <c r="H247" s="1">
        <v>0</v>
      </c>
      <c r="I247" s="1">
        <v>11.4</v>
      </c>
      <c r="J247" s="1">
        <v>20.399999999999999</v>
      </c>
      <c r="K247" s="1">
        <v>14.3</v>
      </c>
      <c r="L247" s="1">
        <v>1.4</v>
      </c>
      <c r="M247" s="1">
        <v>9.6</v>
      </c>
      <c r="N247" s="1">
        <v>9.8000000000000007</v>
      </c>
      <c r="O247" s="1">
        <v>30.1</v>
      </c>
      <c r="P247" s="1">
        <v>1.2</v>
      </c>
      <c r="Q247" s="1">
        <v>3.6</v>
      </c>
      <c r="R247" s="1">
        <v>3.4</v>
      </c>
      <c r="S247" s="1">
        <v>25.6</v>
      </c>
      <c r="T247" s="1">
        <v>37.799999999999997</v>
      </c>
      <c r="U247" s="1">
        <v>10</v>
      </c>
      <c r="V247" s="1">
        <v>2.2000000000000002</v>
      </c>
      <c r="W247" s="1">
        <v>8.6</v>
      </c>
      <c r="X247" s="1">
        <v>2.5</v>
      </c>
      <c r="Y247" s="1">
        <v>21.1</v>
      </c>
      <c r="Z247" s="1">
        <v>0</v>
      </c>
      <c r="AA247" s="1">
        <v>10.5</v>
      </c>
      <c r="AB247" s="1">
        <v>7.3</v>
      </c>
      <c r="AC247" s="1">
        <v>4.2</v>
      </c>
      <c r="AD247" s="1">
        <v>1.3</v>
      </c>
      <c r="AE247" s="1">
        <v>1.1000000000000001</v>
      </c>
      <c r="AF247" s="1">
        <v>8.3000000000000007</v>
      </c>
      <c r="AG247" s="1">
        <v>0</v>
      </c>
      <c r="AH247" s="1">
        <v>0</v>
      </c>
      <c r="AI247" s="1">
        <v>12.3</v>
      </c>
      <c r="AJ247" s="1" t="s">
        <v>51</v>
      </c>
      <c r="AL247" s="1">
        <f t="shared" si="3"/>
        <v>258.5</v>
      </c>
    </row>
    <row r="248" spans="1:38" x14ac:dyDescent="0.25">
      <c r="A248" s="1" t="s">
        <v>5</v>
      </c>
      <c r="B248" s="1" t="s">
        <v>6</v>
      </c>
      <c r="C248" s="1">
        <v>1996</v>
      </c>
      <c r="D248" s="1">
        <v>7</v>
      </c>
      <c r="E248" s="2">
        <v>0.375</v>
      </c>
      <c r="F248" s="1">
        <v>4.5</v>
      </c>
      <c r="G248" s="1">
        <v>0</v>
      </c>
      <c r="H248" s="1">
        <v>11.6</v>
      </c>
      <c r="I248" s="1">
        <v>18.7</v>
      </c>
      <c r="J248" s="1">
        <v>2.1</v>
      </c>
      <c r="K248" s="1">
        <v>0</v>
      </c>
      <c r="L248" s="1">
        <v>3.6</v>
      </c>
      <c r="M248" s="1">
        <v>8.8000000000000007</v>
      </c>
      <c r="N248" s="1">
        <v>9.5</v>
      </c>
      <c r="O248" s="1">
        <v>4.2</v>
      </c>
      <c r="P248" s="1">
        <v>7.3</v>
      </c>
      <c r="Q248" s="1">
        <v>14.4</v>
      </c>
      <c r="R248" s="1">
        <v>4.9000000000000004</v>
      </c>
      <c r="S248" s="1">
        <v>1.9</v>
      </c>
      <c r="T248" s="1">
        <v>15.7</v>
      </c>
      <c r="U248" s="1">
        <v>19.7</v>
      </c>
      <c r="V248" s="1">
        <v>11.3</v>
      </c>
      <c r="W248" s="1">
        <v>1.1000000000000001</v>
      </c>
      <c r="X248" s="1">
        <v>22.6</v>
      </c>
      <c r="Y248" s="1">
        <v>2.5</v>
      </c>
      <c r="Z248" s="1">
        <v>4.5999999999999996</v>
      </c>
      <c r="AA248" s="1">
        <v>22.2</v>
      </c>
      <c r="AB248" s="1">
        <v>8.1999999999999993</v>
      </c>
      <c r="AC248" s="1">
        <v>0</v>
      </c>
      <c r="AD248" s="1">
        <v>6.8</v>
      </c>
      <c r="AE248" s="1">
        <v>15.2</v>
      </c>
      <c r="AF248" s="1">
        <v>1.3</v>
      </c>
      <c r="AG248" s="1">
        <v>26.1</v>
      </c>
      <c r="AH248" s="1">
        <v>2.4</v>
      </c>
      <c r="AI248" s="1">
        <v>2.5</v>
      </c>
      <c r="AJ248" s="1">
        <v>12.7</v>
      </c>
      <c r="AL248" s="1">
        <f t="shared" si="3"/>
        <v>266.39999999999998</v>
      </c>
    </row>
    <row r="249" spans="1:38" x14ac:dyDescent="0.25">
      <c r="A249" s="1" t="s">
        <v>5</v>
      </c>
      <c r="B249" s="1" t="s">
        <v>6</v>
      </c>
      <c r="C249" s="1">
        <v>1996</v>
      </c>
      <c r="D249" s="1">
        <v>8</v>
      </c>
      <c r="E249" s="2">
        <v>0.375</v>
      </c>
      <c r="F249" s="1">
        <v>3.5</v>
      </c>
      <c r="G249" s="1">
        <v>14.5</v>
      </c>
      <c r="H249" s="1">
        <v>0.7</v>
      </c>
      <c r="I249" s="1">
        <v>1.2</v>
      </c>
      <c r="J249" s="1">
        <v>0</v>
      </c>
      <c r="K249" s="1">
        <v>27.8</v>
      </c>
      <c r="L249" s="1">
        <v>16.399999999999999</v>
      </c>
      <c r="M249" s="1">
        <v>17.600000000000001</v>
      </c>
      <c r="N249" s="1">
        <v>36.5</v>
      </c>
      <c r="O249" s="1">
        <v>18.7</v>
      </c>
      <c r="P249" s="1">
        <v>3.1</v>
      </c>
      <c r="Q249" s="1">
        <v>35.5</v>
      </c>
      <c r="R249" s="1">
        <v>28.9</v>
      </c>
      <c r="S249" s="1">
        <v>21.3</v>
      </c>
      <c r="T249" s="1">
        <v>4.5</v>
      </c>
      <c r="U249" s="1">
        <v>3.3</v>
      </c>
      <c r="V249" s="1">
        <v>0.9</v>
      </c>
      <c r="W249" s="1">
        <v>13.3</v>
      </c>
      <c r="X249" s="1">
        <v>39.9</v>
      </c>
      <c r="Y249" s="1">
        <v>16</v>
      </c>
      <c r="Z249" s="1">
        <v>0.5</v>
      </c>
      <c r="AA249" s="1">
        <v>2.7</v>
      </c>
      <c r="AB249" s="1">
        <v>9.1999999999999993</v>
      </c>
      <c r="AC249" s="1">
        <v>1.2</v>
      </c>
      <c r="AD249" s="1">
        <v>3.8</v>
      </c>
      <c r="AE249" s="1">
        <v>1.1000000000000001</v>
      </c>
      <c r="AF249" s="1">
        <v>1.1000000000000001</v>
      </c>
      <c r="AG249" s="1">
        <v>0.3</v>
      </c>
      <c r="AH249" s="1">
        <v>0.4</v>
      </c>
      <c r="AI249" s="1">
        <v>4.5</v>
      </c>
      <c r="AJ249" s="1">
        <v>10.3</v>
      </c>
      <c r="AL249" s="1">
        <f t="shared" si="3"/>
        <v>338.70000000000005</v>
      </c>
    </row>
    <row r="250" spans="1:38" x14ac:dyDescent="0.25">
      <c r="A250" s="1" t="s">
        <v>5</v>
      </c>
      <c r="B250" s="1" t="s">
        <v>6</v>
      </c>
      <c r="C250" s="1">
        <v>1996</v>
      </c>
      <c r="D250" s="1">
        <v>9</v>
      </c>
      <c r="E250" s="2">
        <v>0.375</v>
      </c>
      <c r="F250" s="1">
        <v>6.3</v>
      </c>
      <c r="G250" s="1">
        <v>7.7</v>
      </c>
      <c r="H250" s="1">
        <v>0</v>
      </c>
      <c r="I250" s="1">
        <v>5.4</v>
      </c>
      <c r="J250" s="1">
        <v>8.4</v>
      </c>
      <c r="K250" s="1">
        <v>4.9000000000000004</v>
      </c>
      <c r="L250" s="1">
        <v>0</v>
      </c>
      <c r="M250" s="1">
        <v>0.5</v>
      </c>
      <c r="N250" s="1">
        <v>34.9</v>
      </c>
      <c r="O250" s="1">
        <v>67</v>
      </c>
      <c r="P250" s="1">
        <v>5.2</v>
      </c>
      <c r="Q250" s="1">
        <v>0.8</v>
      </c>
      <c r="R250" s="1">
        <v>14.7</v>
      </c>
      <c r="S250" s="1">
        <v>0.1</v>
      </c>
      <c r="T250" s="1">
        <v>0</v>
      </c>
      <c r="U250" s="1">
        <v>5.4</v>
      </c>
      <c r="V250" s="1">
        <v>47.6</v>
      </c>
      <c r="W250" s="1">
        <v>3.5</v>
      </c>
      <c r="X250" s="1">
        <v>12.1</v>
      </c>
      <c r="Y250" s="1">
        <v>8.1</v>
      </c>
      <c r="Z250" s="1">
        <v>1.4</v>
      </c>
      <c r="AA250" s="1">
        <v>21</v>
      </c>
      <c r="AB250" s="1">
        <v>28.6</v>
      </c>
      <c r="AC250" s="1">
        <v>7.3</v>
      </c>
      <c r="AD250" s="1">
        <v>0</v>
      </c>
      <c r="AE250" s="1">
        <v>0</v>
      </c>
      <c r="AF250" s="1">
        <v>0</v>
      </c>
      <c r="AG250" s="1">
        <v>0</v>
      </c>
      <c r="AH250" s="1">
        <v>2.2999999999999998</v>
      </c>
      <c r="AI250" s="1">
        <v>1</v>
      </c>
      <c r="AJ250" s="1" t="s">
        <v>41</v>
      </c>
      <c r="AL250" s="1">
        <f t="shared" si="3"/>
        <v>294.2</v>
      </c>
    </row>
    <row r="251" spans="1:38" x14ac:dyDescent="0.25">
      <c r="A251" s="1" t="s">
        <v>5</v>
      </c>
      <c r="B251" s="1" t="s">
        <v>6</v>
      </c>
      <c r="C251" s="1">
        <v>1996</v>
      </c>
      <c r="D251" s="1">
        <v>10</v>
      </c>
      <c r="E251" s="2">
        <v>0.375</v>
      </c>
      <c r="F251" s="1">
        <v>0.2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</v>
      </c>
      <c r="AG251" s="1">
        <v>0</v>
      </c>
      <c r="AH251" s="1">
        <v>0</v>
      </c>
      <c r="AI251" s="1">
        <v>0</v>
      </c>
      <c r="AJ251" s="1">
        <v>0</v>
      </c>
      <c r="AL251" s="1">
        <f t="shared" si="3"/>
        <v>0.2</v>
      </c>
    </row>
    <row r="252" spans="1:38" x14ac:dyDescent="0.25">
      <c r="A252" s="1" t="s">
        <v>5</v>
      </c>
      <c r="B252" s="1" t="s">
        <v>6</v>
      </c>
      <c r="C252" s="1">
        <v>1996</v>
      </c>
      <c r="D252" s="1">
        <v>11</v>
      </c>
      <c r="E252" s="2">
        <v>0.375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0.2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0</v>
      </c>
      <c r="AE252" s="1">
        <v>0</v>
      </c>
      <c r="AF252" s="1">
        <v>0</v>
      </c>
      <c r="AG252" s="1">
        <v>0</v>
      </c>
      <c r="AH252" s="1">
        <v>0</v>
      </c>
      <c r="AI252" s="1">
        <v>0</v>
      </c>
      <c r="AJ252" s="1" t="s">
        <v>40</v>
      </c>
      <c r="AL252" s="1">
        <f t="shared" si="3"/>
        <v>0.2</v>
      </c>
    </row>
    <row r="253" spans="1:38" x14ac:dyDescent="0.25">
      <c r="A253" s="1" t="s">
        <v>5</v>
      </c>
      <c r="B253" s="1" t="s">
        <v>6</v>
      </c>
      <c r="C253" s="1">
        <v>1996</v>
      </c>
      <c r="D253" s="1">
        <v>12</v>
      </c>
      <c r="E253" s="2">
        <v>0.375</v>
      </c>
      <c r="F253" s="1">
        <v>0</v>
      </c>
      <c r="G253" s="1"/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</v>
      </c>
      <c r="AG253" s="1">
        <v>0</v>
      </c>
      <c r="AH253" s="1">
        <v>0</v>
      </c>
      <c r="AI253" s="1">
        <v>0</v>
      </c>
      <c r="AJ253" s="1">
        <v>0</v>
      </c>
      <c r="AL253" s="1">
        <f t="shared" si="3"/>
        <v>0</v>
      </c>
    </row>
    <row r="254" spans="1:38" x14ac:dyDescent="0.25">
      <c r="A254" s="1" t="s">
        <v>5</v>
      </c>
      <c r="B254" s="1" t="s">
        <v>6</v>
      </c>
      <c r="C254" s="1">
        <v>1997</v>
      </c>
      <c r="D254" s="1">
        <v>1</v>
      </c>
      <c r="E254" s="2">
        <v>0.375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1</v>
      </c>
      <c r="Y254" s="1">
        <v>9.3000000000000007</v>
      </c>
      <c r="Z254" s="1">
        <v>4.3</v>
      </c>
      <c r="AA254" s="1">
        <v>22</v>
      </c>
      <c r="AB254" s="1">
        <v>0</v>
      </c>
      <c r="AC254" s="1">
        <v>2.1</v>
      </c>
      <c r="AD254" s="1">
        <v>0.5</v>
      </c>
      <c r="AE254" s="1">
        <v>0</v>
      </c>
      <c r="AF254" s="1">
        <v>0</v>
      </c>
      <c r="AG254" s="1">
        <v>0</v>
      </c>
      <c r="AH254" s="1">
        <v>0</v>
      </c>
      <c r="AI254" s="1">
        <v>0</v>
      </c>
      <c r="AJ254" s="1">
        <v>0</v>
      </c>
      <c r="AL254" s="1">
        <f t="shared" si="3"/>
        <v>39.200000000000003</v>
      </c>
    </row>
    <row r="255" spans="1:38" x14ac:dyDescent="0.25">
      <c r="A255" s="1" t="s">
        <v>5</v>
      </c>
      <c r="B255" s="1" t="s">
        <v>6</v>
      </c>
      <c r="C255" s="1">
        <v>1997</v>
      </c>
      <c r="D255" s="1">
        <v>2</v>
      </c>
      <c r="E255" s="2">
        <v>0.375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>
        <v>0</v>
      </c>
      <c r="AG255" s="1">
        <v>0</v>
      </c>
      <c r="AH255" s="1"/>
      <c r="AI255" s="1"/>
      <c r="AJ255" s="1" t="s">
        <v>36</v>
      </c>
      <c r="AL255" s="1">
        <f t="shared" si="3"/>
        <v>0</v>
      </c>
    </row>
    <row r="256" spans="1:38" x14ac:dyDescent="0.25">
      <c r="A256" s="1" t="s">
        <v>5</v>
      </c>
      <c r="B256" s="1" t="s">
        <v>6</v>
      </c>
      <c r="C256" s="1">
        <v>1997</v>
      </c>
      <c r="D256" s="1">
        <v>3</v>
      </c>
      <c r="E256" s="2">
        <v>0.375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0.3</v>
      </c>
      <c r="AC256" s="1">
        <v>2.4</v>
      </c>
      <c r="AD256" s="1">
        <v>11.3</v>
      </c>
      <c r="AE256" s="1">
        <v>0.9</v>
      </c>
      <c r="AF256" s="1">
        <v>7.5</v>
      </c>
      <c r="AG256" s="1">
        <v>2.1</v>
      </c>
      <c r="AH256" s="1">
        <v>0</v>
      </c>
      <c r="AI256" s="1">
        <v>0</v>
      </c>
      <c r="AJ256" s="1">
        <v>0</v>
      </c>
      <c r="AL256" s="1">
        <f t="shared" si="3"/>
        <v>24.5</v>
      </c>
    </row>
    <row r="257" spans="1:38" x14ac:dyDescent="0.25">
      <c r="A257" s="1" t="s">
        <v>5</v>
      </c>
      <c r="B257" s="1" t="s">
        <v>6</v>
      </c>
      <c r="C257" s="1">
        <v>1997</v>
      </c>
      <c r="D257" s="1">
        <v>4</v>
      </c>
      <c r="E257" s="2">
        <v>0.375</v>
      </c>
      <c r="F257" s="1">
        <v>0</v>
      </c>
      <c r="G257" s="1">
        <v>0</v>
      </c>
      <c r="H257" s="1">
        <v>0</v>
      </c>
      <c r="I257" s="1">
        <v>6</v>
      </c>
      <c r="J257" s="1">
        <v>0.2</v>
      </c>
      <c r="K257" s="1">
        <v>0</v>
      </c>
      <c r="L257" s="1">
        <v>6.3</v>
      </c>
      <c r="M257" s="1">
        <v>0.2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5</v>
      </c>
      <c r="Z257" s="1">
        <v>17.600000000000001</v>
      </c>
      <c r="AA257" s="1">
        <v>7</v>
      </c>
      <c r="AB257" s="1">
        <v>2.2000000000000002</v>
      </c>
      <c r="AC257" s="1">
        <v>0</v>
      </c>
      <c r="AD257" s="1">
        <v>0</v>
      </c>
      <c r="AE257" s="1">
        <v>6.6</v>
      </c>
      <c r="AF257" s="1">
        <v>0.2</v>
      </c>
      <c r="AG257" s="1">
        <v>0</v>
      </c>
      <c r="AH257" s="1">
        <v>0</v>
      </c>
      <c r="AI257" s="1">
        <v>0</v>
      </c>
      <c r="AJ257" s="1" t="s">
        <v>52</v>
      </c>
      <c r="AL257" s="1">
        <f t="shared" si="3"/>
        <v>51.300000000000004</v>
      </c>
    </row>
    <row r="258" spans="1:38" x14ac:dyDescent="0.25">
      <c r="A258" s="1" t="s">
        <v>5</v>
      </c>
      <c r="B258" s="1" t="s">
        <v>6</v>
      </c>
      <c r="C258" s="1">
        <v>1997</v>
      </c>
      <c r="D258" s="1">
        <v>5</v>
      </c>
      <c r="E258" s="2">
        <v>0.375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6.7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  <c r="AC258" s="1">
        <v>0.5</v>
      </c>
      <c r="AD258" s="1">
        <v>0</v>
      </c>
      <c r="AE258" s="1">
        <v>0</v>
      </c>
      <c r="AF258" s="1">
        <v>0</v>
      </c>
      <c r="AG258" s="1">
        <v>0</v>
      </c>
      <c r="AH258" s="1">
        <v>0</v>
      </c>
      <c r="AI258" s="1">
        <v>18.899999999999999</v>
      </c>
      <c r="AJ258" s="1">
        <v>12.4</v>
      </c>
      <c r="AL258" s="1">
        <f t="shared" si="3"/>
        <v>38.5</v>
      </c>
    </row>
    <row r="259" spans="1:38" x14ac:dyDescent="0.25">
      <c r="A259" s="1" t="s">
        <v>5</v>
      </c>
      <c r="B259" s="1" t="s">
        <v>6</v>
      </c>
      <c r="C259" s="1">
        <v>1997</v>
      </c>
      <c r="D259" s="1">
        <v>6</v>
      </c>
      <c r="E259" s="2">
        <v>0.375</v>
      </c>
      <c r="F259" s="1">
        <v>0</v>
      </c>
      <c r="G259" s="1">
        <v>0</v>
      </c>
      <c r="H259" s="1">
        <v>0</v>
      </c>
      <c r="I259" s="1">
        <v>0</v>
      </c>
      <c r="J259" s="1">
        <v>6.1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9.1</v>
      </c>
      <c r="T259" s="1">
        <v>0</v>
      </c>
      <c r="U259" s="1">
        <v>0</v>
      </c>
      <c r="V259" s="1">
        <v>11.4</v>
      </c>
      <c r="W259" s="1">
        <v>0.1</v>
      </c>
      <c r="X259" s="1">
        <v>12.4</v>
      </c>
      <c r="Y259" s="1">
        <v>0</v>
      </c>
      <c r="Z259" s="1">
        <v>12.4</v>
      </c>
      <c r="AA259" s="1">
        <v>0</v>
      </c>
      <c r="AB259" s="1">
        <v>14.8</v>
      </c>
      <c r="AC259" s="1">
        <v>4</v>
      </c>
      <c r="AD259" s="1">
        <v>5.6</v>
      </c>
      <c r="AE259" s="1">
        <v>0.9</v>
      </c>
      <c r="AF259" s="1">
        <v>11.3</v>
      </c>
      <c r="AG259" s="1">
        <v>3.7</v>
      </c>
      <c r="AH259" s="1">
        <v>11.7</v>
      </c>
      <c r="AI259" s="1">
        <v>0.5</v>
      </c>
      <c r="AJ259" s="1" t="s">
        <v>29</v>
      </c>
      <c r="AL259" s="1">
        <f t="shared" si="3"/>
        <v>104</v>
      </c>
    </row>
    <row r="260" spans="1:38" x14ac:dyDescent="0.25">
      <c r="A260" s="1" t="s">
        <v>5</v>
      </c>
      <c r="B260" s="1" t="s">
        <v>6</v>
      </c>
      <c r="C260" s="1">
        <v>1997</v>
      </c>
      <c r="D260" s="1">
        <v>7</v>
      </c>
      <c r="E260" s="2">
        <v>0.375</v>
      </c>
      <c r="F260" s="1">
        <v>11.4</v>
      </c>
      <c r="G260" s="1">
        <v>7.2</v>
      </c>
      <c r="H260" s="1">
        <v>5.8</v>
      </c>
      <c r="I260" s="1">
        <v>0</v>
      </c>
      <c r="J260" s="1">
        <v>18.8</v>
      </c>
      <c r="K260" s="1">
        <v>25.7</v>
      </c>
      <c r="L260" s="1">
        <v>1.3</v>
      </c>
      <c r="M260" s="1">
        <v>26.4</v>
      </c>
      <c r="N260" s="1">
        <v>6.9</v>
      </c>
      <c r="O260" s="1">
        <v>2</v>
      </c>
      <c r="P260" s="1">
        <v>1.3</v>
      </c>
      <c r="Q260" s="1">
        <v>2.8</v>
      </c>
      <c r="R260" s="1">
        <v>0</v>
      </c>
      <c r="S260" s="1">
        <v>9.1999999999999993</v>
      </c>
      <c r="T260" s="1">
        <v>14.5</v>
      </c>
      <c r="U260" s="1">
        <v>23.1</v>
      </c>
      <c r="V260" s="1">
        <v>5.0999999999999996</v>
      </c>
      <c r="W260" s="1">
        <v>5.0999999999999996</v>
      </c>
      <c r="X260" s="1">
        <v>9</v>
      </c>
      <c r="Y260" s="1">
        <v>8.8000000000000007</v>
      </c>
      <c r="Z260" s="1">
        <v>0.6</v>
      </c>
      <c r="AA260" s="1">
        <v>4.3</v>
      </c>
      <c r="AB260" s="1">
        <v>23.1</v>
      </c>
      <c r="AC260" s="1">
        <v>1.7</v>
      </c>
      <c r="AD260" s="1">
        <v>0.1</v>
      </c>
      <c r="AE260" s="1">
        <v>1.2</v>
      </c>
      <c r="AF260" s="1">
        <v>30.5</v>
      </c>
      <c r="AG260" s="1">
        <v>5.6</v>
      </c>
      <c r="AH260" s="1">
        <v>17.2</v>
      </c>
      <c r="AI260" s="1">
        <v>3.6</v>
      </c>
      <c r="AJ260" s="1">
        <v>0.3</v>
      </c>
      <c r="AL260" s="1">
        <f t="shared" ref="AL260:AL323" si="4">SUM(F260:AJ260)</f>
        <v>272.60000000000002</v>
      </c>
    </row>
    <row r="261" spans="1:38" x14ac:dyDescent="0.25">
      <c r="A261" s="1" t="s">
        <v>5</v>
      </c>
      <c r="B261" s="1" t="s">
        <v>6</v>
      </c>
      <c r="C261" s="1">
        <v>1997</v>
      </c>
      <c r="D261" s="1">
        <v>8</v>
      </c>
      <c r="E261" s="2">
        <v>0.375</v>
      </c>
      <c r="F261" s="1">
        <v>18</v>
      </c>
      <c r="G261" s="1">
        <v>3</v>
      </c>
      <c r="H261" s="1">
        <v>10.9</v>
      </c>
      <c r="I261" s="1">
        <v>5.4</v>
      </c>
      <c r="J261" s="1">
        <v>2.2000000000000002</v>
      </c>
      <c r="K261" s="1">
        <v>1.2</v>
      </c>
      <c r="L261" s="1">
        <v>0</v>
      </c>
      <c r="M261" s="1">
        <v>1.3</v>
      </c>
      <c r="N261" s="1">
        <v>7.1</v>
      </c>
      <c r="O261" s="1">
        <v>30.6</v>
      </c>
      <c r="P261" s="1">
        <v>7.6</v>
      </c>
      <c r="Q261" s="1">
        <v>15.2</v>
      </c>
      <c r="R261" s="1">
        <v>0.6</v>
      </c>
      <c r="S261" s="1">
        <v>10.1</v>
      </c>
      <c r="T261" s="1">
        <v>14</v>
      </c>
      <c r="U261" s="1">
        <v>11.8</v>
      </c>
      <c r="V261" s="1">
        <v>8.9</v>
      </c>
      <c r="W261" s="1">
        <v>1.5</v>
      </c>
      <c r="X261" s="1">
        <v>0</v>
      </c>
      <c r="Y261" s="1">
        <v>0</v>
      </c>
      <c r="Z261" s="1">
        <v>8.6</v>
      </c>
      <c r="AA261" s="1">
        <v>5.0999999999999996</v>
      </c>
      <c r="AB261" s="1">
        <v>1.8</v>
      </c>
      <c r="AC261" s="1">
        <v>8.8000000000000007</v>
      </c>
      <c r="AD261" s="1">
        <v>3.4</v>
      </c>
      <c r="AE261" s="1">
        <v>10.1</v>
      </c>
      <c r="AF261" s="1">
        <v>6.1</v>
      </c>
      <c r="AG261" s="1">
        <v>0.5</v>
      </c>
      <c r="AH261" s="1">
        <v>0</v>
      </c>
      <c r="AI261" s="1">
        <v>0.3</v>
      </c>
      <c r="AJ261" s="1">
        <v>0.2</v>
      </c>
      <c r="AL261" s="1">
        <f t="shared" si="4"/>
        <v>194.3</v>
      </c>
    </row>
    <row r="262" spans="1:38" x14ac:dyDescent="0.25">
      <c r="A262" s="1" t="s">
        <v>5</v>
      </c>
      <c r="B262" s="1" t="s">
        <v>6</v>
      </c>
      <c r="C262" s="1">
        <v>1997</v>
      </c>
      <c r="D262" s="1">
        <v>9</v>
      </c>
      <c r="E262" s="2">
        <v>0.375</v>
      </c>
      <c r="F262" s="1">
        <v>1.6</v>
      </c>
      <c r="G262" s="1">
        <v>0</v>
      </c>
      <c r="H262" s="1">
        <v>38.9</v>
      </c>
      <c r="I262" s="1">
        <v>2.6</v>
      </c>
      <c r="J262" s="1">
        <v>6.3</v>
      </c>
      <c r="K262" s="1">
        <v>6.4</v>
      </c>
      <c r="L262" s="1">
        <v>0</v>
      </c>
      <c r="M262" s="1">
        <v>0</v>
      </c>
      <c r="N262" s="1">
        <v>0.3</v>
      </c>
      <c r="O262" s="1">
        <v>0</v>
      </c>
      <c r="P262" s="1">
        <v>0.9</v>
      </c>
      <c r="Q262" s="1">
        <v>0.5</v>
      </c>
      <c r="R262" s="1">
        <v>6.5</v>
      </c>
      <c r="S262" s="1">
        <v>35.5</v>
      </c>
      <c r="T262" s="1">
        <v>11.5</v>
      </c>
      <c r="U262" s="1">
        <v>0</v>
      </c>
      <c r="V262" s="1">
        <v>0.1</v>
      </c>
      <c r="W262" s="1">
        <v>0</v>
      </c>
      <c r="X262" s="1">
        <v>0.5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2</v>
      </c>
      <c r="AF262" s="1">
        <v>0.2</v>
      </c>
      <c r="AG262" s="1">
        <v>0</v>
      </c>
      <c r="AH262" s="1">
        <v>0</v>
      </c>
      <c r="AI262" s="1">
        <v>0</v>
      </c>
      <c r="AJ262" s="1" t="s">
        <v>17</v>
      </c>
      <c r="AL262" s="1">
        <f t="shared" si="4"/>
        <v>113.8</v>
      </c>
    </row>
    <row r="263" spans="1:38" x14ac:dyDescent="0.25">
      <c r="A263" s="1" t="s">
        <v>5</v>
      </c>
      <c r="B263" s="1" t="s">
        <v>6</v>
      </c>
      <c r="C263" s="1">
        <v>1997</v>
      </c>
      <c r="D263" s="1">
        <v>10</v>
      </c>
      <c r="E263" s="2">
        <v>0.375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0.9</v>
      </c>
      <c r="U263" s="1">
        <v>0</v>
      </c>
      <c r="V263" s="1">
        <v>1.3</v>
      </c>
      <c r="W263" s="1">
        <v>46.3</v>
      </c>
      <c r="X263" s="1">
        <v>0</v>
      </c>
      <c r="Y263" s="1">
        <v>0</v>
      </c>
      <c r="Z263" s="1">
        <v>0</v>
      </c>
      <c r="AA263" s="1">
        <v>0</v>
      </c>
      <c r="AB263" s="1">
        <v>0.6</v>
      </c>
      <c r="AC263" s="1">
        <v>0</v>
      </c>
      <c r="AD263" s="1">
        <v>0.3</v>
      </c>
      <c r="AE263" s="1">
        <v>3.2</v>
      </c>
      <c r="AF263" s="1">
        <v>2.5</v>
      </c>
      <c r="AG263" s="1">
        <v>3.5</v>
      </c>
      <c r="AH263" s="1">
        <v>3.2</v>
      </c>
      <c r="AI263" s="1">
        <v>0.6</v>
      </c>
      <c r="AJ263" s="1">
        <v>0</v>
      </c>
      <c r="AL263" s="1">
        <f t="shared" si="4"/>
        <v>62.400000000000006</v>
      </c>
    </row>
    <row r="264" spans="1:38" x14ac:dyDescent="0.25">
      <c r="A264" s="1" t="s">
        <v>5</v>
      </c>
      <c r="B264" s="1" t="s">
        <v>6</v>
      </c>
      <c r="C264" s="1">
        <v>1997</v>
      </c>
      <c r="D264" s="1">
        <v>11</v>
      </c>
      <c r="E264" s="2">
        <v>0.375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0.6</v>
      </c>
      <c r="Q264" s="1">
        <v>24.8</v>
      </c>
      <c r="R264" s="1">
        <v>0</v>
      </c>
      <c r="S264" s="1">
        <v>0.1</v>
      </c>
      <c r="T264" s="1">
        <v>0</v>
      </c>
      <c r="U264" s="1">
        <v>4.7</v>
      </c>
      <c r="V264" s="1">
        <v>0</v>
      </c>
      <c r="W264" s="1">
        <v>1.5</v>
      </c>
      <c r="X264" s="1">
        <v>0</v>
      </c>
      <c r="Y264" s="1">
        <v>0</v>
      </c>
      <c r="Z264" s="1">
        <v>1.9</v>
      </c>
      <c r="AA264" s="1">
        <v>13.5</v>
      </c>
      <c r="AB264" s="1">
        <v>0</v>
      </c>
      <c r="AC264" s="1">
        <v>0</v>
      </c>
      <c r="AD264" s="1">
        <v>0</v>
      </c>
      <c r="AE264" s="1">
        <v>0.4</v>
      </c>
      <c r="AF264" s="1">
        <v>2.8</v>
      </c>
      <c r="AG264" s="1">
        <v>0</v>
      </c>
      <c r="AH264" s="1">
        <v>0</v>
      </c>
      <c r="AI264" s="1">
        <v>0</v>
      </c>
      <c r="AJ264" s="1" t="s">
        <v>20</v>
      </c>
      <c r="AL264" s="1">
        <f t="shared" si="4"/>
        <v>50.3</v>
      </c>
    </row>
    <row r="265" spans="1:38" x14ac:dyDescent="0.25">
      <c r="A265" s="1" t="s">
        <v>5</v>
      </c>
      <c r="B265" s="1" t="s">
        <v>6</v>
      </c>
      <c r="C265" s="1">
        <v>1997</v>
      </c>
      <c r="D265" s="1">
        <v>12</v>
      </c>
      <c r="E265" s="2">
        <v>0.375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1.5</v>
      </c>
      <c r="AG265" s="1">
        <v>0</v>
      </c>
      <c r="AH265" s="1">
        <v>0</v>
      </c>
      <c r="AI265" s="1">
        <v>0</v>
      </c>
      <c r="AJ265" s="1">
        <v>0</v>
      </c>
      <c r="AL265" s="1">
        <f t="shared" si="4"/>
        <v>1.5</v>
      </c>
    </row>
    <row r="266" spans="1:38" x14ac:dyDescent="0.25">
      <c r="A266" s="1" t="s">
        <v>5</v>
      </c>
      <c r="B266" s="1" t="s">
        <v>6</v>
      </c>
      <c r="C266" s="1">
        <v>1998</v>
      </c>
      <c r="D266" s="1">
        <v>1</v>
      </c>
      <c r="E266" s="2">
        <v>0.375</v>
      </c>
      <c r="F266" s="1">
        <v>0</v>
      </c>
      <c r="G266" s="1">
        <v>0</v>
      </c>
      <c r="H266" s="1">
        <v>0.6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32.200000000000003</v>
      </c>
      <c r="P266" s="1">
        <v>0.3</v>
      </c>
      <c r="Q266" s="1">
        <v>21.6</v>
      </c>
      <c r="R266" s="1">
        <v>0.5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L266" s="1">
        <f t="shared" si="4"/>
        <v>55.2</v>
      </c>
    </row>
    <row r="267" spans="1:38" x14ac:dyDescent="0.25">
      <c r="A267" s="1" t="s">
        <v>5</v>
      </c>
      <c r="B267" s="1" t="s">
        <v>6</v>
      </c>
      <c r="C267" s="1">
        <v>1998</v>
      </c>
      <c r="D267" s="1">
        <v>2</v>
      </c>
      <c r="E267" s="2">
        <v>0.375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0.2</v>
      </c>
      <c r="Q267" s="1">
        <v>2.2000000000000002</v>
      </c>
      <c r="R267" s="1">
        <v>0.2</v>
      </c>
      <c r="S267" s="1">
        <v>0</v>
      </c>
      <c r="T267" s="1">
        <v>1.5</v>
      </c>
      <c r="U267" s="1">
        <v>0</v>
      </c>
      <c r="V267" s="1">
        <v>8.5</v>
      </c>
      <c r="W267" s="1">
        <v>0.5</v>
      </c>
      <c r="X267" s="1">
        <v>4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3.4</v>
      </c>
      <c r="AG267" s="1">
        <v>0</v>
      </c>
      <c r="AH267" s="1"/>
      <c r="AI267" s="1"/>
      <c r="AJ267" s="1" t="s">
        <v>7</v>
      </c>
      <c r="AL267" s="1">
        <f t="shared" si="4"/>
        <v>20.5</v>
      </c>
    </row>
    <row r="268" spans="1:38" x14ac:dyDescent="0.25">
      <c r="A268" s="1" t="s">
        <v>5</v>
      </c>
      <c r="B268" s="1" t="s">
        <v>6</v>
      </c>
      <c r="C268" s="1">
        <v>1998</v>
      </c>
      <c r="D268" s="1">
        <v>3</v>
      </c>
      <c r="E268" s="2">
        <v>0.375</v>
      </c>
      <c r="F268" s="1">
        <v>0</v>
      </c>
      <c r="G268" s="1">
        <v>0</v>
      </c>
      <c r="H268" s="1">
        <v>12.3</v>
      </c>
      <c r="I268" s="1">
        <v>0</v>
      </c>
      <c r="J268" s="1">
        <v>14.9</v>
      </c>
      <c r="K268" s="1">
        <v>3.1</v>
      </c>
      <c r="L268" s="1">
        <v>0.6</v>
      </c>
      <c r="M268" s="1">
        <v>13.4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0.8</v>
      </c>
      <c r="U268" s="1">
        <v>1.5</v>
      </c>
      <c r="V268" s="1">
        <v>0</v>
      </c>
      <c r="W268" s="1">
        <v>0.3</v>
      </c>
      <c r="X268" s="1">
        <v>0</v>
      </c>
      <c r="Y268" s="1">
        <v>0</v>
      </c>
      <c r="Z268" s="1">
        <v>0</v>
      </c>
      <c r="AA268" s="1">
        <v>0</v>
      </c>
      <c r="AB268" s="1">
        <v>2.1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L268" s="1">
        <f t="shared" si="4"/>
        <v>49</v>
      </c>
    </row>
    <row r="269" spans="1:38" x14ac:dyDescent="0.25">
      <c r="A269" s="1" t="s">
        <v>5</v>
      </c>
      <c r="B269" s="1" t="s">
        <v>6</v>
      </c>
      <c r="C269" s="1">
        <v>1998</v>
      </c>
      <c r="D269" s="1">
        <v>4</v>
      </c>
      <c r="E269" s="2">
        <v>0.375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1.7</v>
      </c>
      <c r="P269" s="1">
        <v>0.4</v>
      </c>
      <c r="Q269" s="1">
        <v>0.8</v>
      </c>
      <c r="R269" s="1">
        <v>0</v>
      </c>
      <c r="S269" s="1">
        <v>4.7</v>
      </c>
      <c r="T269" s="1">
        <v>0</v>
      </c>
      <c r="U269" s="1">
        <v>0</v>
      </c>
      <c r="V269" s="1">
        <v>0.9</v>
      </c>
      <c r="W269" s="1">
        <v>0.2</v>
      </c>
      <c r="X269" s="1">
        <v>5.0999999999999996</v>
      </c>
      <c r="Y269" s="1">
        <v>7.1</v>
      </c>
      <c r="Z269" s="1">
        <v>1.3</v>
      </c>
      <c r="AA269" s="1">
        <v>3.2</v>
      </c>
      <c r="AB269" s="1">
        <v>2.5</v>
      </c>
      <c r="AC269" s="1">
        <v>4</v>
      </c>
      <c r="AD269" s="1">
        <v>16.600000000000001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 t="s">
        <v>46</v>
      </c>
      <c r="AL269" s="1">
        <f t="shared" si="4"/>
        <v>48.5</v>
      </c>
    </row>
    <row r="270" spans="1:38" x14ac:dyDescent="0.25">
      <c r="A270" s="1" t="s">
        <v>5</v>
      </c>
      <c r="B270" s="1" t="s">
        <v>6</v>
      </c>
      <c r="C270" s="1">
        <v>1998</v>
      </c>
      <c r="D270" s="1">
        <v>5</v>
      </c>
      <c r="E270" s="2">
        <v>0.375</v>
      </c>
      <c r="F270" s="1">
        <v>0</v>
      </c>
      <c r="G270" s="1">
        <v>43.3</v>
      </c>
      <c r="H270" s="1">
        <v>34.5</v>
      </c>
      <c r="I270" s="1">
        <v>3.2</v>
      </c>
      <c r="J270" s="1">
        <v>0</v>
      </c>
      <c r="K270" s="1">
        <v>0</v>
      </c>
      <c r="L270" s="1">
        <v>2.6</v>
      </c>
      <c r="M270" s="1">
        <v>0</v>
      </c>
      <c r="N270" s="1">
        <v>1.4</v>
      </c>
      <c r="O270" s="1">
        <v>0</v>
      </c>
      <c r="P270" s="1">
        <v>0</v>
      </c>
      <c r="Q270" s="1">
        <v>13</v>
      </c>
      <c r="R270" s="1">
        <v>0.3</v>
      </c>
      <c r="S270" s="1">
        <v>18.8</v>
      </c>
      <c r="T270" s="1">
        <v>22</v>
      </c>
      <c r="U270" s="1">
        <v>5.4</v>
      </c>
      <c r="V270" s="1">
        <v>0</v>
      </c>
      <c r="W270" s="1">
        <v>0</v>
      </c>
      <c r="X270" s="1">
        <v>0</v>
      </c>
      <c r="Y270" s="1">
        <v>0.6</v>
      </c>
      <c r="Z270" s="1">
        <v>0</v>
      </c>
      <c r="AA270" s="1">
        <v>1.7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1.1000000000000001</v>
      </c>
      <c r="AJ270" s="1">
        <v>6.3</v>
      </c>
      <c r="AL270" s="1">
        <f t="shared" si="4"/>
        <v>154.19999999999999</v>
      </c>
    </row>
    <row r="271" spans="1:38" x14ac:dyDescent="0.25">
      <c r="A271" s="1" t="s">
        <v>5</v>
      </c>
      <c r="B271" s="1" t="s">
        <v>6</v>
      </c>
      <c r="C271" s="1">
        <v>1998</v>
      </c>
      <c r="D271" s="1">
        <v>6</v>
      </c>
      <c r="E271" s="2">
        <v>0.375</v>
      </c>
      <c r="F271" s="1">
        <v>5.2</v>
      </c>
      <c r="G271" s="1">
        <v>0</v>
      </c>
      <c r="H271" s="1">
        <v>11.9</v>
      </c>
      <c r="I271" s="1">
        <v>1.9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0.6</v>
      </c>
      <c r="P271" s="1">
        <v>3.2</v>
      </c>
      <c r="Q271" s="1">
        <v>0</v>
      </c>
      <c r="R271" s="1">
        <v>0</v>
      </c>
      <c r="S271" s="1">
        <v>3.1</v>
      </c>
      <c r="T271" s="1">
        <v>4.4000000000000004</v>
      </c>
      <c r="U271" s="1">
        <v>1.3</v>
      </c>
      <c r="V271" s="1">
        <v>0</v>
      </c>
      <c r="W271" s="1">
        <v>7.5</v>
      </c>
      <c r="X271" s="1">
        <v>2.8</v>
      </c>
      <c r="Y271" s="1">
        <v>2.2000000000000002</v>
      </c>
      <c r="Z271" s="1">
        <v>3.7</v>
      </c>
      <c r="AA271" s="1">
        <v>0.5</v>
      </c>
      <c r="AB271" s="1">
        <v>26</v>
      </c>
      <c r="AC271" s="1">
        <v>26.7</v>
      </c>
      <c r="AD271" s="1">
        <v>2</v>
      </c>
      <c r="AE271" s="1">
        <v>9.8000000000000007</v>
      </c>
      <c r="AF271" s="1">
        <v>0.8</v>
      </c>
      <c r="AG271" s="1">
        <v>4.7</v>
      </c>
      <c r="AH271" s="1">
        <v>1.7</v>
      </c>
      <c r="AI271" s="1">
        <v>4.4000000000000004</v>
      </c>
      <c r="AJ271" s="1" t="s">
        <v>37</v>
      </c>
      <c r="AL271" s="1">
        <f t="shared" si="4"/>
        <v>124.40000000000002</v>
      </c>
    </row>
    <row r="272" spans="1:38" x14ac:dyDescent="0.25">
      <c r="A272" s="1" t="s">
        <v>5</v>
      </c>
      <c r="B272" s="1" t="s">
        <v>6</v>
      </c>
      <c r="C272" s="1">
        <v>1998</v>
      </c>
      <c r="D272" s="1">
        <v>7</v>
      </c>
      <c r="E272" s="2">
        <v>0.375</v>
      </c>
      <c r="F272" s="1">
        <v>5.6</v>
      </c>
      <c r="G272" s="1">
        <v>0.5</v>
      </c>
      <c r="H272" s="1">
        <v>1.8</v>
      </c>
      <c r="I272" s="1">
        <v>0</v>
      </c>
      <c r="J272" s="1">
        <v>0.2</v>
      </c>
      <c r="K272" s="1">
        <v>1</v>
      </c>
      <c r="L272" s="1">
        <v>4.2</v>
      </c>
      <c r="M272" s="1">
        <v>15.2</v>
      </c>
      <c r="N272" s="1">
        <v>17.8</v>
      </c>
      <c r="O272" s="1">
        <v>16</v>
      </c>
      <c r="P272" s="1">
        <v>18.600000000000001</v>
      </c>
      <c r="Q272" s="1">
        <v>6.6</v>
      </c>
      <c r="R272" s="1">
        <v>0.8</v>
      </c>
      <c r="S272" s="1">
        <v>23.7</v>
      </c>
      <c r="T272" s="1">
        <v>0.5</v>
      </c>
      <c r="U272" s="1">
        <v>18.3</v>
      </c>
      <c r="V272" s="1">
        <v>2.7</v>
      </c>
      <c r="W272" s="1">
        <v>27.2</v>
      </c>
      <c r="X272" s="1">
        <v>12.2</v>
      </c>
      <c r="Y272" s="1">
        <v>8.5</v>
      </c>
      <c r="Z272" s="1">
        <v>18.5</v>
      </c>
      <c r="AA272" s="1">
        <v>11.6</v>
      </c>
      <c r="AB272" s="1">
        <v>2.8</v>
      </c>
      <c r="AC272" s="1">
        <v>3.4</v>
      </c>
      <c r="AD272" s="1">
        <v>0.1</v>
      </c>
      <c r="AE272" s="1">
        <v>2</v>
      </c>
      <c r="AF272" s="1">
        <v>3.7</v>
      </c>
      <c r="AG272" s="1">
        <v>13.2</v>
      </c>
      <c r="AH272" s="1">
        <v>17.7</v>
      </c>
      <c r="AI272" s="1">
        <v>7.5</v>
      </c>
      <c r="AJ272" s="1">
        <v>23.5</v>
      </c>
      <c r="AL272" s="1">
        <f t="shared" si="4"/>
        <v>285.39999999999998</v>
      </c>
    </row>
    <row r="273" spans="1:38" x14ac:dyDescent="0.25">
      <c r="A273" s="1" t="s">
        <v>5</v>
      </c>
      <c r="B273" s="1" t="s">
        <v>6</v>
      </c>
      <c r="C273" s="1">
        <v>1998</v>
      </c>
      <c r="D273" s="1">
        <v>8</v>
      </c>
      <c r="E273" s="2">
        <v>0.375</v>
      </c>
      <c r="F273" s="1">
        <v>8.1999999999999993</v>
      </c>
      <c r="G273" s="1">
        <v>9.1</v>
      </c>
      <c r="H273" s="1">
        <v>15.5</v>
      </c>
      <c r="I273" s="1">
        <v>0.8</v>
      </c>
      <c r="J273" s="1">
        <v>4.0999999999999996</v>
      </c>
      <c r="K273" s="1">
        <v>0.9</v>
      </c>
      <c r="L273" s="1">
        <v>4</v>
      </c>
      <c r="M273" s="1">
        <v>26.6</v>
      </c>
      <c r="N273" s="1">
        <v>28.9</v>
      </c>
      <c r="O273" s="1">
        <v>2.2999999999999998</v>
      </c>
      <c r="P273" s="1">
        <v>16</v>
      </c>
      <c r="Q273" s="1">
        <v>0.2</v>
      </c>
      <c r="R273" s="1">
        <v>9.9</v>
      </c>
      <c r="S273" s="1">
        <v>9.1999999999999993</v>
      </c>
      <c r="T273" s="1">
        <v>7.5</v>
      </c>
      <c r="U273" s="1">
        <v>0.1</v>
      </c>
      <c r="V273" s="1">
        <v>0.3</v>
      </c>
      <c r="W273" s="1">
        <v>2.9</v>
      </c>
      <c r="X273" s="1">
        <v>20.100000000000001</v>
      </c>
      <c r="Y273" s="1">
        <v>0.1</v>
      </c>
      <c r="Z273" s="1">
        <v>2.8</v>
      </c>
      <c r="AA273" s="1">
        <v>2.1</v>
      </c>
      <c r="AB273" s="1">
        <v>15.1</v>
      </c>
      <c r="AC273" s="1">
        <v>11.4</v>
      </c>
      <c r="AD273" s="1">
        <v>0</v>
      </c>
      <c r="AE273" s="1">
        <v>28.4</v>
      </c>
      <c r="AF273" s="1">
        <v>0</v>
      </c>
      <c r="AG273" s="1">
        <v>9.8000000000000007</v>
      </c>
      <c r="AH273" s="1">
        <v>16.899999999999999</v>
      </c>
      <c r="AI273" s="1">
        <v>1.2</v>
      </c>
      <c r="AJ273" s="1">
        <v>5.6</v>
      </c>
      <c r="AL273" s="1">
        <f t="shared" si="4"/>
        <v>260</v>
      </c>
    </row>
    <row r="274" spans="1:38" x14ac:dyDescent="0.25">
      <c r="A274" s="1" t="s">
        <v>5</v>
      </c>
      <c r="B274" s="1" t="s">
        <v>6</v>
      </c>
      <c r="C274" s="1">
        <v>1998</v>
      </c>
      <c r="D274" s="1">
        <v>9</v>
      </c>
      <c r="E274" s="2">
        <v>0.375</v>
      </c>
      <c r="F274" s="1">
        <v>14.2</v>
      </c>
      <c r="G274" s="1">
        <v>19.600000000000001</v>
      </c>
      <c r="H274" s="1">
        <v>9.1999999999999993</v>
      </c>
      <c r="I274" s="1">
        <v>18.3</v>
      </c>
      <c r="J274" s="1">
        <v>18.899999999999999</v>
      </c>
      <c r="K274" s="1">
        <v>5.4</v>
      </c>
      <c r="L274" s="1">
        <v>14.8</v>
      </c>
      <c r="M274" s="1">
        <v>6.8</v>
      </c>
      <c r="N274" s="1">
        <v>2.7</v>
      </c>
      <c r="O274" s="1">
        <v>8.4</v>
      </c>
      <c r="P274" s="1">
        <v>10.9</v>
      </c>
      <c r="Q274" s="1">
        <v>3.7</v>
      </c>
      <c r="R274" s="1">
        <v>7.3</v>
      </c>
      <c r="S274" s="1">
        <v>24.7</v>
      </c>
      <c r="T274" s="1">
        <v>1.1000000000000001</v>
      </c>
      <c r="U274" s="1">
        <v>0.4</v>
      </c>
      <c r="V274" s="1">
        <v>5.2</v>
      </c>
      <c r="W274" s="1">
        <v>0</v>
      </c>
      <c r="X274" s="1">
        <v>0</v>
      </c>
      <c r="Y274" s="1">
        <v>4.3</v>
      </c>
      <c r="Z274" s="1">
        <v>18.2</v>
      </c>
      <c r="AA274" s="1">
        <v>0.6</v>
      </c>
      <c r="AB274" s="1">
        <v>7.5</v>
      </c>
      <c r="AC274" s="1">
        <v>0.2</v>
      </c>
      <c r="AD274" s="1">
        <v>0.4</v>
      </c>
      <c r="AE274" s="1">
        <v>0</v>
      </c>
      <c r="AF274" s="1">
        <v>0.7</v>
      </c>
      <c r="AG274" s="1">
        <v>9.3000000000000007</v>
      </c>
      <c r="AH274" s="1">
        <v>0</v>
      </c>
      <c r="AI274" s="1">
        <v>0.8</v>
      </c>
      <c r="AJ274" s="1" t="s">
        <v>53</v>
      </c>
      <c r="AL274" s="1">
        <f t="shared" si="4"/>
        <v>213.59999999999997</v>
      </c>
    </row>
    <row r="275" spans="1:38" x14ac:dyDescent="0.25">
      <c r="A275" s="1" t="s">
        <v>5</v>
      </c>
      <c r="B275" s="1" t="s">
        <v>6</v>
      </c>
      <c r="C275" s="1">
        <v>1998</v>
      </c>
      <c r="D275" s="1">
        <v>10</v>
      </c>
      <c r="E275" s="2">
        <v>0.375</v>
      </c>
      <c r="F275" s="1">
        <v>2.2999999999999998</v>
      </c>
      <c r="G275" s="1">
        <v>0</v>
      </c>
      <c r="H275" s="1">
        <v>1.7</v>
      </c>
      <c r="I275" s="1">
        <v>0.2</v>
      </c>
      <c r="J275" s="1">
        <v>0.3</v>
      </c>
      <c r="K275" s="1">
        <v>5.6</v>
      </c>
      <c r="L275" s="1">
        <v>0</v>
      </c>
      <c r="M275" s="1">
        <v>0.1</v>
      </c>
      <c r="N275" s="1">
        <v>78.3</v>
      </c>
      <c r="O275" s="1">
        <v>9.3000000000000007</v>
      </c>
      <c r="P275" s="1">
        <v>9.6</v>
      </c>
      <c r="Q275" s="1">
        <v>0.4</v>
      </c>
      <c r="R275" s="1">
        <v>0</v>
      </c>
      <c r="S275" s="1">
        <v>0</v>
      </c>
      <c r="T275" s="1">
        <v>0</v>
      </c>
      <c r="U275" s="1">
        <v>8.6999999999999993</v>
      </c>
      <c r="V275" s="1">
        <v>0</v>
      </c>
      <c r="W275" s="1">
        <v>0.8</v>
      </c>
      <c r="X275" s="1">
        <v>0</v>
      </c>
      <c r="Y275" s="1">
        <v>0</v>
      </c>
      <c r="Z275" s="1">
        <v>1.4</v>
      </c>
      <c r="AA275" s="1">
        <v>8.1999999999999993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  <c r="AJ275" s="1">
        <v>0</v>
      </c>
      <c r="AL275" s="1">
        <f t="shared" si="4"/>
        <v>126.9</v>
      </c>
    </row>
    <row r="276" spans="1:38" x14ac:dyDescent="0.25">
      <c r="A276" s="1" t="s">
        <v>5</v>
      </c>
      <c r="B276" s="1" t="s">
        <v>6</v>
      </c>
      <c r="C276" s="1">
        <v>1998</v>
      </c>
      <c r="D276" s="1">
        <v>11</v>
      </c>
      <c r="E276" s="2">
        <v>0.375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  <c r="AJ276" s="1" t="s">
        <v>18</v>
      </c>
      <c r="AL276" s="1">
        <f t="shared" si="4"/>
        <v>0</v>
      </c>
    </row>
    <row r="277" spans="1:38" x14ac:dyDescent="0.25">
      <c r="A277" s="1" t="s">
        <v>5</v>
      </c>
      <c r="B277" s="1" t="s">
        <v>6</v>
      </c>
      <c r="C277" s="1">
        <v>1998</v>
      </c>
      <c r="D277" s="1">
        <v>12</v>
      </c>
      <c r="E277" s="2">
        <v>0.375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L277" s="1">
        <f t="shared" si="4"/>
        <v>0</v>
      </c>
    </row>
    <row r="278" spans="1:38" x14ac:dyDescent="0.25">
      <c r="A278" s="1" t="s">
        <v>5</v>
      </c>
      <c r="B278" s="1" t="s">
        <v>6</v>
      </c>
      <c r="C278" s="1">
        <v>1999</v>
      </c>
      <c r="D278" s="1">
        <v>1</v>
      </c>
      <c r="E278" s="2">
        <v>0.375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2.9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L278" s="1">
        <f t="shared" si="4"/>
        <v>2.9</v>
      </c>
    </row>
    <row r="279" spans="1:38" x14ac:dyDescent="0.25">
      <c r="A279" s="1" t="s">
        <v>5</v>
      </c>
      <c r="B279" s="1" t="s">
        <v>6</v>
      </c>
      <c r="C279" s="1">
        <v>1999</v>
      </c>
      <c r="D279" s="1">
        <v>2</v>
      </c>
      <c r="E279" s="2">
        <v>0.375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0.3</v>
      </c>
      <c r="AH279" s="1"/>
      <c r="AI279" s="1"/>
      <c r="AJ279" s="1" t="s">
        <v>54</v>
      </c>
      <c r="AL279" s="1">
        <f t="shared" si="4"/>
        <v>0.3</v>
      </c>
    </row>
    <row r="280" spans="1:38" x14ac:dyDescent="0.25">
      <c r="A280" s="1" t="s">
        <v>5</v>
      </c>
      <c r="B280" s="1" t="s">
        <v>6</v>
      </c>
      <c r="C280" s="1">
        <v>1999</v>
      </c>
      <c r="D280" s="1">
        <v>3</v>
      </c>
      <c r="E280" s="2">
        <v>0.375</v>
      </c>
      <c r="F280" s="1">
        <v>0.3</v>
      </c>
      <c r="G280" s="1">
        <v>5.8</v>
      </c>
      <c r="H280" s="1">
        <v>0</v>
      </c>
      <c r="I280" s="1">
        <v>0.8</v>
      </c>
      <c r="J280" s="1">
        <v>1.4</v>
      </c>
      <c r="K280" s="1">
        <v>2.8</v>
      </c>
      <c r="L280" s="1">
        <v>0</v>
      </c>
      <c r="M280" s="1">
        <v>5.5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5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2.5</v>
      </c>
      <c r="AA280" s="1">
        <v>0</v>
      </c>
      <c r="AB280" s="1">
        <v>0</v>
      </c>
      <c r="AC280" s="1">
        <v>0</v>
      </c>
      <c r="AD280" s="1">
        <v>0</v>
      </c>
      <c r="AE280" s="1">
        <v>0</v>
      </c>
      <c r="AF280" s="1">
        <v>0.3</v>
      </c>
      <c r="AG280" s="1">
        <v>0</v>
      </c>
      <c r="AH280" s="1">
        <v>0</v>
      </c>
      <c r="AI280" s="1">
        <v>0</v>
      </c>
      <c r="AJ280" s="1">
        <v>4.4000000000000004</v>
      </c>
      <c r="AL280" s="1">
        <f t="shared" si="4"/>
        <v>28.799999999999997</v>
      </c>
    </row>
    <row r="281" spans="1:38" x14ac:dyDescent="0.25">
      <c r="A281" s="1" t="s">
        <v>5</v>
      </c>
      <c r="B281" s="1" t="s">
        <v>6</v>
      </c>
      <c r="C281" s="1">
        <v>1999</v>
      </c>
      <c r="D281" s="1">
        <v>4</v>
      </c>
      <c r="E281" s="2">
        <v>0.375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2.9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0.8</v>
      </c>
      <c r="V281" s="1">
        <v>5.8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4.4000000000000004</v>
      </c>
      <c r="AI281" s="1">
        <v>2.4</v>
      </c>
      <c r="AJ281" s="1" t="s">
        <v>7</v>
      </c>
      <c r="AL281" s="1">
        <f t="shared" si="4"/>
        <v>16.3</v>
      </c>
    </row>
    <row r="282" spans="1:38" x14ac:dyDescent="0.25">
      <c r="A282" s="1" t="s">
        <v>5</v>
      </c>
      <c r="B282" s="1" t="s">
        <v>6</v>
      </c>
      <c r="C282" s="1">
        <v>1999</v>
      </c>
      <c r="D282" s="1">
        <v>5</v>
      </c>
      <c r="E282" s="2">
        <v>0.375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0.9</v>
      </c>
      <c r="Q282" s="1">
        <v>2.5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0.7</v>
      </c>
      <c r="Y282" s="1">
        <v>1.8</v>
      </c>
      <c r="Z282" s="1">
        <v>2.5</v>
      </c>
      <c r="AA282" s="1">
        <v>3.3</v>
      </c>
      <c r="AB282" s="1">
        <v>0.2</v>
      </c>
      <c r="AC282" s="1">
        <v>0.4</v>
      </c>
      <c r="AD282" s="1">
        <v>4.4000000000000004</v>
      </c>
      <c r="AE282" s="1">
        <v>3.3</v>
      </c>
      <c r="AF282" s="1">
        <v>0.1</v>
      </c>
      <c r="AG282" s="1">
        <v>0.9</v>
      </c>
      <c r="AH282" s="1">
        <v>0</v>
      </c>
      <c r="AI282" s="1">
        <v>1.3</v>
      </c>
      <c r="AJ282" s="1">
        <v>1.5</v>
      </c>
      <c r="AL282" s="1">
        <f t="shared" si="4"/>
        <v>23.8</v>
      </c>
    </row>
    <row r="283" spans="1:38" x14ac:dyDescent="0.25">
      <c r="A283" s="1" t="s">
        <v>5</v>
      </c>
      <c r="B283" s="1" t="s">
        <v>6</v>
      </c>
      <c r="C283" s="1">
        <v>1999</v>
      </c>
      <c r="D283" s="1">
        <v>6</v>
      </c>
      <c r="E283" s="2">
        <v>0.375</v>
      </c>
      <c r="F283" s="1">
        <v>1.1000000000000001</v>
      </c>
      <c r="G283" s="1">
        <v>6.6</v>
      </c>
      <c r="H283" s="1">
        <v>2.4</v>
      </c>
      <c r="I283" s="1">
        <v>0</v>
      </c>
      <c r="J283" s="1">
        <v>0</v>
      </c>
      <c r="K283" s="1">
        <v>7.4</v>
      </c>
      <c r="L283" s="1">
        <v>0</v>
      </c>
      <c r="M283" s="1">
        <v>0</v>
      </c>
      <c r="N283" s="1">
        <v>0</v>
      </c>
      <c r="O283" s="1">
        <v>1.1000000000000001</v>
      </c>
      <c r="P283" s="1">
        <v>0</v>
      </c>
      <c r="Q283" s="1">
        <v>3.1</v>
      </c>
      <c r="R283" s="1">
        <v>6.1</v>
      </c>
      <c r="S283" s="1">
        <v>5.3</v>
      </c>
      <c r="T283" s="1">
        <v>0</v>
      </c>
      <c r="U283" s="1">
        <v>0</v>
      </c>
      <c r="V283" s="1">
        <v>1.1000000000000001</v>
      </c>
      <c r="W283" s="1">
        <v>0</v>
      </c>
      <c r="X283" s="1">
        <v>10.1</v>
      </c>
      <c r="Y283" s="1">
        <v>0.3</v>
      </c>
      <c r="Z283" s="1">
        <v>6.2</v>
      </c>
      <c r="AA283" s="1">
        <v>4.2</v>
      </c>
      <c r="AB283" s="1">
        <v>4</v>
      </c>
      <c r="AC283" s="1">
        <v>14.3</v>
      </c>
      <c r="AD283" s="1">
        <v>0</v>
      </c>
      <c r="AE283" s="1">
        <v>16.100000000000001</v>
      </c>
      <c r="AF283" s="1">
        <v>21.8</v>
      </c>
      <c r="AG283" s="1">
        <v>8.4</v>
      </c>
      <c r="AH283" s="1">
        <v>0</v>
      </c>
      <c r="AI283" s="1">
        <v>0</v>
      </c>
      <c r="AJ283" s="1" t="s">
        <v>25</v>
      </c>
      <c r="AL283" s="1">
        <f t="shared" si="4"/>
        <v>119.60000000000001</v>
      </c>
    </row>
    <row r="284" spans="1:38" x14ac:dyDescent="0.25">
      <c r="A284" s="1" t="s">
        <v>5</v>
      </c>
      <c r="B284" s="1" t="s">
        <v>6</v>
      </c>
      <c r="C284" s="1">
        <v>1999</v>
      </c>
      <c r="D284" s="1">
        <v>7</v>
      </c>
      <c r="E284" s="2">
        <v>0.375</v>
      </c>
      <c r="F284" s="1">
        <v>26.7</v>
      </c>
      <c r="G284" s="1">
        <v>0.5</v>
      </c>
      <c r="H284" s="1">
        <v>1</v>
      </c>
      <c r="I284" s="1">
        <v>15.7</v>
      </c>
      <c r="J284" s="1">
        <v>15.5</v>
      </c>
      <c r="K284" s="1">
        <v>15.5</v>
      </c>
      <c r="L284" s="1">
        <v>15.1</v>
      </c>
      <c r="M284" s="1">
        <v>16.899999999999999</v>
      </c>
      <c r="N284" s="1">
        <v>6.7</v>
      </c>
      <c r="O284" s="1">
        <v>11.2</v>
      </c>
      <c r="P284" s="1">
        <v>27.4</v>
      </c>
      <c r="Q284" s="1">
        <v>0</v>
      </c>
      <c r="R284" s="1"/>
      <c r="S284" s="1"/>
      <c r="T284" s="1">
        <v>0.3</v>
      </c>
      <c r="U284" s="1">
        <v>1</v>
      </c>
      <c r="V284" s="1">
        <v>5.2</v>
      </c>
      <c r="W284" s="1">
        <v>14.7</v>
      </c>
      <c r="X284" s="1">
        <v>21.8</v>
      </c>
      <c r="Y284" s="1">
        <v>1</v>
      </c>
      <c r="Z284" s="1">
        <v>13.5</v>
      </c>
      <c r="AA284" s="1">
        <v>2.8</v>
      </c>
      <c r="AB284" s="1">
        <v>0</v>
      </c>
      <c r="AC284" s="1">
        <v>11.5</v>
      </c>
      <c r="AD284" s="1">
        <v>8.3000000000000007</v>
      </c>
      <c r="AE284" s="1">
        <v>0.5</v>
      </c>
      <c r="AF284" s="1">
        <v>9.6</v>
      </c>
      <c r="AG284" s="1">
        <v>8.3000000000000007</v>
      </c>
      <c r="AH284" s="1">
        <v>10.4</v>
      </c>
      <c r="AI284" s="1">
        <v>0.7</v>
      </c>
      <c r="AJ284" s="1">
        <v>6.8</v>
      </c>
      <c r="AL284" s="1">
        <f t="shared" si="4"/>
        <v>268.60000000000002</v>
      </c>
    </row>
    <row r="285" spans="1:38" x14ac:dyDescent="0.25">
      <c r="A285" s="1" t="s">
        <v>5</v>
      </c>
      <c r="B285" s="1" t="s">
        <v>6</v>
      </c>
      <c r="C285" s="1">
        <v>1999</v>
      </c>
      <c r="D285" s="1">
        <v>8</v>
      </c>
      <c r="E285" s="2">
        <v>0.375</v>
      </c>
      <c r="F285" s="1">
        <v>4.0999999999999996</v>
      </c>
      <c r="G285" s="1">
        <v>12.2</v>
      </c>
      <c r="H285" s="1">
        <v>2.5</v>
      </c>
      <c r="I285" s="1">
        <v>14.4</v>
      </c>
      <c r="J285" s="1">
        <v>3.5</v>
      </c>
      <c r="K285" s="1">
        <v>3.9</v>
      </c>
      <c r="L285" s="1">
        <v>1.2</v>
      </c>
      <c r="M285" s="1">
        <v>11.2</v>
      </c>
      <c r="N285" s="1">
        <v>13.5</v>
      </c>
      <c r="O285" s="1">
        <v>17.3</v>
      </c>
      <c r="P285" s="1">
        <v>35.4</v>
      </c>
      <c r="Q285" s="1">
        <v>7.5</v>
      </c>
      <c r="R285" s="1">
        <v>37.4</v>
      </c>
      <c r="S285" s="1">
        <v>3.2</v>
      </c>
      <c r="T285" s="1">
        <v>12.6</v>
      </c>
      <c r="U285" s="1">
        <v>3.1</v>
      </c>
      <c r="V285" s="1">
        <v>6.5</v>
      </c>
      <c r="W285" s="1">
        <v>0</v>
      </c>
      <c r="X285" s="1">
        <v>0.2</v>
      </c>
      <c r="Y285" s="1">
        <v>12.1</v>
      </c>
      <c r="Z285" s="1">
        <v>1.6</v>
      </c>
      <c r="AA285" s="1">
        <v>14.9</v>
      </c>
      <c r="AB285" s="1">
        <v>3.2</v>
      </c>
      <c r="AC285" s="1">
        <v>5.8</v>
      </c>
      <c r="AD285" s="1">
        <v>4.8</v>
      </c>
      <c r="AE285" s="1">
        <v>22.3</v>
      </c>
      <c r="AF285" s="1">
        <v>0.7</v>
      </c>
      <c r="AG285" s="1">
        <v>22.3</v>
      </c>
      <c r="AH285" s="1">
        <v>20.2</v>
      </c>
      <c r="AI285" s="1">
        <v>5.0999999999999996</v>
      </c>
      <c r="AJ285" s="1">
        <v>2.6</v>
      </c>
      <c r="AL285" s="1">
        <f t="shared" si="4"/>
        <v>305.3</v>
      </c>
    </row>
    <row r="286" spans="1:38" x14ac:dyDescent="0.25">
      <c r="A286" s="1" t="s">
        <v>5</v>
      </c>
      <c r="B286" s="1" t="s">
        <v>6</v>
      </c>
      <c r="C286" s="1">
        <v>1999</v>
      </c>
      <c r="D286" s="1">
        <v>9</v>
      </c>
      <c r="E286" s="2">
        <v>0.375</v>
      </c>
      <c r="F286" s="1">
        <v>3.2</v>
      </c>
      <c r="G286" s="1">
        <v>2.6</v>
      </c>
      <c r="H286" s="1">
        <v>4.4000000000000004</v>
      </c>
      <c r="I286" s="1">
        <v>1.7</v>
      </c>
      <c r="J286" s="1">
        <v>6</v>
      </c>
      <c r="K286" s="1">
        <v>3.2</v>
      </c>
      <c r="L286" s="1">
        <v>0.2</v>
      </c>
      <c r="M286" s="1">
        <v>0</v>
      </c>
      <c r="N286" s="1">
        <v>0</v>
      </c>
      <c r="O286" s="1">
        <v>1.5</v>
      </c>
      <c r="P286" s="1">
        <v>0</v>
      </c>
      <c r="Q286" s="1">
        <v>0.8</v>
      </c>
      <c r="R286" s="1">
        <v>4.8</v>
      </c>
      <c r="S286" s="1">
        <v>1.6</v>
      </c>
      <c r="T286" s="1">
        <v>0</v>
      </c>
      <c r="U286" s="1">
        <v>7.7</v>
      </c>
      <c r="V286" s="1">
        <v>0</v>
      </c>
      <c r="W286" s="1">
        <v>13</v>
      </c>
      <c r="X286" s="1">
        <v>7</v>
      </c>
      <c r="Y286" s="1">
        <v>20.5</v>
      </c>
      <c r="Z286" s="1">
        <v>0.7</v>
      </c>
      <c r="AA286" s="1">
        <v>0</v>
      </c>
      <c r="AB286" s="1">
        <v>0</v>
      </c>
      <c r="AC286" s="1">
        <v>4.4000000000000004</v>
      </c>
      <c r="AD286" s="1">
        <v>4.2</v>
      </c>
      <c r="AE286" s="1">
        <v>0</v>
      </c>
      <c r="AF286" s="1">
        <v>0</v>
      </c>
      <c r="AG286" s="1">
        <v>0.9</v>
      </c>
      <c r="AH286" s="1">
        <v>0</v>
      </c>
      <c r="AI286" s="1">
        <v>0</v>
      </c>
      <c r="AJ286" s="1" t="s">
        <v>30</v>
      </c>
      <c r="AL286" s="1">
        <f t="shared" si="4"/>
        <v>88.40000000000002</v>
      </c>
    </row>
    <row r="287" spans="1:38" x14ac:dyDescent="0.25">
      <c r="A287" s="1" t="s">
        <v>5</v>
      </c>
      <c r="B287" s="1" t="s">
        <v>6</v>
      </c>
      <c r="C287" s="1">
        <v>1999</v>
      </c>
      <c r="D287" s="1">
        <v>10</v>
      </c>
      <c r="E287" s="2">
        <v>0.375</v>
      </c>
      <c r="F287" s="1">
        <v>3.3</v>
      </c>
      <c r="G287" s="1">
        <v>1.3</v>
      </c>
      <c r="H287" s="1">
        <v>0.8</v>
      </c>
      <c r="I287" s="1">
        <v>0</v>
      </c>
      <c r="J287" s="1">
        <v>1.8</v>
      </c>
      <c r="K287" s="1">
        <v>3.3</v>
      </c>
      <c r="L287" s="1">
        <v>0.3</v>
      </c>
      <c r="M287" s="1">
        <v>10.1</v>
      </c>
      <c r="N287" s="1">
        <v>13</v>
      </c>
      <c r="O287" s="1">
        <v>3.2</v>
      </c>
      <c r="P287" s="1">
        <v>0.1</v>
      </c>
      <c r="Q287" s="1">
        <v>6</v>
      </c>
      <c r="R287" s="1">
        <v>0</v>
      </c>
      <c r="S287" s="1">
        <v>0</v>
      </c>
      <c r="T287" s="1">
        <v>15.4</v>
      </c>
      <c r="U287" s="1">
        <v>1.9</v>
      </c>
      <c r="V287" s="1">
        <v>0</v>
      </c>
      <c r="W287" s="1">
        <v>10.3</v>
      </c>
      <c r="X287" s="1">
        <v>3.5</v>
      </c>
      <c r="Y287" s="1">
        <v>1.1000000000000001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L287" s="1">
        <f t="shared" si="4"/>
        <v>75.399999999999991</v>
      </c>
    </row>
    <row r="288" spans="1:38" x14ac:dyDescent="0.25">
      <c r="A288" s="1" t="s">
        <v>5</v>
      </c>
      <c r="B288" s="1" t="s">
        <v>6</v>
      </c>
      <c r="C288" s="1">
        <v>1999</v>
      </c>
      <c r="D288" s="1">
        <v>11</v>
      </c>
      <c r="E288" s="2">
        <v>0.375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 t="s">
        <v>18</v>
      </c>
      <c r="AL288" s="1">
        <f t="shared" si="4"/>
        <v>0</v>
      </c>
    </row>
    <row r="289" spans="1:38" x14ac:dyDescent="0.25">
      <c r="A289" s="1" t="s">
        <v>5</v>
      </c>
      <c r="B289" s="1" t="s">
        <v>6</v>
      </c>
      <c r="C289" s="1">
        <v>1999</v>
      </c>
      <c r="D289" s="1">
        <v>12</v>
      </c>
      <c r="E289" s="2">
        <v>0.375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0</v>
      </c>
      <c r="AH289" s="1">
        <v>0</v>
      </c>
      <c r="AI289" s="1">
        <v>0</v>
      </c>
      <c r="AJ289" s="1">
        <v>0</v>
      </c>
      <c r="AL289" s="1">
        <f t="shared" si="4"/>
        <v>0</v>
      </c>
    </row>
    <row r="290" spans="1:38" x14ac:dyDescent="0.25">
      <c r="A290" s="1" t="s">
        <v>5</v>
      </c>
      <c r="B290" s="1" t="s">
        <v>6</v>
      </c>
      <c r="C290" s="1">
        <v>2000</v>
      </c>
      <c r="D290" s="1">
        <v>1</v>
      </c>
      <c r="E290" s="2">
        <v>0.375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L290" s="1">
        <f t="shared" si="4"/>
        <v>0</v>
      </c>
    </row>
    <row r="291" spans="1:38" x14ac:dyDescent="0.25">
      <c r="A291" s="1" t="s">
        <v>5</v>
      </c>
      <c r="B291" s="1" t="s">
        <v>6</v>
      </c>
      <c r="C291" s="1">
        <v>2000</v>
      </c>
      <c r="D291" s="1">
        <v>2</v>
      </c>
      <c r="E291" s="2">
        <v>0.375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/>
      <c r="AJ291" s="1" t="s">
        <v>54</v>
      </c>
      <c r="AL291" s="1">
        <f t="shared" si="4"/>
        <v>0</v>
      </c>
    </row>
    <row r="292" spans="1:38" x14ac:dyDescent="0.25">
      <c r="A292" s="1" t="s">
        <v>5</v>
      </c>
      <c r="B292" s="1" t="s">
        <v>6</v>
      </c>
      <c r="C292" s="1">
        <v>2000</v>
      </c>
      <c r="D292" s="1">
        <v>3</v>
      </c>
      <c r="E292" s="2">
        <v>0.375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1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1.4</v>
      </c>
      <c r="AJ292" s="1">
        <v>15.2</v>
      </c>
      <c r="AL292" s="1">
        <f t="shared" si="4"/>
        <v>17.599999999999998</v>
      </c>
    </row>
    <row r="293" spans="1:38" x14ac:dyDescent="0.25">
      <c r="A293" s="1" t="s">
        <v>5</v>
      </c>
      <c r="B293" s="1" t="s">
        <v>6</v>
      </c>
      <c r="C293" s="1">
        <v>2000</v>
      </c>
      <c r="D293" s="1">
        <v>4</v>
      </c>
      <c r="E293" s="2">
        <v>0.375</v>
      </c>
      <c r="F293" s="1">
        <v>2.2999999999999998</v>
      </c>
      <c r="G293" s="1">
        <v>0</v>
      </c>
      <c r="H293" s="1">
        <v>0</v>
      </c>
      <c r="I293" s="1">
        <v>0</v>
      </c>
      <c r="J293" s="1">
        <v>5.2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1.4</v>
      </c>
      <c r="U293" s="1">
        <v>4.9000000000000004</v>
      </c>
      <c r="V293" s="1">
        <v>1.8</v>
      </c>
      <c r="W293" s="1">
        <v>0</v>
      </c>
      <c r="X293" s="1">
        <v>5</v>
      </c>
      <c r="Y293" s="1">
        <v>0</v>
      </c>
      <c r="Z293" s="1">
        <v>0.4</v>
      </c>
      <c r="AA293" s="1">
        <v>2.4</v>
      </c>
      <c r="AB293" s="1">
        <v>0.4</v>
      </c>
      <c r="AC293" s="1">
        <v>0</v>
      </c>
      <c r="AD293" s="1">
        <v>0</v>
      </c>
      <c r="AE293" s="1">
        <v>3.4</v>
      </c>
      <c r="AF293" s="1">
        <v>3.3</v>
      </c>
      <c r="AG293" s="1">
        <v>0</v>
      </c>
      <c r="AH293" s="1">
        <v>15.3</v>
      </c>
      <c r="AI293" s="1">
        <v>4.0999999999999996</v>
      </c>
      <c r="AJ293" s="1" t="s">
        <v>24</v>
      </c>
      <c r="AL293" s="1">
        <f t="shared" si="4"/>
        <v>49.9</v>
      </c>
    </row>
    <row r="294" spans="1:38" x14ac:dyDescent="0.25">
      <c r="A294" s="1" t="s">
        <v>5</v>
      </c>
      <c r="B294" s="1" t="s">
        <v>6</v>
      </c>
      <c r="C294" s="1">
        <v>2000</v>
      </c>
      <c r="D294" s="1">
        <v>5</v>
      </c>
      <c r="E294" s="2">
        <v>0.375</v>
      </c>
      <c r="F294" s="1">
        <v>2.6</v>
      </c>
      <c r="G294" s="1">
        <v>7.6</v>
      </c>
      <c r="H294" s="1">
        <v>0.3</v>
      </c>
      <c r="I294" s="1">
        <v>1.6</v>
      </c>
      <c r="J294" s="1">
        <v>8.3000000000000007</v>
      </c>
      <c r="K294" s="1">
        <v>26.7</v>
      </c>
      <c r="L294" s="1">
        <v>0</v>
      </c>
      <c r="M294" s="1">
        <v>28.5</v>
      </c>
      <c r="N294" s="1">
        <v>20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10</v>
      </c>
      <c r="AF294" s="1">
        <v>0</v>
      </c>
      <c r="AG294" s="1">
        <v>0.2</v>
      </c>
      <c r="AH294" s="1">
        <v>0.8</v>
      </c>
      <c r="AI294" s="1">
        <v>0</v>
      </c>
      <c r="AJ294" s="1">
        <v>3.4</v>
      </c>
      <c r="AL294" s="1">
        <f t="shared" si="4"/>
        <v>110</v>
      </c>
    </row>
    <row r="295" spans="1:38" x14ac:dyDescent="0.25">
      <c r="A295" s="1" t="s">
        <v>5</v>
      </c>
      <c r="B295" s="1" t="s">
        <v>6</v>
      </c>
      <c r="C295" s="1">
        <v>2000</v>
      </c>
      <c r="D295" s="1">
        <v>6</v>
      </c>
      <c r="E295" s="2">
        <v>0.375</v>
      </c>
      <c r="F295" s="1">
        <v>0</v>
      </c>
      <c r="G295" s="1">
        <v>0.9</v>
      </c>
      <c r="H295" s="1">
        <v>10.4</v>
      </c>
      <c r="I295" s="1">
        <v>8.4</v>
      </c>
      <c r="J295" s="1">
        <v>7.7</v>
      </c>
      <c r="K295" s="1">
        <v>0</v>
      </c>
      <c r="L295" s="1">
        <v>25.9</v>
      </c>
      <c r="M295" s="1">
        <v>2.5</v>
      </c>
      <c r="N295" s="1">
        <v>4.7</v>
      </c>
      <c r="O295" s="1">
        <v>2.2999999999999998</v>
      </c>
      <c r="P295" s="1">
        <v>0</v>
      </c>
      <c r="Q295" s="1">
        <v>0</v>
      </c>
      <c r="R295" s="1">
        <v>0</v>
      </c>
      <c r="S295" s="1">
        <v>0.8</v>
      </c>
      <c r="T295" s="1">
        <v>5.8</v>
      </c>
      <c r="U295" s="1">
        <v>1.1000000000000001</v>
      </c>
      <c r="V295" s="1">
        <v>0</v>
      </c>
      <c r="W295" s="1">
        <v>16.8</v>
      </c>
      <c r="X295" s="1">
        <v>0</v>
      </c>
      <c r="Y295" s="1">
        <v>7</v>
      </c>
      <c r="Z295" s="1">
        <v>4.0999999999999996</v>
      </c>
      <c r="AA295" s="1">
        <v>0.5</v>
      </c>
      <c r="AB295" s="1">
        <v>1.9</v>
      </c>
      <c r="AC295" s="1">
        <v>15.2</v>
      </c>
      <c r="AD295" s="1">
        <v>1.3</v>
      </c>
      <c r="AE295" s="1">
        <v>2.4</v>
      </c>
      <c r="AF295" s="1">
        <v>10.1</v>
      </c>
      <c r="AG295" s="1">
        <v>10.8</v>
      </c>
      <c r="AH295" s="1">
        <v>0.1</v>
      </c>
      <c r="AI295" s="1">
        <v>3.8</v>
      </c>
      <c r="AJ295" s="1" t="s">
        <v>32</v>
      </c>
      <c r="AL295" s="1">
        <f t="shared" si="4"/>
        <v>144.5</v>
      </c>
    </row>
    <row r="296" spans="1:38" x14ac:dyDescent="0.25">
      <c r="A296" s="1" t="s">
        <v>5</v>
      </c>
      <c r="B296" s="1" t="s">
        <v>6</v>
      </c>
      <c r="C296" s="1">
        <v>2000</v>
      </c>
      <c r="D296" s="1">
        <v>7</v>
      </c>
      <c r="E296" s="2">
        <v>0.375</v>
      </c>
      <c r="F296" s="1">
        <v>12.7</v>
      </c>
      <c r="G296" s="1">
        <v>0.2</v>
      </c>
      <c r="H296" s="1">
        <v>2.5</v>
      </c>
      <c r="I296" s="1">
        <v>3.8</v>
      </c>
      <c r="J296" s="1">
        <v>17.600000000000001</v>
      </c>
      <c r="K296" s="1">
        <v>23.3</v>
      </c>
      <c r="L296" s="1">
        <v>2.7</v>
      </c>
      <c r="M296" s="1">
        <v>0.7</v>
      </c>
      <c r="N296" s="1">
        <v>22.8</v>
      </c>
      <c r="O296" s="1">
        <v>0.3</v>
      </c>
      <c r="P296" s="1">
        <v>18.7</v>
      </c>
      <c r="Q296" s="1">
        <v>0.8</v>
      </c>
      <c r="R296" s="1">
        <v>8.4</v>
      </c>
      <c r="S296" s="1">
        <v>0</v>
      </c>
      <c r="T296" s="1">
        <v>2.5</v>
      </c>
      <c r="U296" s="1">
        <v>8</v>
      </c>
      <c r="V296" s="1">
        <v>9.1</v>
      </c>
      <c r="W296" s="1">
        <v>14.6</v>
      </c>
      <c r="X296" s="1">
        <v>2</v>
      </c>
      <c r="Y296" s="1">
        <v>2.7</v>
      </c>
      <c r="Z296" s="1">
        <v>13.1</v>
      </c>
      <c r="AA296" s="1">
        <v>23.3</v>
      </c>
      <c r="AB296" s="1">
        <v>0.4</v>
      </c>
      <c r="AC296" s="1">
        <v>5.6</v>
      </c>
      <c r="AD296" s="1">
        <v>0.4</v>
      </c>
      <c r="AE296" s="1">
        <v>8.5</v>
      </c>
      <c r="AF296" s="1">
        <v>0</v>
      </c>
      <c r="AG296" s="1">
        <v>29.3</v>
      </c>
      <c r="AH296" s="1">
        <v>4.7</v>
      </c>
      <c r="AI296" s="1">
        <v>3.6</v>
      </c>
      <c r="AJ296" s="1">
        <v>2.5</v>
      </c>
      <c r="AL296" s="1">
        <f t="shared" si="4"/>
        <v>244.79999999999998</v>
      </c>
    </row>
    <row r="297" spans="1:38" x14ac:dyDescent="0.25">
      <c r="A297" s="1" t="s">
        <v>5</v>
      </c>
      <c r="B297" s="1" t="s">
        <v>6</v>
      </c>
      <c r="C297" s="1">
        <v>2000</v>
      </c>
      <c r="D297" s="1">
        <v>8</v>
      </c>
      <c r="E297" s="2">
        <v>0.375</v>
      </c>
      <c r="F297" s="1">
        <v>2.2000000000000002</v>
      </c>
      <c r="G297" s="1">
        <v>4.5999999999999996</v>
      </c>
      <c r="H297" s="1">
        <v>3</v>
      </c>
      <c r="I297" s="1">
        <v>3.1</v>
      </c>
      <c r="J297" s="1">
        <v>5.4</v>
      </c>
      <c r="K297" s="1">
        <v>6.1</v>
      </c>
      <c r="L297" s="1">
        <v>4.7</v>
      </c>
      <c r="M297" s="1">
        <v>23</v>
      </c>
      <c r="N297" s="1">
        <v>4</v>
      </c>
      <c r="O297" s="1">
        <v>4.3</v>
      </c>
      <c r="P297" s="1">
        <v>24</v>
      </c>
      <c r="Q297" s="1">
        <v>18.600000000000001</v>
      </c>
      <c r="R297" s="1">
        <v>20.399999999999999</v>
      </c>
      <c r="S297" s="1">
        <v>4.4000000000000004</v>
      </c>
      <c r="T297" s="1">
        <v>12.4</v>
      </c>
      <c r="U297" s="1">
        <v>11.6</v>
      </c>
      <c r="V297" s="1">
        <v>18.2</v>
      </c>
      <c r="W297" s="1">
        <v>14.8</v>
      </c>
      <c r="X297" s="1">
        <v>4.0999999999999996</v>
      </c>
      <c r="Y297" s="1">
        <v>3.2</v>
      </c>
      <c r="Z297" s="1">
        <v>0.2</v>
      </c>
      <c r="AA297" s="1">
        <v>26.4</v>
      </c>
      <c r="AB297" s="1">
        <v>13.1</v>
      </c>
      <c r="AC297" s="1">
        <v>8.1999999999999993</v>
      </c>
      <c r="AD297" s="1">
        <v>14.4</v>
      </c>
      <c r="AE297" s="1">
        <v>3</v>
      </c>
      <c r="AF297" s="1">
        <v>1.8</v>
      </c>
      <c r="AG297" s="1">
        <v>8.1</v>
      </c>
      <c r="AH297" s="1">
        <v>14.6</v>
      </c>
      <c r="AI297" s="1">
        <v>24.3</v>
      </c>
      <c r="AJ297" s="1">
        <v>0</v>
      </c>
      <c r="AL297" s="1">
        <f t="shared" si="4"/>
        <v>306.20000000000005</v>
      </c>
    </row>
    <row r="298" spans="1:38" x14ac:dyDescent="0.25">
      <c r="A298" s="1" t="s">
        <v>5</v>
      </c>
      <c r="B298" s="1" t="s">
        <v>6</v>
      </c>
      <c r="C298" s="1">
        <v>2000</v>
      </c>
      <c r="D298" s="1">
        <v>9</v>
      </c>
      <c r="E298" s="2">
        <v>0.375</v>
      </c>
      <c r="F298" s="1">
        <v>4.9000000000000004</v>
      </c>
      <c r="G298" s="1">
        <v>0</v>
      </c>
      <c r="H298" s="1">
        <v>1.2</v>
      </c>
      <c r="I298" s="1">
        <v>12.9</v>
      </c>
      <c r="J298" s="1">
        <v>1.6</v>
      </c>
      <c r="K298" s="1">
        <v>0.1</v>
      </c>
      <c r="L298" s="1">
        <v>0</v>
      </c>
      <c r="M298" s="1">
        <v>0.1</v>
      </c>
      <c r="N298" s="1">
        <v>24.9</v>
      </c>
      <c r="O298" s="1">
        <v>0</v>
      </c>
      <c r="P298" s="1">
        <v>1.4</v>
      </c>
      <c r="Q298" s="1">
        <v>7</v>
      </c>
      <c r="R298" s="1">
        <v>14.5</v>
      </c>
      <c r="S298" s="1">
        <v>0.4</v>
      </c>
      <c r="T298" s="1">
        <v>8.5</v>
      </c>
      <c r="U298" s="1">
        <v>19.7</v>
      </c>
      <c r="V298" s="1">
        <v>0</v>
      </c>
      <c r="W298" s="1">
        <v>6.6</v>
      </c>
      <c r="X298" s="1">
        <v>37.1</v>
      </c>
      <c r="Y298" s="1">
        <v>19.7</v>
      </c>
      <c r="Z298" s="1">
        <v>21.3</v>
      </c>
      <c r="AA298" s="1">
        <v>7</v>
      </c>
      <c r="AB298" s="1">
        <v>0</v>
      </c>
      <c r="AC298" s="1">
        <v>0</v>
      </c>
      <c r="AD298" s="1">
        <v>0</v>
      </c>
      <c r="AE298" s="1">
        <v>8.6999999999999993</v>
      </c>
      <c r="AF298" s="1">
        <v>0</v>
      </c>
      <c r="AG298" s="1">
        <v>30</v>
      </c>
      <c r="AH298" s="1">
        <v>22.6</v>
      </c>
      <c r="AI298" s="1">
        <v>0.4</v>
      </c>
      <c r="AJ298" s="1" t="s">
        <v>55</v>
      </c>
      <c r="AL298" s="1">
        <f t="shared" si="4"/>
        <v>250.6</v>
      </c>
    </row>
    <row r="299" spans="1:38" x14ac:dyDescent="0.25">
      <c r="A299" s="1" t="s">
        <v>5</v>
      </c>
      <c r="B299" s="1" t="s">
        <v>6</v>
      </c>
      <c r="C299" s="1">
        <v>2000</v>
      </c>
      <c r="D299" s="1">
        <v>10</v>
      </c>
      <c r="E299" s="2">
        <v>0.375</v>
      </c>
      <c r="F299" s="1">
        <v>0</v>
      </c>
      <c r="G299" s="1">
        <v>0</v>
      </c>
      <c r="H299" s="1">
        <v>25.1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0.9</v>
      </c>
      <c r="O299" s="1">
        <v>0.4</v>
      </c>
      <c r="P299" s="1">
        <v>0</v>
      </c>
      <c r="Q299" s="1">
        <v>0</v>
      </c>
      <c r="R299" s="1">
        <v>0</v>
      </c>
      <c r="S299" s="1">
        <v>0</v>
      </c>
      <c r="T299" s="1">
        <v>4.8</v>
      </c>
      <c r="U299" s="1">
        <v>0</v>
      </c>
      <c r="V299" s="1">
        <v>0</v>
      </c>
      <c r="W299" s="1">
        <v>0</v>
      </c>
      <c r="X299" s="1">
        <v>3</v>
      </c>
      <c r="Y299" s="1">
        <v>1.6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10.6</v>
      </c>
      <c r="AG299" s="1">
        <v>0</v>
      </c>
      <c r="AH299" s="1">
        <v>0</v>
      </c>
      <c r="AI299" s="1">
        <v>0</v>
      </c>
      <c r="AJ299" s="1">
        <v>0</v>
      </c>
      <c r="AL299" s="1">
        <f t="shared" si="4"/>
        <v>46.400000000000006</v>
      </c>
    </row>
    <row r="300" spans="1:38" x14ac:dyDescent="0.25">
      <c r="A300" s="1" t="s">
        <v>5</v>
      </c>
      <c r="B300" s="1" t="s">
        <v>6</v>
      </c>
      <c r="C300" s="1">
        <v>2000</v>
      </c>
      <c r="D300" s="1">
        <v>11</v>
      </c>
      <c r="E300" s="2">
        <v>0.375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19.600000000000001</v>
      </c>
      <c r="L300" s="1">
        <v>1.3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0.2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 t="s">
        <v>48</v>
      </c>
      <c r="AL300" s="1">
        <f t="shared" si="4"/>
        <v>21.1</v>
      </c>
    </row>
    <row r="301" spans="1:38" x14ac:dyDescent="0.25">
      <c r="A301" s="1" t="s">
        <v>5</v>
      </c>
      <c r="B301" s="1" t="s">
        <v>6</v>
      </c>
      <c r="C301" s="1">
        <v>2000</v>
      </c>
      <c r="D301" s="1">
        <v>12</v>
      </c>
      <c r="E301" s="2">
        <v>0.375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L301" s="1">
        <f t="shared" si="4"/>
        <v>0</v>
      </c>
    </row>
    <row r="302" spans="1:38" x14ac:dyDescent="0.25">
      <c r="A302" s="1" t="s">
        <v>5</v>
      </c>
      <c r="B302" s="1" t="s">
        <v>6</v>
      </c>
      <c r="C302" s="1">
        <v>2001</v>
      </c>
      <c r="D302" s="1">
        <v>1</v>
      </c>
      <c r="E302" s="2">
        <v>0.375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L302" s="1">
        <f t="shared" si="4"/>
        <v>0</v>
      </c>
    </row>
    <row r="303" spans="1:38" x14ac:dyDescent="0.25">
      <c r="A303" s="1" t="s">
        <v>5</v>
      </c>
      <c r="B303" s="1" t="s">
        <v>6</v>
      </c>
      <c r="C303" s="1">
        <v>2001</v>
      </c>
      <c r="D303" s="1">
        <v>2</v>
      </c>
      <c r="E303" s="2">
        <v>0.375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11.6</v>
      </c>
      <c r="N303" s="1">
        <v>0.2</v>
      </c>
      <c r="O303" s="1">
        <v>0.4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0</v>
      </c>
      <c r="AH303" s="1"/>
      <c r="AI303" s="1"/>
      <c r="AJ303" s="1" t="s">
        <v>56</v>
      </c>
      <c r="AL303" s="1">
        <f t="shared" si="4"/>
        <v>12.2</v>
      </c>
    </row>
    <row r="304" spans="1:38" x14ac:dyDescent="0.25">
      <c r="A304" s="1" t="s">
        <v>5</v>
      </c>
      <c r="B304" s="1" t="s">
        <v>6</v>
      </c>
      <c r="C304" s="1">
        <v>2001</v>
      </c>
      <c r="D304" s="1">
        <v>3</v>
      </c>
      <c r="E304" s="2">
        <v>0.375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3.3</v>
      </c>
      <c r="L304" s="1">
        <v>0</v>
      </c>
      <c r="M304" s="1">
        <v>0.8</v>
      </c>
      <c r="N304" s="1">
        <v>96.3</v>
      </c>
      <c r="O304" s="1">
        <v>14.2</v>
      </c>
      <c r="P304" s="1">
        <v>11</v>
      </c>
      <c r="Q304" s="1">
        <v>23.5</v>
      </c>
      <c r="R304" s="1">
        <v>1.9</v>
      </c>
      <c r="S304" s="1">
        <v>0</v>
      </c>
      <c r="T304" s="1">
        <v>0</v>
      </c>
      <c r="U304" s="1">
        <v>1.9</v>
      </c>
      <c r="V304" s="1">
        <v>0.9</v>
      </c>
      <c r="W304" s="1">
        <v>13.1</v>
      </c>
      <c r="X304" s="1">
        <v>0.1</v>
      </c>
      <c r="Y304" s="1">
        <v>0</v>
      </c>
      <c r="Z304" s="1">
        <v>0.2</v>
      </c>
      <c r="AA304" s="1">
        <v>0</v>
      </c>
      <c r="AB304" s="1">
        <v>4.7</v>
      </c>
      <c r="AC304" s="1">
        <v>0.6</v>
      </c>
      <c r="AD304" s="1">
        <v>5.0999999999999996</v>
      </c>
      <c r="AE304" s="1">
        <v>6.3</v>
      </c>
      <c r="AF304" s="1">
        <v>0.5</v>
      </c>
      <c r="AG304" s="1">
        <v>7.2</v>
      </c>
      <c r="AH304" s="1">
        <v>18.600000000000001</v>
      </c>
      <c r="AI304" s="1">
        <v>0.6</v>
      </c>
      <c r="AJ304" s="1">
        <v>0</v>
      </c>
      <c r="AL304" s="1">
        <f t="shared" si="4"/>
        <v>210.79999999999995</v>
      </c>
    </row>
    <row r="305" spans="1:38" x14ac:dyDescent="0.25">
      <c r="A305" s="1" t="s">
        <v>5</v>
      </c>
      <c r="B305" s="1" t="s">
        <v>6</v>
      </c>
      <c r="C305" s="1">
        <v>2001</v>
      </c>
      <c r="D305" s="1">
        <v>4</v>
      </c>
      <c r="E305" s="2">
        <v>0.375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0.5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  <c r="Z305" s="1">
        <v>6.9</v>
      </c>
      <c r="AA305" s="1">
        <v>1.9</v>
      </c>
      <c r="AB305" s="1">
        <v>0</v>
      </c>
      <c r="AC305" s="1">
        <v>0</v>
      </c>
      <c r="AD305" s="1">
        <v>0</v>
      </c>
      <c r="AE305" s="1">
        <v>0</v>
      </c>
      <c r="AF305" s="1">
        <v>0</v>
      </c>
      <c r="AG305" s="1">
        <v>0</v>
      </c>
      <c r="AH305" s="1">
        <v>13.5</v>
      </c>
      <c r="AI305" s="1">
        <v>2.2000000000000002</v>
      </c>
      <c r="AJ305" s="1" t="s">
        <v>57</v>
      </c>
      <c r="AL305" s="1">
        <f t="shared" si="4"/>
        <v>25</v>
      </c>
    </row>
    <row r="306" spans="1:38" x14ac:dyDescent="0.25">
      <c r="A306" s="1" t="s">
        <v>5</v>
      </c>
      <c r="B306" s="1" t="s">
        <v>6</v>
      </c>
      <c r="C306" s="1">
        <v>2001</v>
      </c>
      <c r="D306" s="1">
        <v>5</v>
      </c>
      <c r="E306" s="2">
        <v>0.375</v>
      </c>
      <c r="F306" s="1">
        <v>3.8</v>
      </c>
      <c r="G306" s="1">
        <v>15.2</v>
      </c>
      <c r="H306" s="1">
        <v>0</v>
      </c>
      <c r="I306" s="1">
        <v>2.4</v>
      </c>
      <c r="J306" s="1">
        <v>22.5</v>
      </c>
      <c r="K306" s="1">
        <v>8.1999999999999993</v>
      </c>
      <c r="L306" s="1">
        <v>0</v>
      </c>
      <c r="M306" s="1">
        <v>1.6</v>
      </c>
      <c r="N306" s="1">
        <v>6.5</v>
      </c>
      <c r="O306" s="1">
        <v>18.3</v>
      </c>
      <c r="P306" s="1">
        <v>1.3</v>
      </c>
      <c r="Q306" s="1">
        <v>12.8</v>
      </c>
      <c r="R306" s="1">
        <v>2.1</v>
      </c>
      <c r="S306" s="1">
        <v>1.2</v>
      </c>
      <c r="T306" s="1">
        <v>8.1</v>
      </c>
      <c r="U306" s="1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0.3</v>
      </c>
      <c r="AD306" s="1">
        <v>2.9</v>
      </c>
      <c r="AE306" s="1">
        <v>23.8</v>
      </c>
      <c r="AF306" s="1">
        <v>0</v>
      </c>
      <c r="AG306" s="1">
        <v>6.1</v>
      </c>
      <c r="AH306" s="1">
        <v>10.9</v>
      </c>
      <c r="AI306" s="1">
        <v>8.6</v>
      </c>
      <c r="AJ306" s="1">
        <v>11.4</v>
      </c>
      <c r="AL306" s="1">
        <f t="shared" si="4"/>
        <v>168</v>
      </c>
    </row>
    <row r="307" spans="1:38" x14ac:dyDescent="0.25">
      <c r="A307" s="1" t="s">
        <v>5</v>
      </c>
      <c r="B307" s="1" t="s">
        <v>6</v>
      </c>
      <c r="C307" s="1">
        <v>2001</v>
      </c>
      <c r="D307" s="1">
        <v>6</v>
      </c>
      <c r="E307" s="2">
        <v>0.375</v>
      </c>
      <c r="F307" s="1">
        <v>11.4</v>
      </c>
      <c r="G307" s="1">
        <v>0</v>
      </c>
      <c r="H307" s="1">
        <v>0</v>
      </c>
      <c r="I307" s="1">
        <v>4.3</v>
      </c>
      <c r="J307" s="1">
        <v>3.6</v>
      </c>
      <c r="K307" s="1">
        <v>0.7</v>
      </c>
      <c r="L307" s="1">
        <v>5.4</v>
      </c>
      <c r="M307" s="1">
        <v>4.0999999999999996</v>
      </c>
      <c r="N307" s="1">
        <v>1.2</v>
      </c>
      <c r="O307" s="1">
        <v>10.7</v>
      </c>
      <c r="P307" s="1">
        <v>3.2</v>
      </c>
      <c r="Q307" s="1">
        <v>6.6</v>
      </c>
      <c r="R307" s="1">
        <v>17</v>
      </c>
      <c r="S307" s="1">
        <v>7.5</v>
      </c>
      <c r="T307" s="1">
        <v>1.3</v>
      </c>
      <c r="U307" s="1">
        <v>3.1</v>
      </c>
      <c r="V307" s="1">
        <v>12.3</v>
      </c>
      <c r="W307" s="1">
        <v>8.8000000000000007</v>
      </c>
      <c r="X307" s="1">
        <v>7.4</v>
      </c>
      <c r="Y307" s="1">
        <v>18.5</v>
      </c>
      <c r="Z307" s="1">
        <v>3.5</v>
      </c>
      <c r="AA307" s="1">
        <v>16</v>
      </c>
      <c r="AB307" s="1">
        <v>5.5</v>
      </c>
      <c r="AC307" s="1">
        <v>20.3</v>
      </c>
      <c r="AD307" s="1">
        <v>3.9</v>
      </c>
      <c r="AE307" s="1">
        <v>15.1</v>
      </c>
      <c r="AF307" s="1">
        <v>0.2</v>
      </c>
      <c r="AG307" s="1">
        <v>8.4</v>
      </c>
      <c r="AH307" s="1">
        <v>7.8</v>
      </c>
      <c r="AI307" s="1">
        <v>8.4</v>
      </c>
      <c r="AJ307" s="1" t="s">
        <v>42</v>
      </c>
      <c r="AL307" s="1">
        <f t="shared" si="4"/>
        <v>216.20000000000002</v>
      </c>
    </row>
    <row r="308" spans="1:38" x14ac:dyDescent="0.25">
      <c r="A308" s="1" t="s">
        <v>5</v>
      </c>
      <c r="B308" s="1" t="s">
        <v>6</v>
      </c>
      <c r="C308" s="1">
        <v>2001</v>
      </c>
      <c r="D308" s="1">
        <v>7</v>
      </c>
      <c r="E308" s="2">
        <v>0.375</v>
      </c>
      <c r="F308" s="1">
        <v>7.4</v>
      </c>
      <c r="G308" s="1">
        <v>7.3</v>
      </c>
      <c r="H308" s="1">
        <v>12.4</v>
      </c>
      <c r="I308" s="1">
        <v>19.8</v>
      </c>
      <c r="J308" s="1">
        <v>1</v>
      </c>
      <c r="K308" s="1">
        <v>6.2</v>
      </c>
      <c r="L308" s="1">
        <v>0</v>
      </c>
      <c r="M308" s="1">
        <v>3.8</v>
      </c>
      <c r="N308" s="1">
        <v>4.4000000000000004</v>
      </c>
      <c r="O308" s="1">
        <v>22.4</v>
      </c>
      <c r="P308" s="1">
        <v>0</v>
      </c>
      <c r="Q308" s="1">
        <v>0.2</v>
      </c>
      <c r="R308" s="1">
        <v>34.299999999999997</v>
      </c>
      <c r="S308" s="1">
        <v>11.9</v>
      </c>
      <c r="T308" s="1">
        <v>10.3</v>
      </c>
      <c r="U308" s="1">
        <v>19.8</v>
      </c>
      <c r="V308" s="1">
        <v>11.8</v>
      </c>
      <c r="W308" s="1">
        <v>42.2</v>
      </c>
      <c r="X308" s="1">
        <v>42.5</v>
      </c>
      <c r="Y308" s="1">
        <v>14.3</v>
      </c>
      <c r="Z308" s="1">
        <v>1.6</v>
      </c>
      <c r="AA308" s="1">
        <v>17.3</v>
      </c>
      <c r="AB308" s="1">
        <v>39.799999999999997</v>
      </c>
      <c r="AC308" s="1">
        <v>12.5</v>
      </c>
      <c r="AD308" s="1">
        <v>3</v>
      </c>
      <c r="AE308" s="1">
        <v>24.4</v>
      </c>
      <c r="AF308" s="1">
        <v>29.7</v>
      </c>
      <c r="AG308" s="1">
        <v>1.2</v>
      </c>
      <c r="AH308" s="1">
        <v>0.5</v>
      </c>
      <c r="AI308" s="1">
        <v>3.4</v>
      </c>
      <c r="AJ308" s="1">
        <v>22.6</v>
      </c>
      <c r="AL308" s="1">
        <f t="shared" si="4"/>
        <v>428.00000000000006</v>
      </c>
    </row>
    <row r="309" spans="1:38" x14ac:dyDescent="0.25">
      <c r="A309" s="1" t="s">
        <v>5</v>
      </c>
      <c r="B309" s="1" t="s">
        <v>6</v>
      </c>
      <c r="C309" s="1">
        <v>2001</v>
      </c>
      <c r="D309" s="1">
        <v>8</v>
      </c>
      <c r="E309" s="2">
        <v>0.375</v>
      </c>
      <c r="F309" s="1">
        <v>15.6</v>
      </c>
      <c r="G309" s="1">
        <v>5.7</v>
      </c>
      <c r="H309" s="1">
        <v>7.9</v>
      </c>
      <c r="I309" s="1">
        <v>1.8</v>
      </c>
      <c r="J309" s="1">
        <v>1</v>
      </c>
      <c r="K309" s="1">
        <v>0.1</v>
      </c>
      <c r="L309" s="1">
        <v>0.2</v>
      </c>
      <c r="M309" s="1">
        <v>5.5</v>
      </c>
      <c r="N309" s="1">
        <v>14.5</v>
      </c>
      <c r="O309" s="1">
        <v>7.4</v>
      </c>
      <c r="P309" s="1">
        <v>1.8</v>
      </c>
      <c r="Q309" s="1">
        <v>3.5</v>
      </c>
      <c r="R309" s="1">
        <v>8.8000000000000007</v>
      </c>
      <c r="S309" s="1">
        <v>11.5</v>
      </c>
      <c r="T309" s="1">
        <v>1.7</v>
      </c>
      <c r="U309" s="1">
        <v>0</v>
      </c>
      <c r="V309" s="1">
        <v>12</v>
      </c>
      <c r="W309" s="1">
        <v>25.2</v>
      </c>
      <c r="X309" s="1">
        <v>37.700000000000003</v>
      </c>
      <c r="Y309" s="1">
        <v>6.1</v>
      </c>
      <c r="Z309" s="1">
        <v>0</v>
      </c>
      <c r="AA309" s="1">
        <v>41.4</v>
      </c>
      <c r="AB309" s="1">
        <v>4</v>
      </c>
      <c r="AC309" s="1">
        <v>0.4</v>
      </c>
      <c r="AD309" s="1">
        <v>7.8</v>
      </c>
      <c r="AE309" s="1">
        <v>1.5</v>
      </c>
      <c r="AF309" s="1">
        <v>0</v>
      </c>
      <c r="AG309" s="1">
        <v>7</v>
      </c>
      <c r="AH309" s="1">
        <v>2.7</v>
      </c>
      <c r="AI309" s="1">
        <v>1.7</v>
      </c>
      <c r="AJ309" s="1">
        <v>11.9</v>
      </c>
      <c r="AL309" s="1">
        <f t="shared" si="4"/>
        <v>246.4</v>
      </c>
    </row>
    <row r="310" spans="1:38" x14ac:dyDescent="0.25">
      <c r="A310" s="1" t="s">
        <v>5</v>
      </c>
      <c r="B310" s="1" t="s">
        <v>6</v>
      </c>
      <c r="C310" s="1">
        <v>2001</v>
      </c>
      <c r="D310" s="1">
        <v>9</v>
      </c>
      <c r="E310" s="2">
        <v>0.375</v>
      </c>
      <c r="F310" s="1">
        <v>11.1</v>
      </c>
      <c r="G310" s="1">
        <v>2.5</v>
      </c>
      <c r="H310" s="1">
        <v>0</v>
      </c>
      <c r="I310" s="1">
        <v>8.9</v>
      </c>
      <c r="J310" s="1">
        <v>1.5</v>
      </c>
      <c r="K310" s="1">
        <v>12.9</v>
      </c>
      <c r="L310" s="1">
        <v>20.100000000000001</v>
      </c>
      <c r="M310" s="1">
        <v>0</v>
      </c>
      <c r="N310" s="1">
        <v>3.8</v>
      </c>
      <c r="O310" s="1">
        <v>0.7</v>
      </c>
      <c r="P310" s="1">
        <v>0</v>
      </c>
      <c r="Q310" s="1">
        <v>0.5</v>
      </c>
      <c r="R310" s="1">
        <v>33.5</v>
      </c>
      <c r="S310" s="1">
        <v>1.3</v>
      </c>
      <c r="T310" s="1">
        <v>0.7</v>
      </c>
      <c r="U310" s="1">
        <v>26.9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0</v>
      </c>
      <c r="AH310" s="1">
        <v>1.5</v>
      </c>
      <c r="AI310" s="1">
        <v>5.8</v>
      </c>
      <c r="AJ310" s="1" t="s">
        <v>31</v>
      </c>
      <c r="AL310" s="1">
        <f t="shared" si="4"/>
        <v>131.70000000000002</v>
      </c>
    </row>
    <row r="311" spans="1:38" x14ac:dyDescent="0.25">
      <c r="A311" s="1" t="s">
        <v>5</v>
      </c>
      <c r="B311" s="1" t="s">
        <v>6</v>
      </c>
      <c r="C311" s="1">
        <v>2001</v>
      </c>
      <c r="D311" s="1">
        <v>10</v>
      </c>
      <c r="E311" s="2">
        <v>0.375</v>
      </c>
      <c r="F311" s="1">
        <v>1</v>
      </c>
      <c r="G311" s="1">
        <v>0</v>
      </c>
      <c r="H311" s="1">
        <v>0</v>
      </c>
      <c r="I311" s="1">
        <v>0</v>
      </c>
      <c r="J311" s="1">
        <v>0.4</v>
      </c>
      <c r="K311" s="1">
        <v>0</v>
      </c>
      <c r="L311" s="1">
        <v>0</v>
      </c>
      <c r="M311" s="1">
        <v>0.6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0.5</v>
      </c>
      <c r="U311" s="1">
        <v>0</v>
      </c>
      <c r="V311" s="1">
        <v>3.8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2.7</v>
      </c>
      <c r="AD311" s="1">
        <v>4.7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L311" s="1">
        <f t="shared" si="4"/>
        <v>13.7</v>
      </c>
    </row>
    <row r="312" spans="1:38" x14ac:dyDescent="0.25">
      <c r="A312" s="1" t="s">
        <v>5</v>
      </c>
      <c r="B312" s="1" t="s">
        <v>6</v>
      </c>
      <c r="C312" s="1">
        <v>2001</v>
      </c>
      <c r="D312" s="1">
        <v>11</v>
      </c>
      <c r="E312" s="2">
        <v>0.375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>
        <v>0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  <c r="AJ312" s="1" t="s">
        <v>18</v>
      </c>
      <c r="AL312" s="1">
        <f t="shared" si="4"/>
        <v>0</v>
      </c>
    </row>
    <row r="313" spans="1:38" x14ac:dyDescent="0.25">
      <c r="A313" s="1" t="s">
        <v>5</v>
      </c>
      <c r="B313" s="1" t="s">
        <v>6</v>
      </c>
      <c r="C313" s="1">
        <v>2001</v>
      </c>
      <c r="D313" s="1">
        <v>12</v>
      </c>
      <c r="E313" s="2">
        <v>0.375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0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L313" s="1">
        <f t="shared" si="4"/>
        <v>0</v>
      </c>
    </row>
    <row r="314" spans="1:38" x14ac:dyDescent="0.25">
      <c r="A314" s="1" t="s">
        <v>5</v>
      </c>
      <c r="B314" s="1" t="s">
        <v>6</v>
      </c>
      <c r="C314" s="1">
        <v>2002</v>
      </c>
      <c r="D314" s="1">
        <v>1</v>
      </c>
      <c r="E314" s="2">
        <v>0.375</v>
      </c>
      <c r="F314" s="1">
        <v>0</v>
      </c>
      <c r="G314" s="1">
        <v>4.5999999999999996</v>
      </c>
      <c r="H314" s="1">
        <v>2.9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4.3</v>
      </c>
      <c r="Q314" s="1">
        <v>2.9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L314" s="1">
        <f t="shared" si="4"/>
        <v>14.700000000000001</v>
      </c>
    </row>
    <row r="315" spans="1:38" x14ac:dyDescent="0.25">
      <c r="A315" s="1" t="s">
        <v>5</v>
      </c>
      <c r="B315" s="1" t="s">
        <v>6</v>
      </c>
      <c r="C315" s="1">
        <v>2002</v>
      </c>
      <c r="D315" s="1">
        <v>2</v>
      </c>
      <c r="E315" s="2">
        <v>0.375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1</v>
      </c>
      <c r="T315" s="1">
        <v>0</v>
      </c>
      <c r="U315" s="1">
        <v>3.2</v>
      </c>
      <c r="V315" s="1">
        <v>14.6</v>
      </c>
      <c r="W315" s="1">
        <v>2.2000000000000002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>
        <v>0</v>
      </c>
      <c r="AE315" s="1">
        <v>0</v>
      </c>
      <c r="AF315" s="1">
        <v>0</v>
      </c>
      <c r="AG315" s="1">
        <v>0</v>
      </c>
      <c r="AH315" s="1"/>
      <c r="AI315" s="1"/>
      <c r="AJ315" s="1" t="s">
        <v>33</v>
      </c>
      <c r="AL315" s="1">
        <f t="shared" si="4"/>
        <v>21</v>
      </c>
    </row>
    <row r="316" spans="1:38" x14ac:dyDescent="0.25">
      <c r="A316" s="1" t="s">
        <v>5</v>
      </c>
      <c r="B316" s="1" t="s">
        <v>6</v>
      </c>
      <c r="C316" s="1">
        <v>2002</v>
      </c>
      <c r="D316" s="1">
        <v>3</v>
      </c>
      <c r="E316" s="2">
        <v>0.375</v>
      </c>
      <c r="F316" s="1">
        <v>0.1</v>
      </c>
      <c r="G316" s="1">
        <v>21.8</v>
      </c>
      <c r="H316" s="1">
        <v>1.9</v>
      </c>
      <c r="I316" s="1">
        <v>18.600000000000001</v>
      </c>
      <c r="J316" s="1">
        <v>0</v>
      </c>
      <c r="K316" s="1">
        <v>0</v>
      </c>
      <c r="L316" s="1">
        <v>0</v>
      </c>
      <c r="M316" s="1">
        <v>0</v>
      </c>
      <c r="N316" s="1">
        <v>0.4</v>
      </c>
      <c r="O316" s="1">
        <v>0.3</v>
      </c>
      <c r="P316" s="1">
        <v>0</v>
      </c>
      <c r="Q316" s="1">
        <v>0</v>
      </c>
      <c r="R316" s="1">
        <v>0</v>
      </c>
      <c r="S316" s="1">
        <v>0</v>
      </c>
      <c r="T316" s="1">
        <v>23.3</v>
      </c>
      <c r="U316" s="1">
        <v>1.8</v>
      </c>
      <c r="V316" s="1">
        <v>0</v>
      </c>
      <c r="W316" s="1">
        <v>0.3</v>
      </c>
      <c r="X316" s="1">
        <v>0</v>
      </c>
      <c r="Y316" s="1">
        <v>2.2999999999999998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5.9</v>
      </c>
      <c r="AF316" s="1">
        <v>13.2</v>
      </c>
      <c r="AG316" s="1">
        <v>0</v>
      </c>
      <c r="AH316" s="1">
        <v>0</v>
      </c>
      <c r="AI316" s="1">
        <v>0</v>
      </c>
      <c r="AJ316" s="1">
        <v>0.3</v>
      </c>
      <c r="AL316" s="1">
        <f t="shared" si="4"/>
        <v>90.2</v>
      </c>
    </row>
    <row r="317" spans="1:38" x14ac:dyDescent="0.25">
      <c r="A317" s="1" t="s">
        <v>5</v>
      </c>
      <c r="B317" s="1" t="s">
        <v>6</v>
      </c>
      <c r="C317" s="1">
        <v>2002</v>
      </c>
      <c r="D317" s="1">
        <v>4</v>
      </c>
      <c r="E317" s="2">
        <v>0.375</v>
      </c>
      <c r="F317" s="1">
        <v>0</v>
      </c>
      <c r="G317" s="1">
        <v>0</v>
      </c>
      <c r="H317" s="1">
        <v>0</v>
      </c>
      <c r="I317" s="1">
        <v>25.9</v>
      </c>
      <c r="J317" s="1">
        <v>0</v>
      </c>
      <c r="K317" s="1">
        <v>0</v>
      </c>
      <c r="L317" s="1">
        <v>0</v>
      </c>
      <c r="M317" s="1">
        <v>0</v>
      </c>
      <c r="N317" s="1">
        <v>12.6</v>
      </c>
      <c r="O317" s="1">
        <v>0</v>
      </c>
      <c r="P317" s="1">
        <v>0</v>
      </c>
      <c r="Q317" s="1">
        <v>0</v>
      </c>
      <c r="R317" s="1">
        <v>0</v>
      </c>
      <c r="S317" s="1">
        <v>4.9000000000000004</v>
      </c>
      <c r="T317" s="1">
        <v>0</v>
      </c>
      <c r="U317" s="1">
        <v>0</v>
      </c>
      <c r="V317" s="1">
        <v>0.7</v>
      </c>
      <c r="W317" s="1">
        <v>10.199999999999999</v>
      </c>
      <c r="X317" s="1">
        <v>1.2</v>
      </c>
      <c r="Y317" s="1">
        <v>0.8</v>
      </c>
      <c r="Z317" s="1">
        <v>0</v>
      </c>
      <c r="AA317" s="1">
        <v>0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0</v>
      </c>
      <c r="AJ317" s="1" t="s">
        <v>15</v>
      </c>
      <c r="AL317" s="1">
        <f t="shared" si="4"/>
        <v>56.3</v>
      </c>
    </row>
    <row r="318" spans="1:38" x14ac:dyDescent="0.25">
      <c r="A318" s="1" t="s">
        <v>5</v>
      </c>
      <c r="B318" s="1" t="s">
        <v>6</v>
      </c>
      <c r="C318" s="1">
        <v>2002</v>
      </c>
      <c r="D318" s="1">
        <v>5</v>
      </c>
      <c r="E318" s="2">
        <v>0.375</v>
      </c>
      <c r="F318" s="1">
        <v>0</v>
      </c>
      <c r="G318" s="1">
        <v>0</v>
      </c>
      <c r="H318" s="1">
        <v>0</v>
      </c>
      <c r="I318" s="1">
        <v>29.5</v>
      </c>
      <c r="J318" s="1">
        <v>0</v>
      </c>
      <c r="K318" s="1">
        <v>6.4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3.4</v>
      </c>
      <c r="V318" s="1">
        <v>0</v>
      </c>
      <c r="W318" s="1">
        <v>5.7</v>
      </c>
      <c r="X318" s="1">
        <v>3.8</v>
      </c>
      <c r="Y318" s="1">
        <v>0</v>
      </c>
      <c r="Z318" s="1">
        <v>3.8</v>
      </c>
      <c r="AA318" s="1">
        <v>5.6</v>
      </c>
      <c r="AB318" s="1">
        <v>0</v>
      </c>
      <c r="AC318" s="1">
        <v>4.9000000000000004</v>
      </c>
      <c r="AD318" s="1">
        <v>0</v>
      </c>
      <c r="AE318" s="1">
        <v>0</v>
      </c>
      <c r="AF318" s="1">
        <v>0</v>
      </c>
      <c r="AG318" s="1">
        <v>0</v>
      </c>
      <c r="AH318" s="1">
        <v>0</v>
      </c>
      <c r="AI318" s="1">
        <v>0</v>
      </c>
      <c r="AJ318" s="1">
        <v>0</v>
      </c>
      <c r="AL318" s="1">
        <f t="shared" si="4"/>
        <v>63.099999999999994</v>
      </c>
    </row>
    <row r="319" spans="1:38" x14ac:dyDescent="0.25">
      <c r="A319" s="1" t="s">
        <v>5</v>
      </c>
      <c r="B319" s="1" t="s">
        <v>6</v>
      </c>
      <c r="C319" s="1">
        <v>2002</v>
      </c>
      <c r="D319" s="1">
        <v>6</v>
      </c>
      <c r="E319" s="2">
        <v>0.375</v>
      </c>
      <c r="F319" s="1">
        <v>4.5</v>
      </c>
      <c r="G319" s="1">
        <v>1.9</v>
      </c>
      <c r="H319" s="1">
        <v>1.8</v>
      </c>
      <c r="I319" s="1">
        <v>4.2</v>
      </c>
      <c r="J319" s="1">
        <v>0.9</v>
      </c>
      <c r="K319" s="1">
        <v>0</v>
      </c>
      <c r="L319" s="1">
        <v>1.4</v>
      </c>
      <c r="M319" s="1">
        <v>2.2999999999999998</v>
      </c>
      <c r="N319" s="1">
        <v>0.3</v>
      </c>
      <c r="O319" s="1">
        <v>10.6</v>
      </c>
      <c r="P319" s="1">
        <v>17.600000000000001</v>
      </c>
      <c r="Q319" s="1">
        <v>0.3</v>
      </c>
      <c r="R319" s="1">
        <v>6.4</v>
      </c>
      <c r="S319" s="1">
        <v>7</v>
      </c>
      <c r="T319" s="1">
        <v>13.3</v>
      </c>
      <c r="U319" s="1">
        <v>20.2</v>
      </c>
      <c r="V319" s="1">
        <v>3.2</v>
      </c>
      <c r="W319" s="1">
        <v>12.7</v>
      </c>
      <c r="X319" s="1">
        <v>15.3</v>
      </c>
      <c r="Y319" s="1">
        <v>6.4</v>
      </c>
      <c r="Z319" s="1">
        <v>15</v>
      </c>
      <c r="AA319" s="1">
        <v>0</v>
      </c>
      <c r="AB319" s="1">
        <v>0</v>
      </c>
      <c r="AC319" s="1">
        <v>0</v>
      </c>
      <c r="AD319" s="1">
        <v>1.1000000000000001</v>
      </c>
      <c r="AE319" s="1">
        <v>8.5</v>
      </c>
      <c r="AF319" s="1">
        <v>0.9</v>
      </c>
      <c r="AG319" s="1">
        <v>1.8</v>
      </c>
      <c r="AH319" s="1">
        <v>5.2</v>
      </c>
      <c r="AI319" s="1">
        <v>9.6999999999999993</v>
      </c>
      <c r="AJ319" s="1" t="s">
        <v>58</v>
      </c>
      <c r="AL319" s="1">
        <f t="shared" si="4"/>
        <v>172.5</v>
      </c>
    </row>
    <row r="320" spans="1:38" x14ac:dyDescent="0.25">
      <c r="A320" s="1" t="s">
        <v>5</v>
      </c>
      <c r="B320" s="1" t="s">
        <v>6</v>
      </c>
      <c r="C320" s="1">
        <v>2002</v>
      </c>
      <c r="D320" s="1">
        <v>7</v>
      </c>
      <c r="E320" s="2">
        <v>0.375</v>
      </c>
      <c r="F320" s="1">
        <v>0.6</v>
      </c>
      <c r="G320" s="1">
        <v>7.2</v>
      </c>
      <c r="H320" s="1">
        <v>0.7</v>
      </c>
      <c r="I320" s="1">
        <v>0</v>
      </c>
      <c r="J320" s="1">
        <v>1</v>
      </c>
      <c r="K320" s="1">
        <v>15.3</v>
      </c>
      <c r="L320" s="1">
        <v>2.2999999999999998</v>
      </c>
      <c r="M320" s="1">
        <v>6.4</v>
      </c>
      <c r="N320" s="1">
        <v>14.9</v>
      </c>
      <c r="O320" s="1">
        <v>14.2</v>
      </c>
      <c r="P320" s="1">
        <v>10.3</v>
      </c>
      <c r="Q320" s="1">
        <v>4.2</v>
      </c>
      <c r="R320" s="1">
        <v>4.3</v>
      </c>
      <c r="S320" s="1">
        <v>12.3</v>
      </c>
      <c r="T320" s="1">
        <v>0.6</v>
      </c>
      <c r="U320" s="1">
        <v>0</v>
      </c>
      <c r="V320" s="1">
        <v>21.1</v>
      </c>
      <c r="W320" s="1">
        <v>12.5</v>
      </c>
      <c r="X320" s="1">
        <v>11.2</v>
      </c>
      <c r="Y320" s="1">
        <v>2.6</v>
      </c>
      <c r="Z320" s="1">
        <v>3.7</v>
      </c>
      <c r="AA320" s="1">
        <v>12.4</v>
      </c>
      <c r="AB320" s="1">
        <v>5.5</v>
      </c>
      <c r="AC320" s="1">
        <v>9.1</v>
      </c>
      <c r="AD320" s="1">
        <v>2.7</v>
      </c>
      <c r="AE320" s="1">
        <v>29.3</v>
      </c>
      <c r="AF320" s="1">
        <v>14.2</v>
      </c>
      <c r="AG320" s="1">
        <v>10.4</v>
      </c>
      <c r="AH320" s="1">
        <v>25.6</v>
      </c>
      <c r="AI320" s="1">
        <v>0</v>
      </c>
      <c r="AJ320" s="1">
        <v>2.2999999999999998</v>
      </c>
      <c r="AL320" s="1">
        <f t="shared" si="4"/>
        <v>256.89999999999992</v>
      </c>
    </row>
    <row r="321" spans="1:38" x14ac:dyDescent="0.25">
      <c r="A321" s="1" t="s">
        <v>5</v>
      </c>
      <c r="B321" s="1" t="s">
        <v>6</v>
      </c>
      <c r="C321" s="1">
        <v>2002</v>
      </c>
      <c r="D321" s="1">
        <v>8</v>
      </c>
      <c r="E321" s="2">
        <v>0.375</v>
      </c>
      <c r="F321" s="1">
        <v>8</v>
      </c>
      <c r="G321" s="1">
        <v>2.2999999999999998</v>
      </c>
      <c r="H321" s="1">
        <v>0.8</v>
      </c>
      <c r="I321" s="1">
        <v>2.5</v>
      </c>
      <c r="J321" s="1">
        <v>16.899999999999999</v>
      </c>
      <c r="K321" s="1">
        <v>9.9</v>
      </c>
      <c r="L321" s="1">
        <v>8.4</v>
      </c>
      <c r="M321" s="1">
        <v>0</v>
      </c>
      <c r="N321" s="1">
        <v>8.3000000000000007</v>
      </c>
      <c r="O321" s="1">
        <v>1.9</v>
      </c>
      <c r="P321" s="1">
        <v>8.5</v>
      </c>
      <c r="Q321" s="1">
        <v>0</v>
      </c>
      <c r="R321" s="1">
        <v>9.9</v>
      </c>
      <c r="S321" s="1">
        <v>13.4</v>
      </c>
      <c r="T321" s="1">
        <v>0.4</v>
      </c>
      <c r="U321" s="1">
        <v>0</v>
      </c>
      <c r="V321" s="1">
        <v>1.5</v>
      </c>
      <c r="W321" s="1">
        <v>25.8</v>
      </c>
      <c r="X321" s="1">
        <v>0.8</v>
      </c>
      <c r="Y321" s="1">
        <v>3.2</v>
      </c>
      <c r="Z321" s="1">
        <v>6.2</v>
      </c>
      <c r="AA321" s="1">
        <v>14.7</v>
      </c>
      <c r="AB321" s="1">
        <v>13.5</v>
      </c>
      <c r="AC321" s="1">
        <v>18.3</v>
      </c>
      <c r="AD321" s="1">
        <v>7.7</v>
      </c>
      <c r="AE321" s="1">
        <v>0</v>
      </c>
      <c r="AF321" s="1">
        <v>13.2</v>
      </c>
      <c r="AG321" s="1">
        <v>8.5</v>
      </c>
      <c r="AH321" s="1">
        <v>0</v>
      </c>
      <c r="AI321" s="1">
        <v>6.3</v>
      </c>
      <c r="AJ321" s="1">
        <v>5</v>
      </c>
      <c r="AL321" s="1">
        <f t="shared" si="4"/>
        <v>215.9</v>
      </c>
    </row>
    <row r="322" spans="1:38" x14ac:dyDescent="0.25">
      <c r="A322" s="1" t="s">
        <v>5</v>
      </c>
      <c r="B322" s="1" t="s">
        <v>6</v>
      </c>
      <c r="C322" s="1">
        <v>2002</v>
      </c>
      <c r="D322" s="1">
        <v>9</v>
      </c>
      <c r="E322" s="2">
        <v>0.375</v>
      </c>
      <c r="F322" s="1">
        <v>2.1</v>
      </c>
      <c r="G322" s="1">
        <v>25.6</v>
      </c>
      <c r="H322" s="1">
        <v>3.9</v>
      </c>
      <c r="I322" s="1">
        <v>4.3</v>
      </c>
      <c r="J322" s="1">
        <v>0</v>
      </c>
      <c r="K322" s="1">
        <v>4.4000000000000004</v>
      </c>
      <c r="L322" s="1">
        <v>6.3</v>
      </c>
      <c r="M322" s="1">
        <v>9.9</v>
      </c>
      <c r="N322" s="1">
        <v>0</v>
      </c>
      <c r="O322" s="1">
        <v>0</v>
      </c>
      <c r="P322" s="1">
        <v>1.2</v>
      </c>
      <c r="Q322" s="1">
        <v>0</v>
      </c>
      <c r="R322" s="1">
        <v>16.600000000000001</v>
      </c>
      <c r="S322" s="1">
        <v>22.2</v>
      </c>
      <c r="T322" s="1">
        <v>4.4000000000000004</v>
      </c>
      <c r="U322" s="1">
        <v>1.4</v>
      </c>
      <c r="V322" s="1">
        <v>0</v>
      </c>
      <c r="W322" s="1">
        <v>5.2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1.3</v>
      </c>
      <c r="AD322" s="1">
        <v>0</v>
      </c>
      <c r="AE322" s="1">
        <v>0</v>
      </c>
      <c r="AF322" s="1">
        <v>0</v>
      </c>
      <c r="AG322" s="1">
        <v>0</v>
      </c>
      <c r="AH322" s="1">
        <v>0</v>
      </c>
      <c r="AI322" s="1">
        <v>0</v>
      </c>
      <c r="AJ322" s="1" t="s">
        <v>27</v>
      </c>
      <c r="AL322" s="1">
        <f t="shared" si="4"/>
        <v>108.80000000000001</v>
      </c>
    </row>
    <row r="323" spans="1:38" x14ac:dyDescent="0.25">
      <c r="A323" s="1" t="s">
        <v>5</v>
      </c>
      <c r="B323" s="1" t="s">
        <v>6</v>
      </c>
      <c r="C323" s="1">
        <v>2002</v>
      </c>
      <c r="D323" s="1">
        <v>10</v>
      </c>
      <c r="E323" s="2">
        <v>0.375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0.2</v>
      </c>
      <c r="AH323" s="1">
        <v>0</v>
      </c>
      <c r="AI323" s="1">
        <v>0</v>
      </c>
      <c r="AJ323" s="1">
        <v>0</v>
      </c>
      <c r="AL323" s="1">
        <f t="shared" si="4"/>
        <v>0.2</v>
      </c>
    </row>
    <row r="324" spans="1:38" x14ac:dyDescent="0.25">
      <c r="A324" s="1" t="s">
        <v>5</v>
      </c>
      <c r="B324" s="1" t="s">
        <v>6</v>
      </c>
      <c r="C324" s="1">
        <v>2002</v>
      </c>
      <c r="D324" s="1">
        <v>11</v>
      </c>
      <c r="E324" s="2">
        <v>0.375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  <c r="AJ324" s="1" t="s">
        <v>18</v>
      </c>
      <c r="AL324" s="1">
        <f t="shared" ref="AL324:AL387" si="5">SUM(F324:AJ324)</f>
        <v>0</v>
      </c>
    </row>
    <row r="325" spans="1:38" x14ac:dyDescent="0.25">
      <c r="A325" s="1" t="s">
        <v>5</v>
      </c>
      <c r="B325" s="1" t="s">
        <v>6</v>
      </c>
      <c r="C325" s="1">
        <v>2002</v>
      </c>
      <c r="D325" s="1">
        <v>12</v>
      </c>
      <c r="E325" s="2">
        <v>0.375</v>
      </c>
      <c r="F325" s="1">
        <v>0</v>
      </c>
      <c r="G325" s="1">
        <v>0</v>
      </c>
      <c r="H325" s="1">
        <v>1.7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1">
        <v>3.4</v>
      </c>
      <c r="Z325" s="1">
        <v>0</v>
      </c>
      <c r="AA325" s="1">
        <v>0</v>
      </c>
      <c r="AB325" s="1">
        <v>11.4</v>
      </c>
      <c r="AC325" s="1">
        <v>0</v>
      </c>
      <c r="AD325" s="1">
        <v>0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L325" s="1">
        <f t="shared" si="5"/>
        <v>16.5</v>
      </c>
    </row>
    <row r="326" spans="1:38" x14ac:dyDescent="0.25">
      <c r="A326" s="1" t="s">
        <v>5</v>
      </c>
      <c r="B326" s="1" t="s">
        <v>6</v>
      </c>
      <c r="C326" s="1">
        <v>2003</v>
      </c>
      <c r="D326" s="1">
        <v>1</v>
      </c>
      <c r="E326" s="2">
        <v>0.375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10.5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L326" s="1">
        <f t="shared" si="5"/>
        <v>10.5</v>
      </c>
    </row>
    <row r="327" spans="1:38" x14ac:dyDescent="0.25">
      <c r="A327" s="1" t="s">
        <v>5</v>
      </c>
      <c r="B327" s="1" t="s">
        <v>6</v>
      </c>
      <c r="C327" s="1">
        <v>2003</v>
      </c>
      <c r="D327" s="1">
        <v>2</v>
      </c>
      <c r="E327" s="2">
        <v>0.375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0.7</v>
      </c>
      <c r="Y327" s="1">
        <v>0</v>
      </c>
      <c r="Z327" s="1">
        <v>0</v>
      </c>
      <c r="AA327" s="1">
        <v>0</v>
      </c>
      <c r="AB327" s="1">
        <v>0</v>
      </c>
      <c r="AC327" s="1">
        <v>17.2</v>
      </c>
      <c r="AD327" s="1">
        <v>26.5</v>
      </c>
      <c r="AE327" s="1">
        <v>8.9</v>
      </c>
      <c r="AF327" s="1">
        <v>0</v>
      </c>
      <c r="AG327" s="1">
        <v>0</v>
      </c>
      <c r="AH327" s="1"/>
      <c r="AI327" s="1"/>
      <c r="AJ327" s="1" t="s">
        <v>19</v>
      </c>
      <c r="AL327" s="1">
        <f t="shared" si="5"/>
        <v>53.3</v>
      </c>
    </row>
    <row r="328" spans="1:38" x14ac:dyDescent="0.25">
      <c r="A328" s="1" t="s">
        <v>5</v>
      </c>
      <c r="B328" s="1" t="s">
        <v>6</v>
      </c>
      <c r="C328" s="1">
        <v>2003</v>
      </c>
      <c r="D328" s="1">
        <v>3</v>
      </c>
      <c r="E328" s="2">
        <v>0.375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0.8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2.2999999999999998</v>
      </c>
      <c r="W328" s="1">
        <v>0</v>
      </c>
      <c r="X328" s="1">
        <v>7.5</v>
      </c>
      <c r="Y328" s="1">
        <v>0.5</v>
      </c>
      <c r="Z328" s="1">
        <v>9.6</v>
      </c>
      <c r="AA328" s="1">
        <v>4.0999999999999996</v>
      </c>
      <c r="AB328" s="1">
        <v>4.4000000000000004</v>
      </c>
      <c r="AC328" s="1">
        <v>0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  <c r="AJ328" s="1">
        <v>33.4</v>
      </c>
      <c r="AL328" s="1">
        <f t="shared" si="5"/>
        <v>62.599999999999994</v>
      </c>
    </row>
    <row r="329" spans="1:38" x14ac:dyDescent="0.25">
      <c r="A329" s="1" t="s">
        <v>5</v>
      </c>
      <c r="B329" s="1" t="s">
        <v>6</v>
      </c>
      <c r="C329" s="1">
        <v>2003</v>
      </c>
      <c r="D329" s="1">
        <v>4</v>
      </c>
      <c r="E329" s="2">
        <v>0.375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0.6</v>
      </c>
      <c r="Q329" s="1">
        <v>9.6</v>
      </c>
      <c r="R329" s="1">
        <v>2.9</v>
      </c>
      <c r="S329" s="1">
        <v>0.7</v>
      </c>
      <c r="T329" s="1">
        <v>1.1000000000000001</v>
      </c>
      <c r="U329" s="1">
        <v>1.6</v>
      </c>
      <c r="V329" s="1">
        <v>3</v>
      </c>
      <c r="W329" s="1">
        <v>3.2</v>
      </c>
      <c r="X329" s="1">
        <v>2.7</v>
      </c>
      <c r="Y329" s="1">
        <v>12.4</v>
      </c>
      <c r="Z329" s="1">
        <v>2.2000000000000002</v>
      </c>
      <c r="AA329" s="1">
        <v>0</v>
      </c>
      <c r="AB329" s="1">
        <v>9.3000000000000007</v>
      </c>
      <c r="AC329" s="1">
        <v>12.7</v>
      </c>
      <c r="AD329" s="1">
        <v>31.1</v>
      </c>
      <c r="AE329" s="1">
        <v>0</v>
      </c>
      <c r="AF329" s="1">
        <v>0.9</v>
      </c>
      <c r="AG329" s="1">
        <v>5.3</v>
      </c>
      <c r="AH329" s="1">
        <v>0</v>
      </c>
      <c r="AI329" s="1">
        <v>0</v>
      </c>
      <c r="AJ329" s="1" t="s">
        <v>30</v>
      </c>
      <c r="AL329" s="1">
        <f t="shared" si="5"/>
        <v>99.3</v>
      </c>
    </row>
    <row r="330" spans="1:38" x14ac:dyDescent="0.25">
      <c r="A330" s="1" t="s">
        <v>5</v>
      </c>
      <c r="B330" s="1" t="s">
        <v>6</v>
      </c>
      <c r="C330" s="1">
        <v>2003</v>
      </c>
      <c r="D330" s="1">
        <v>5</v>
      </c>
      <c r="E330" s="2">
        <v>0.375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18.899999999999999</v>
      </c>
      <c r="P330" s="1">
        <v>0</v>
      </c>
      <c r="Q330" s="1">
        <v>0</v>
      </c>
      <c r="R330" s="1">
        <v>0</v>
      </c>
      <c r="S330" s="1">
        <v>1.1000000000000001</v>
      </c>
      <c r="T330" s="1">
        <v>0</v>
      </c>
      <c r="U330" s="1">
        <v>0.2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L330" s="1">
        <f t="shared" si="5"/>
        <v>20.2</v>
      </c>
    </row>
    <row r="331" spans="1:38" x14ac:dyDescent="0.25">
      <c r="A331" s="1" t="s">
        <v>5</v>
      </c>
      <c r="B331" s="1" t="s">
        <v>6</v>
      </c>
      <c r="C331" s="1">
        <v>2003</v>
      </c>
      <c r="D331" s="1">
        <v>6</v>
      </c>
      <c r="E331" s="2">
        <v>0.375</v>
      </c>
      <c r="F331" s="1">
        <v>0</v>
      </c>
      <c r="G331" s="1">
        <v>1.6</v>
      </c>
      <c r="H331" s="1">
        <v>0</v>
      </c>
      <c r="I331" s="1">
        <v>0</v>
      </c>
      <c r="J331" s="1">
        <v>4.9000000000000004</v>
      </c>
      <c r="K331" s="1">
        <v>17.899999999999999</v>
      </c>
      <c r="L331" s="1">
        <v>0</v>
      </c>
      <c r="M331" s="1">
        <v>0</v>
      </c>
      <c r="N331" s="1">
        <v>0.8</v>
      </c>
      <c r="O331" s="1">
        <v>2.8</v>
      </c>
      <c r="P331" s="1">
        <v>0</v>
      </c>
      <c r="Q331" s="1">
        <v>1.1000000000000001</v>
      </c>
      <c r="R331" s="1">
        <v>0.8</v>
      </c>
      <c r="S331" s="1">
        <v>11.9</v>
      </c>
      <c r="T331" s="1">
        <v>11.6</v>
      </c>
      <c r="U331" s="1">
        <v>4.9000000000000004</v>
      </c>
      <c r="V331" s="1">
        <v>4.4000000000000004</v>
      </c>
      <c r="W331" s="1">
        <v>12.9</v>
      </c>
      <c r="X331" s="1">
        <v>7.4</v>
      </c>
      <c r="Y331" s="1">
        <v>14.8</v>
      </c>
      <c r="Z331" s="1">
        <v>14.3</v>
      </c>
      <c r="AA331" s="1">
        <v>7.9</v>
      </c>
      <c r="AB331" s="1">
        <v>4.3</v>
      </c>
      <c r="AC331" s="1">
        <v>4.8</v>
      </c>
      <c r="AD331" s="1">
        <v>4.8</v>
      </c>
      <c r="AE331" s="1">
        <v>1.7</v>
      </c>
      <c r="AF331" s="1">
        <v>6.5</v>
      </c>
      <c r="AG331" s="1">
        <v>4.9000000000000004</v>
      </c>
      <c r="AH331" s="1">
        <v>3.5</v>
      </c>
      <c r="AI331" s="1">
        <v>1.3</v>
      </c>
      <c r="AJ331" s="1" t="s">
        <v>34</v>
      </c>
      <c r="AL331" s="1">
        <f t="shared" si="5"/>
        <v>151.80000000000004</v>
      </c>
    </row>
    <row r="332" spans="1:38" x14ac:dyDescent="0.25">
      <c r="A332" s="1" t="s">
        <v>5</v>
      </c>
      <c r="B332" s="1" t="s">
        <v>6</v>
      </c>
      <c r="C332" s="1">
        <v>2003</v>
      </c>
      <c r="D332" s="1">
        <v>7</v>
      </c>
      <c r="E332" s="2">
        <v>0.375</v>
      </c>
      <c r="F332" s="1">
        <v>5.9</v>
      </c>
      <c r="G332" s="1">
        <v>10.4</v>
      </c>
      <c r="H332" s="1">
        <v>20.2</v>
      </c>
      <c r="I332" s="1">
        <v>10</v>
      </c>
      <c r="J332" s="1">
        <v>6.7</v>
      </c>
      <c r="K332" s="1">
        <v>3.8</v>
      </c>
      <c r="L332" s="1">
        <v>2.4</v>
      </c>
      <c r="M332" s="1">
        <v>1.3</v>
      </c>
      <c r="N332" s="1">
        <v>2.5</v>
      </c>
      <c r="O332" s="1">
        <v>26.6</v>
      </c>
      <c r="P332" s="1">
        <v>2.2000000000000002</v>
      </c>
      <c r="Q332" s="1">
        <v>12.2</v>
      </c>
      <c r="R332" s="1">
        <v>10.1</v>
      </c>
      <c r="S332" s="1">
        <v>7.2</v>
      </c>
      <c r="T332" s="1">
        <v>13.7</v>
      </c>
      <c r="U332" s="1">
        <v>46.2</v>
      </c>
      <c r="V332" s="1">
        <v>13.7</v>
      </c>
      <c r="W332" s="1">
        <v>15.7</v>
      </c>
      <c r="X332" s="1">
        <v>7.9</v>
      </c>
      <c r="Y332" s="1">
        <v>9.4</v>
      </c>
      <c r="Z332" s="1">
        <v>21</v>
      </c>
      <c r="AA332" s="1">
        <v>0.5</v>
      </c>
      <c r="AB332" s="1">
        <v>2.4</v>
      </c>
      <c r="AC332" s="1">
        <v>11.7</v>
      </c>
      <c r="AD332" s="1">
        <v>7.4</v>
      </c>
      <c r="AE332" s="1">
        <v>2.2999999999999998</v>
      </c>
      <c r="AF332" s="1">
        <v>1.2</v>
      </c>
      <c r="AG332" s="1">
        <v>6.4</v>
      </c>
      <c r="AH332" s="1">
        <v>8.1999999999999993</v>
      </c>
      <c r="AI332" s="1">
        <v>1.8</v>
      </c>
      <c r="AJ332" s="1">
        <v>0.8</v>
      </c>
      <c r="AL332" s="1">
        <f t="shared" si="5"/>
        <v>291.79999999999995</v>
      </c>
    </row>
    <row r="333" spans="1:38" x14ac:dyDescent="0.25">
      <c r="A333" s="1" t="s">
        <v>5</v>
      </c>
      <c r="B333" s="1" t="s">
        <v>6</v>
      </c>
      <c r="C333" s="1">
        <v>2003</v>
      </c>
      <c r="D333" s="1">
        <v>8</v>
      </c>
      <c r="E333" s="2">
        <v>0.375</v>
      </c>
      <c r="F333" s="1">
        <v>10</v>
      </c>
      <c r="G333" s="1">
        <v>12.6</v>
      </c>
      <c r="H333" s="1">
        <v>8.6</v>
      </c>
      <c r="I333" s="1">
        <v>0</v>
      </c>
      <c r="J333" s="1">
        <v>12.4</v>
      </c>
      <c r="K333" s="1">
        <v>0</v>
      </c>
      <c r="L333" s="1">
        <v>14.7</v>
      </c>
      <c r="M333" s="1">
        <v>18.5</v>
      </c>
      <c r="N333" s="1">
        <v>23.3</v>
      </c>
      <c r="O333" s="1">
        <v>3.6</v>
      </c>
      <c r="P333" s="1">
        <v>5.4</v>
      </c>
      <c r="Q333" s="1">
        <v>0.2</v>
      </c>
      <c r="R333" s="1">
        <v>3.9</v>
      </c>
      <c r="S333" s="1">
        <v>3.8</v>
      </c>
      <c r="T333" s="1">
        <v>1.2</v>
      </c>
      <c r="U333" s="1">
        <v>2.2000000000000002</v>
      </c>
      <c r="V333" s="1">
        <v>0</v>
      </c>
      <c r="W333" s="1">
        <v>5.2</v>
      </c>
      <c r="X333" s="1">
        <v>0</v>
      </c>
      <c r="Y333" s="1">
        <v>10</v>
      </c>
      <c r="Z333" s="1">
        <v>7.6</v>
      </c>
      <c r="AA333" s="1">
        <v>1.2</v>
      </c>
      <c r="AB333" s="1">
        <v>17.2</v>
      </c>
      <c r="AC333" s="1">
        <v>4.5</v>
      </c>
      <c r="AD333" s="1">
        <v>0</v>
      </c>
      <c r="AE333" s="1">
        <v>31.3</v>
      </c>
      <c r="AF333" s="1">
        <v>0.1</v>
      </c>
      <c r="AG333" s="1">
        <v>8.6</v>
      </c>
      <c r="AH333" s="1">
        <v>0</v>
      </c>
      <c r="AI333" s="1">
        <v>0.7</v>
      </c>
      <c r="AJ333" s="1">
        <v>26.5</v>
      </c>
      <c r="AL333" s="1">
        <f t="shared" si="5"/>
        <v>233.29999999999998</v>
      </c>
    </row>
    <row r="334" spans="1:38" x14ac:dyDescent="0.25">
      <c r="A334" s="1" t="s">
        <v>5</v>
      </c>
      <c r="B334" s="1" t="s">
        <v>6</v>
      </c>
      <c r="C334" s="1">
        <v>2003</v>
      </c>
      <c r="D334" s="1">
        <v>9</v>
      </c>
      <c r="E334" s="2">
        <v>0.375</v>
      </c>
      <c r="F334" s="1">
        <v>0</v>
      </c>
      <c r="G334" s="1">
        <v>0.6</v>
      </c>
      <c r="H334" s="1">
        <v>40.1</v>
      </c>
      <c r="I334" s="1">
        <v>0</v>
      </c>
      <c r="J334" s="1">
        <v>5.4</v>
      </c>
      <c r="K334" s="1">
        <v>0</v>
      </c>
      <c r="L334" s="1">
        <v>4.4000000000000004</v>
      </c>
      <c r="M334" s="1">
        <v>3.6</v>
      </c>
      <c r="N334" s="1">
        <v>5.4</v>
      </c>
      <c r="O334" s="1">
        <v>0</v>
      </c>
      <c r="P334" s="1">
        <v>27.3</v>
      </c>
      <c r="Q334" s="1">
        <v>0.3</v>
      </c>
      <c r="R334" s="1">
        <v>0.6</v>
      </c>
      <c r="S334" s="1">
        <v>1.1000000000000001</v>
      </c>
      <c r="T334" s="1">
        <v>13.2</v>
      </c>
      <c r="U334" s="1">
        <v>11.6</v>
      </c>
      <c r="V334" s="1">
        <v>0.6</v>
      </c>
      <c r="W334" s="1">
        <v>0</v>
      </c>
      <c r="X334" s="1">
        <v>0</v>
      </c>
      <c r="Y334" s="1">
        <v>3</v>
      </c>
      <c r="Z334" s="1">
        <v>20.8</v>
      </c>
      <c r="AA334" s="1">
        <v>0.3</v>
      </c>
      <c r="AB334" s="1">
        <v>6.3</v>
      </c>
      <c r="AC334" s="1">
        <v>0.1</v>
      </c>
      <c r="AD334" s="1">
        <v>2.2999999999999998</v>
      </c>
      <c r="AE334" s="1">
        <v>0.7</v>
      </c>
      <c r="AF334" s="1">
        <v>0.6</v>
      </c>
      <c r="AG334" s="1">
        <v>1.3</v>
      </c>
      <c r="AH334" s="1">
        <v>10.9</v>
      </c>
      <c r="AI334" s="1">
        <v>32.799999999999997</v>
      </c>
      <c r="AJ334" s="1" t="s">
        <v>43</v>
      </c>
      <c r="AL334" s="1">
        <f t="shared" si="5"/>
        <v>193.3</v>
      </c>
    </row>
    <row r="335" spans="1:38" x14ac:dyDescent="0.25">
      <c r="A335" s="1" t="s">
        <v>5</v>
      </c>
      <c r="B335" s="1" t="s">
        <v>6</v>
      </c>
      <c r="C335" s="1">
        <v>2003</v>
      </c>
      <c r="D335" s="1">
        <v>10</v>
      </c>
      <c r="E335" s="2">
        <v>0.375</v>
      </c>
      <c r="F335" s="1">
        <v>0.8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L335" s="1">
        <f t="shared" si="5"/>
        <v>0.8</v>
      </c>
    </row>
    <row r="336" spans="1:38" x14ac:dyDescent="0.25">
      <c r="A336" s="1" t="s">
        <v>5</v>
      </c>
      <c r="B336" s="1" t="s">
        <v>6</v>
      </c>
      <c r="C336" s="1">
        <v>2003</v>
      </c>
      <c r="D336" s="1">
        <v>11</v>
      </c>
      <c r="E336" s="2">
        <v>0.375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>
        <v>0</v>
      </c>
      <c r="AE336" s="1">
        <v>0</v>
      </c>
      <c r="AF336" s="1">
        <v>0</v>
      </c>
      <c r="AG336" s="1">
        <v>0.3</v>
      </c>
      <c r="AH336" s="1">
        <v>1.2</v>
      </c>
      <c r="AI336" s="1">
        <v>0</v>
      </c>
      <c r="AJ336" s="1" t="s">
        <v>56</v>
      </c>
      <c r="AL336" s="1">
        <f t="shared" si="5"/>
        <v>1.5</v>
      </c>
    </row>
    <row r="337" spans="1:38" x14ac:dyDescent="0.25">
      <c r="A337" s="1" t="s">
        <v>5</v>
      </c>
      <c r="B337" s="1" t="s">
        <v>6</v>
      </c>
      <c r="C337" s="1">
        <v>2003</v>
      </c>
      <c r="D337" s="1">
        <v>12</v>
      </c>
      <c r="E337" s="2">
        <v>0.375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54.9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0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L337" s="1">
        <f t="shared" si="5"/>
        <v>54.9</v>
      </c>
    </row>
    <row r="338" spans="1:38" x14ac:dyDescent="0.25">
      <c r="A338" s="1" t="s">
        <v>5</v>
      </c>
      <c r="B338" s="1" t="s">
        <v>6</v>
      </c>
      <c r="C338" s="1">
        <v>2004</v>
      </c>
      <c r="D338" s="1">
        <v>1</v>
      </c>
      <c r="E338" s="2">
        <v>0.375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4.4000000000000004</v>
      </c>
      <c r="T338" s="1">
        <v>0.1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7.6</v>
      </c>
      <c r="AB338" s="1">
        <v>0</v>
      </c>
      <c r="AC338" s="1">
        <v>12.7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L338" s="1">
        <f t="shared" si="5"/>
        <v>24.799999999999997</v>
      </c>
    </row>
    <row r="339" spans="1:38" x14ac:dyDescent="0.25">
      <c r="A339" s="1" t="s">
        <v>5</v>
      </c>
      <c r="B339" s="1" t="s">
        <v>6</v>
      </c>
      <c r="C339" s="1">
        <v>2004</v>
      </c>
      <c r="D339" s="1">
        <v>2</v>
      </c>
      <c r="E339" s="2">
        <v>0.375</v>
      </c>
      <c r="F339" s="1">
        <v>19.7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0.6</v>
      </c>
      <c r="AF339" s="1">
        <v>0</v>
      </c>
      <c r="AG339" s="1">
        <v>0</v>
      </c>
      <c r="AH339" s="1">
        <v>0</v>
      </c>
      <c r="AI339" s="1"/>
      <c r="AJ339" s="1" t="s">
        <v>56</v>
      </c>
      <c r="AL339" s="1">
        <f t="shared" si="5"/>
        <v>20.3</v>
      </c>
    </row>
    <row r="340" spans="1:38" x14ac:dyDescent="0.25">
      <c r="A340" s="1" t="s">
        <v>5</v>
      </c>
      <c r="B340" s="1" t="s">
        <v>6</v>
      </c>
      <c r="C340" s="1">
        <v>2004</v>
      </c>
      <c r="D340" s="1">
        <v>3</v>
      </c>
      <c r="E340" s="2">
        <v>0.375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  <c r="R340" s="1">
        <v>0</v>
      </c>
      <c r="S340" s="1">
        <v>0</v>
      </c>
      <c r="T340" s="1">
        <v>1.2</v>
      </c>
      <c r="U340" s="1">
        <v>7.7</v>
      </c>
      <c r="V340" s="1">
        <v>12.7</v>
      </c>
      <c r="W340" s="1">
        <v>0.8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2.9</v>
      </c>
      <c r="AF340" s="1">
        <v>2.8</v>
      </c>
      <c r="AG340" s="1">
        <v>4.3</v>
      </c>
      <c r="AH340" s="1">
        <v>0</v>
      </c>
      <c r="AI340" s="1">
        <v>17.100000000000001</v>
      </c>
      <c r="AJ340" s="1">
        <v>0</v>
      </c>
      <c r="AL340" s="1">
        <f t="shared" si="5"/>
        <v>49.5</v>
      </c>
    </row>
    <row r="341" spans="1:38" x14ac:dyDescent="0.25">
      <c r="A341" s="1" t="s">
        <v>5</v>
      </c>
      <c r="B341" s="1" t="s">
        <v>6</v>
      </c>
      <c r="C341" s="1">
        <v>2004</v>
      </c>
      <c r="D341" s="1">
        <v>4</v>
      </c>
      <c r="E341" s="2">
        <v>0.375</v>
      </c>
      <c r="F341" s="1">
        <v>7.1</v>
      </c>
      <c r="G341" s="1">
        <v>0.3</v>
      </c>
      <c r="H341" s="1">
        <v>0</v>
      </c>
      <c r="I341" s="1">
        <v>20.9</v>
      </c>
      <c r="J341" s="1">
        <v>1.2</v>
      </c>
      <c r="K341" s="1">
        <v>1</v>
      </c>
      <c r="L341" s="1">
        <v>29.6</v>
      </c>
      <c r="M341" s="1">
        <v>0.3</v>
      </c>
      <c r="N341" s="1">
        <v>13.5</v>
      </c>
      <c r="O341" s="1">
        <v>2.2999999999999998</v>
      </c>
      <c r="P341" s="1">
        <v>0</v>
      </c>
      <c r="Q341" s="1">
        <v>1.6</v>
      </c>
      <c r="R341" s="1">
        <v>1.6</v>
      </c>
      <c r="S341" s="1">
        <v>15.6</v>
      </c>
      <c r="T341" s="1">
        <v>7.7</v>
      </c>
      <c r="U341" s="1">
        <v>0</v>
      </c>
      <c r="V341" s="1">
        <v>0</v>
      </c>
      <c r="W341" s="1">
        <v>7.1</v>
      </c>
      <c r="X341" s="1">
        <v>1.2</v>
      </c>
      <c r="Y341" s="1">
        <v>17.399999999999999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0</v>
      </c>
      <c r="AH341" s="1">
        <v>0</v>
      </c>
      <c r="AI341" s="1">
        <v>11.5</v>
      </c>
      <c r="AJ341" s="1" t="s">
        <v>59</v>
      </c>
      <c r="AL341" s="1">
        <f t="shared" si="5"/>
        <v>139.89999999999998</v>
      </c>
    </row>
    <row r="342" spans="1:38" x14ac:dyDescent="0.25">
      <c r="A342" s="1" t="s">
        <v>5</v>
      </c>
      <c r="B342" s="1" t="s">
        <v>6</v>
      </c>
      <c r="C342" s="1">
        <v>2004</v>
      </c>
      <c r="D342" s="1">
        <v>5</v>
      </c>
      <c r="E342" s="2">
        <v>0.375</v>
      </c>
      <c r="F342" s="1">
        <v>0.7</v>
      </c>
      <c r="G342" s="1">
        <v>0.8</v>
      </c>
      <c r="H342" s="1">
        <v>10.5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0.1</v>
      </c>
      <c r="AC342" s="1">
        <v>0</v>
      </c>
      <c r="AD342" s="1">
        <v>0</v>
      </c>
      <c r="AE342" s="1">
        <v>0</v>
      </c>
      <c r="AF342" s="1">
        <v>9.8000000000000007</v>
      </c>
      <c r="AG342" s="1">
        <v>0.4</v>
      </c>
      <c r="AH342" s="1">
        <v>5.2</v>
      </c>
      <c r="AI342" s="1">
        <v>2.6</v>
      </c>
      <c r="AJ342" s="1">
        <v>0</v>
      </c>
      <c r="AL342" s="1">
        <f t="shared" si="5"/>
        <v>30.099999999999998</v>
      </c>
    </row>
    <row r="343" spans="1:38" x14ac:dyDescent="0.25">
      <c r="A343" s="1" t="s">
        <v>5</v>
      </c>
      <c r="B343" s="1" t="s">
        <v>6</v>
      </c>
      <c r="C343" s="1">
        <v>2004</v>
      </c>
      <c r="D343" s="1">
        <v>6</v>
      </c>
      <c r="E343" s="2">
        <v>0.375</v>
      </c>
      <c r="F343" s="1">
        <v>0</v>
      </c>
      <c r="G343" s="1">
        <v>0.4</v>
      </c>
      <c r="H343" s="1">
        <v>0</v>
      </c>
      <c r="I343" s="1">
        <v>0.3</v>
      </c>
      <c r="J343" s="1">
        <v>0</v>
      </c>
      <c r="K343" s="1">
        <v>4.4000000000000004</v>
      </c>
      <c r="L343" s="1">
        <v>0.4</v>
      </c>
      <c r="M343" s="1">
        <v>2.8</v>
      </c>
      <c r="N343" s="1">
        <v>0</v>
      </c>
      <c r="O343" s="1">
        <v>9.6</v>
      </c>
      <c r="P343" s="1">
        <v>6.3</v>
      </c>
      <c r="Q343" s="1">
        <v>12.4</v>
      </c>
      <c r="R343" s="1">
        <v>0</v>
      </c>
      <c r="S343" s="1">
        <v>1.2</v>
      </c>
      <c r="T343" s="1">
        <v>0.1</v>
      </c>
      <c r="U343" s="1">
        <v>8.4</v>
      </c>
      <c r="V343" s="1">
        <v>4.2</v>
      </c>
      <c r="W343" s="1">
        <v>1.7</v>
      </c>
      <c r="X343" s="1">
        <v>14.6</v>
      </c>
      <c r="Y343" s="1">
        <v>2.4</v>
      </c>
      <c r="Z343" s="1">
        <v>0.2</v>
      </c>
      <c r="AA343" s="1">
        <v>8.6999999999999993</v>
      </c>
      <c r="AB343" s="1">
        <v>0.3</v>
      </c>
      <c r="AC343" s="1">
        <v>4.8</v>
      </c>
      <c r="AD343" s="1">
        <v>10.6</v>
      </c>
      <c r="AE343" s="1">
        <v>14.5</v>
      </c>
      <c r="AF343" s="1">
        <v>8.4</v>
      </c>
      <c r="AG343" s="1">
        <v>3.2</v>
      </c>
      <c r="AH343" s="1">
        <v>16.399999999999999</v>
      </c>
      <c r="AI343" s="1">
        <v>5.6</v>
      </c>
      <c r="AJ343" s="1" t="s">
        <v>39</v>
      </c>
      <c r="AL343" s="1">
        <f t="shared" si="5"/>
        <v>141.9</v>
      </c>
    </row>
    <row r="344" spans="1:38" x14ac:dyDescent="0.25">
      <c r="A344" s="1" t="s">
        <v>5</v>
      </c>
      <c r="B344" s="1" t="s">
        <v>6</v>
      </c>
      <c r="C344" s="1">
        <v>2004</v>
      </c>
      <c r="D344" s="1">
        <v>7</v>
      </c>
      <c r="E344" s="2">
        <v>0.375</v>
      </c>
      <c r="F344" s="1">
        <v>6.3</v>
      </c>
      <c r="G344" s="1">
        <v>5.4</v>
      </c>
      <c r="H344" s="1">
        <v>3.1</v>
      </c>
      <c r="I344" s="1">
        <v>13.6</v>
      </c>
      <c r="J344" s="1">
        <v>9.1</v>
      </c>
      <c r="K344" s="1">
        <v>8.4</v>
      </c>
      <c r="L344" s="1">
        <v>12.4</v>
      </c>
      <c r="M344" s="1">
        <v>0</v>
      </c>
      <c r="N344" s="1">
        <v>1.2</v>
      </c>
      <c r="O344" s="1">
        <v>9.9</v>
      </c>
      <c r="P344" s="1">
        <v>6</v>
      </c>
      <c r="Q344" s="1">
        <v>0.8</v>
      </c>
      <c r="R344" s="1">
        <v>12.8</v>
      </c>
      <c r="S344" s="1">
        <v>6.6</v>
      </c>
      <c r="T344" s="1">
        <v>8.9</v>
      </c>
      <c r="U344" s="1">
        <v>15.2</v>
      </c>
      <c r="V344" s="1">
        <v>5.5</v>
      </c>
      <c r="W344" s="1">
        <v>4.2</v>
      </c>
      <c r="X344" s="1">
        <v>2.1</v>
      </c>
      <c r="Y344" s="1">
        <v>4.3</v>
      </c>
      <c r="Z344" s="1">
        <v>0</v>
      </c>
      <c r="AA344" s="1">
        <v>33.200000000000003</v>
      </c>
      <c r="AB344" s="1">
        <v>2.5</v>
      </c>
      <c r="AC344" s="1">
        <v>24.9</v>
      </c>
      <c r="AD344" s="1">
        <v>11.7</v>
      </c>
      <c r="AE344" s="1">
        <v>2.4</v>
      </c>
      <c r="AF344" s="1">
        <v>0</v>
      </c>
      <c r="AG344" s="1">
        <v>20.7</v>
      </c>
      <c r="AH344" s="1">
        <v>2.1</v>
      </c>
      <c r="AI344" s="1">
        <v>0.3</v>
      </c>
      <c r="AJ344" s="1">
        <v>4.9000000000000004</v>
      </c>
      <c r="AL344" s="1">
        <f t="shared" si="5"/>
        <v>238.5</v>
      </c>
    </row>
    <row r="345" spans="1:38" x14ac:dyDescent="0.25">
      <c r="A345" s="1" t="s">
        <v>5</v>
      </c>
      <c r="B345" s="1" t="s">
        <v>6</v>
      </c>
      <c r="C345" s="1">
        <v>2004</v>
      </c>
      <c r="D345" s="1">
        <v>8</v>
      </c>
      <c r="E345" s="2">
        <v>0.375</v>
      </c>
      <c r="F345" s="1">
        <v>7.3</v>
      </c>
      <c r="G345" s="1">
        <v>6.9</v>
      </c>
      <c r="H345" s="1">
        <v>23.2</v>
      </c>
      <c r="I345" s="1">
        <v>13.5</v>
      </c>
      <c r="J345" s="1">
        <v>2.2000000000000002</v>
      </c>
      <c r="K345" s="1">
        <v>11</v>
      </c>
      <c r="L345" s="1">
        <v>3.3</v>
      </c>
      <c r="M345" s="1">
        <v>1.7</v>
      </c>
      <c r="N345" s="1">
        <v>23.4</v>
      </c>
      <c r="O345" s="1">
        <v>8.5</v>
      </c>
      <c r="P345" s="1">
        <v>5</v>
      </c>
      <c r="Q345" s="1">
        <v>8.6</v>
      </c>
      <c r="R345" s="1">
        <v>3.5</v>
      </c>
      <c r="S345" s="1">
        <v>13.9</v>
      </c>
      <c r="T345" s="1">
        <v>3.4</v>
      </c>
      <c r="U345" s="1">
        <v>1.3</v>
      </c>
      <c r="V345" s="1">
        <v>2.9</v>
      </c>
      <c r="W345" s="1">
        <v>13.5</v>
      </c>
      <c r="X345" s="1">
        <v>1.2</v>
      </c>
      <c r="Y345" s="1">
        <v>1.2</v>
      </c>
      <c r="Z345" s="1">
        <v>3.7</v>
      </c>
      <c r="AA345" s="1">
        <v>36.5</v>
      </c>
      <c r="AB345" s="1">
        <v>0.3</v>
      </c>
      <c r="AC345" s="1">
        <v>2.2000000000000002</v>
      </c>
      <c r="AD345" s="1">
        <v>9.5</v>
      </c>
      <c r="AE345" s="1">
        <v>14.5</v>
      </c>
      <c r="AF345" s="1">
        <v>5.6</v>
      </c>
      <c r="AG345" s="1">
        <v>9.5</v>
      </c>
      <c r="AH345" s="1">
        <v>7.9</v>
      </c>
      <c r="AI345" s="1">
        <v>12.9</v>
      </c>
      <c r="AJ345" s="1">
        <v>14.5</v>
      </c>
      <c r="AL345" s="1">
        <f t="shared" si="5"/>
        <v>272.59999999999997</v>
      </c>
    </row>
    <row r="346" spans="1:38" x14ac:dyDescent="0.25">
      <c r="A346" s="1" t="s">
        <v>5</v>
      </c>
      <c r="B346" s="1" t="s">
        <v>6</v>
      </c>
      <c r="C346" s="1">
        <v>2004</v>
      </c>
      <c r="D346" s="1">
        <v>9</v>
      </c>
      <c r="E346" s="2">
        <v>0.375</v>
      </c>
      <c r="F346" s="1">
        <v>5.4</v>
      </c>
      <c r="G346" s="1">
        <v>0</v>
      </c>
      <c r="H346" s="1">
        <v>3.1</v>
      </c>
      <c r="I346" s="1">
        <v>9.3000000000000007</v>
      </c>
      <c r="J346" s="1">
        <v>16.399999999999999</v>
      </c>
      <c r="K346" s="1">
        <v>1.1000000000000001</v>
      </c>
      <c r="L346" s="1">
        <v>0.1</v>
      </c>
      <c r="M346" s="1">
        <v>0.5</v>
      </c>
      <c r="N346" s="1">
        <v>4.7</v>
      </c>
      <c r="O346" s="1">
        <v>0</v>
      </c>
      <c r="P346" s="1">
        <v>23.7</v>
      </c>
      <c r="Q346" s="1">
        <v>5.7</v>
      </c>
      <c r="R346" s="1">
        <v>16.100000000000001</v>
      </c>
      <c r="S346" s="1">
        <v>4.7</v>
      </c>
      <c r="T346" s="1">
        <v>0</v>
      </c>
      <c r="U346" s="1">
        <v>19.8</v>
      </c>
      <c r="V346" s="1">
        <v>0.8</v>
      </c>
      <c r="W346" s="1">
        <v>6.7</v>
      </c>
      <c r="X346" s="1">
        <v>0</v>
      </c>
      <c r="Y346" s="1">
        <v>0</v>
      </c>
      <c r="Z346" s="1">
        <v>24.3</v>
      </c>
      <c r="AA346" s="1">
        <v>0.4</v>
      </c>
      <c r="AB346" s="1">
        <v>0.8</v>
      </c>
      <c r="AC346" s="1">
        <v>0.3</v>
      </c>
      <c r="AD346" s="1">
        <v>14.4</v>
      </c>
      <c r="AE346" s="1">
        <v>1.3</v>
      </c>
      <c r="AF346" s="1">
        <v>4.4000000000000004</v>
      </c>
      <c r="AG346" s="1">
        <v>0</v>
      </c>
      <c r="AH346" s="1">
        <v>0</v>
      </c>
      <c r="AI346" s="1">
        <v>0</v>
      </c>
      <c r="AJ346" s="1" t="s">
        <v>41</v>
      </c>
      <c r="AL346" s="1">
        <f t="shared" si="5"/>
        <v>164.00000000000009</v>
      </c>
    </row>
    <row r="347" spans="1:38" x14ac:dyDescent="0.25">
      <c r="A347" s="1" t="s">
        <v>5</v>
      </c>
      <c r="B347" s="1" t="s">
        <v>6</v>
      </c>
      <c r="C347" s="1">
        <v>2004</v>
      </c>
      <c r="D347" s="1">
        <v>10</v>
      </c>
      <c r="E347" s="2">
        <v>0.375</v>
      </c>
      <c r="F347" s="1">
        <v>0</v>
      </c>
      <c r="G347" s="1">
        <v>1.2</v>
      </c>
      <c r="H347" s="1">
        <v>19</v>
      </c>
      <c r="I347" s="1">
        <v>0</v>
      </c>
      <c r="J347" s="1">
        <v>1.2</v>
      </c>
      <c r="K347" s="1">
        <v>44.2</v>
      </c>
      <c r="L347" s="1">
        <v>1.3</v>
      </c>
      <c r="M347" s="1">
        <v>5.0999999999999996</v>
      </c>
      <c r="N347" s="1">
        <v>1.2</v>
      </c>
      <c r="O347" s="1">
        <v>0</v>
      </c>
      <c r="P347" s="1">
        <v>0</v>
      </c>
      <c r="Q347" s="1">
        <v>0</v>
      </c>
      <c r="R347" s="1">
        <v>0.6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>
        <v>3.1</v>
      </c>
      <c r="AE347" s="1">
        <v>0</v>
      </c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L347" s="1">
        <f t="shared" si="5"/>
        <v>76.899999999999977</v>
      </c>
    </row>
    <row r="348" spans="1:38" x14ac:dyDescent="0.25">
      <c r="A348" s="1" t="s">
        <v>5</v>
      </c>
      <c r="B348" s="1" t="s">
        <v>6</v>
      </c>
      <c r="C348" s="1">
        <v>2004</v>
      </c>
      <c r="D348" s="1">
        <v>11</v>
      </c>
      <c r="E348" s="2">
        <v>0.375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 t="s">
        <v>18</v>
      </c>
      <c r="AL348" s="1">
        <f t="shared" si="5"/>
        <v>0</v>
      </c>
    </row>
    <row r="349" spans="1:38" x14ac:dyDescent="0.25">
      <c r="A349" s="1" t="s">
        <v>5</v>
      </c>
      <c r="B349" s="1" t="s">
        <v>6</v>
      </c>
      <c r="C349" s="1">
        <v>2004</v>
      </c>
      <c r="D349" s="1">
        <v>12</v>
      </c>
      <c r="E349" s="2">
        <v>0.375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L349" s="1">
        <f t="shared" si="5"/>
        <v>0</v>
      </c>
    </row>
    <row r="350" spans="1:38" x14ac:dyDescent="0.25">
      <c r="A350" s="1" t="s">
        <v>5</v>
      </c>
      <c r="B350" s="1" t="s">
        <v>6</v>
      </c>
      <c r="C350" s="1">
        <v>2005</v>
      </c>
      <c r="D350" s="1">
        <v>1</v>
      </c>
      <c r="E350" s="2">
        <v>0.375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21.4</v>
      </c>
      <c r="S350" s="1">
        <v>13.5</v>
      </c>
      <c r="T350" s="1">
        <v>3.8</v>
      </c>
      <c r="U350" s="1">
        <v>0</v>
      </c>
      <c r="V350" s="1">
        <v>0</v>
      </c>
      <c r="W350" s="1">
        <v>0.7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>
        <v>5.7</v>
      </c>
      <c r="AE350" s="1">
        <v>0.8</v>
      </c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L350" s="1">
        <f t="shared" si="5"/>
        <v>45.9</v>
      </c>
    </row>
    <row r="351" spans="1:38" x14ac:dyDescent="0.25">
      <c r="A351" s="1" t="s">
        <v>5</v>
      </c>
      <c r="B351" s="1" t="s">
        <v>6</v>
      </c>
      <c r="C351" s="1">
        <v>2005</v>
      </c>
      <c r="D351" s="1">
        <v>2</v>
      </c>
      <c r="E351" s="2">
        <v>0.375</v>
      </c>
      <c r="F351" s="1">
        <v>24.6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>
        <v>0.8</v>
      </c>
      <c r="AE351" s="1">
        <v>26.2</v>
      </c>
      <c r="AF351" s="1">
        <v>0</v>
      </c>
      <c r="AG351" s="1">
        <v>0</v>
      </c>
      <c r="AH351" s="1"/>
      <c r="AI351" s="1"/>
      <c r="AJ351" s="1" t="s">
        <v>33</v>
      </c>
      <c r="AL351" s="1">
        <f t="shared" si="5"/>
        <v>51.6</v>
      </c>
    </row>
    <row r="352" spans="1:38" x14ac:dyDescent="0.25">
      <c r="A352" s="1" t="s">
        <v>5</v>
      </c>
      <c r="B352" s="1" t="s">
        <v>6</v>
      </c>
      <c r="C352" s="1">
        <v>2005</v>
      </c>
      <c r="D352" s="1">
        <v>3</v>
      </c>
      <c r="E352" s="2">
        <v>0.375</v>
      </c>
      <c r="F352" s="1">
        <v>0</v>
      </c>
      <c r="G352" s="1">
        <v>0</v>
      </c>
      <c r="H352" s="1">
        <v>0</v>
      </c>
      <c r="I352" s="1">
        <v>0</v>
      </c>
      <c r="J352" s="1">
        <v>32.799999999999997</v>
      </c>
      <c r="K352" s="1">
        <v>0</v>
      </c>
      <c r="L352" s="1">
        <v>16.7</v>
      </c>
      <c r="M352" s="1">
        <v>0</v>
      </c>
      <c r="N352" s="1">
        <v>0</v>
      </c>
      <c r="O352" s="1">
        <v>0</v>
      </c>
      <c r="P352" s="1">
        <v>0</v>
      </c>
      <c r="Q352" s="1">
        <v>0.4</v>
      </c>
      <c r="R352" s="1">
        <v>8.6</v>
      </c>
      <c r="S352" s="1">
        <v>0</v>
      </c>
      <c r="T352" s="1">
        <v>0</v>
      </c>
      <c r="U352" s="1">
        <v>14.3</v>
      </c>
      <c r="V352" s="1">
        <v>7.7</v>
      </c>
      <c r="W352" s="1">
        <v>0.7</v>
      </c>
      <c r="X352" s="1">
        <v>0.5</v>
      </c>
      <c r="Y352" s="1">
        <v>1.5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0</v>
      </c>
      <c r="AG352" s="1">
        <v>0</v>
      </c>
      <c r="AH352" s="1">
        <v>0</v>
      </c>
      <c r="AI352" s="1">
        <v>0</v>
      </c>
      <c r="AJ352" s="1">
        <v>0</v>
      </c>
      <c r="AL352" s="1">
        <f t="shared" si="5"/>
        <v>83.2</v>
      </c>
    </row>
    <row r="353" spans="1:38" x14ac:dyDescent="0.25">
      <c r="A353" s="1" t="s">
        <v>5</v>
      </c>
      <c r="B353" s="1" t="s">
        <v>6</v>
      </c>
      <c r="C353" s="1">
        <v>2005</v>
      </c>
      <c r="D353" s="1">
        <v>4</v>
      </c>
      <c r="E353" s="2">
        <v>0.375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2.7</v>
      </c>
      <c r="S353" s="1">
        <v>0.5</v>
      </c>
      <c r="T353" s="1">
        <v>6.7</v>
      </c>
      <c r="U353" s="1">
        <v>0</v>
      </c>
      <c r="V353" s="1">
        <v>0</v>
      </c>
      <c r="W353" s="1">
        <v>1.2</v>
      </c>
      <c r="X353" s="1">
        <v>27.3</v>
      </c>
      <c r="Y353" s="1">
        <v>0.3</v>
      </c>
      <c r="Z353" s="1">
        <v>1.6</v>
      </c>
      <c r="AA353" s="1">
        <v>0.6</v>
      </c>
      <c r="AB353" s="1">
        <v>0.4</v>
      </c>
      <c r="AC353" s="1">
        <v>0</v>
      </c>
      <c r="AD353" s="1">
        <v>5.4</v>
      </c>
      <c r="AE353" s="1">
        <v>48.2</v>
      </c>
      <c r="AF353" s="1">
        <v>58.6</v>
      </c>
      <c r="AG353" s="1">
        <v>0</v>
      </c>
      <c r="AH353" s="1">
        <v>0</v>
      </c>
      <c r="AI353" s="1">
        <v>7.4</v>
      </c>
      <c r="AJ353" s="1" t="s">
        <v>17</v>
      </c>
      <c r="AL353" s="1">
        <f t="shared" si="5"/>
        <v>160.9</v>
      </c>
    </row>
    <row r="354" spans="1:38" x14ac:dyDescent="0.25">
      <c r="A354" s="1" t="s">
        <v>5</v>
      </c>
      <c r="B354" s="1" t="s">
        <v>6</v>
      </c>
      <c r="C354" s="1">
        <v>2005</v>
      </c>
      <c r="D354" s="1">
        <v>5</v>
      </c>
      <c r="E354" s="2">
        <v>0.375</v>
      </c>
      <c r="F354" s="1">
        <v>0.7</v>
      </c>
      <c r="G354" s="1">
        <v>0</v>
      </c>
      <c r="H354" s="1">
        <v>35.6</v>
      </c>
      <c r="I354" s="1">
        <v>1.8</v>
      </c>
      <c r="J354" s="1">
        <v>2.4</v>
      </c>
      <c r="K354" s="1">
        <v>5</v>
      </c>
      <c r="L354" s="1">
        <v>1.4</v>
      </c>
      <c r="M354" s="1">
        <v>10.5</v>
      </c>
      <c r="N354" s="1">
        <v>30.5</v>
      </c>
      <c r="O354" s="1">
        <v>1.6</v>
      </c>
      <c r="P354" s="1">
        <v>4.5999999999999996</v>
      </c>
      <c r="Q354" s="1">
        <v>13.6</v>
      </c>
      <c r="R354" s="1">
        <v>0</v>
      </c>
      <c r="S354" s="1">
        <v>0</v>
      </c>
      <c r="T354" s="1">
        <v>0</v>
      </c>
      <c r="U354" s="1">
        <v>0</v>
      </c>
      <c r="V354" s="1">
        <v>0</v>
      </c>
      <c r="W354" s="1">
        <v>24.8</v>
      </c>
      <c r="X354" s="1">
        <v>0.7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0</v>
      </c>
      <c r="AH354" s="1">
        <v>0.5</v>
      </c>
      <c r="AI354" s="1">
        <v>0</v>
      </c>
      <c r="AJ354" s="1">
        <v>0</v>
      </c>
      <c r="AL354" s="1">
        <f t="shared" si="5"/>
        <v>133.69999999999999</v>
      </c>
    </row>
    <row r="355" spans="1:38" x14ac:dyDescent="0.25">
      <c r="A355" s="1" t="s">
        <v>5</v>
      </c>
      <c r="B355" s="1" t="s">
        <v>6</v>
      </c>
      <c r="C355" s="1">
        <v>2005</v>
      </c>
      <c r="D355" s="1">
        <v>6</v>
      </c>
      <c r="E355" s="2">
        <v>0.375</v>
      </c>
      <c r="F355" s="1">
        <v>0</v>
      </c>
      <c r="G355" s="1">
        <v>0</v>
      </c>
      <c r="H355" s="1">
        <v>1.2</v>
      </c>
      <c r="I355" s="1">
        <v>6.5</v>
      </c>
      <c r="J355" s="1">
        <v>0</v>
      </c>
      <c r="K355" s="1">
        <v>0</v>
      </c>
      <c r="L355" s="1">
        <v>0</v>
      </c>
      <c r="M355" s="1">
        <v>13.2</v>
      </c>
      <c r="N355" s="1">
        <v>1</v>
      </c>
      <c r="O355" s="1">
        <v>4.5</v>
      </c>
      <c r="P355" s="1">
        <v>0</v>
      </c>
      <c r="Q355" s="1">
        <v>3.1</v>
      </c>
      <c r="R355" s="1">
        <v>1.2</v>
      </c>
      <c r="S355" s="1">
        <v>1</v>
      </c>
      <c r="T355" s="1">
        <v>0.6</v>
      </c>
      <c r="U355" s="1">
        <v>0</v>
      </c>
      <c r="V355" s="1">
        <v>14</v>
      </c>
      <c r="W355" s="1">
        <v>2.4</v>
      </c>
      <c r="X355" s="1">
        <v>0.4</v>
      </c>
      <c r="Y355" s="1">
        <v>5.6</v>
      </c>
      <c r="Z355" s="1">
        <v>6.9</v>
      </c>
      <c r="AA355" s="1">
        <v>24.4</v>
      </c>
      <c r="AB355" s="1">
        <v>2.8</v>
      </c>
      <c r="AC355" s="1">
        <v>6.8</v>
      </c>
      <c r="AD355" s="1">
        <v>13.6</v>
      </c>
      <c r="AE355" s="1">
        <v>11.9</v>
      </c>
      <c r="AF355" s="1">
        <v>14.6</v>
      </c>
      <c r="AG355" s="1">
        <v>21.8</v>
      </c>
      <c r="AH355" s="1">
        <v>10.8</v>
      </c>
      <c r="AI355" s="1">
        <v>11.5</v>
      </c>
      <c r="AJ355" s="1" t="s">
        <v>60</v>
      </c>
      <c r="AL355" s="1">
        <f t="shared" si="5"/>
        <v>179.8</v>
      </c>
    </row>
    <row r="356" spans="1:38" x14ac:dyDescent="0.25">
      <c r="A356" s="1" t="s">
        <v>5</v>
      </c>
      <c r="B356" s="1" t="s">
        <v>6</v>
      </c>
      <c r="C356" s="1">
        <v>2005</v>
      </c>
      <c r="D356" s="1">
        <v>7</v>
      </c>
      <c r="E356" s="2">
        <v>0.375</v>
      </c>
      <c r="F356" s="1">
        <v>0</v>
      </c>
      <c r="G356" s="1">
        <v>0</v>
      </c>
      <c r="H356" s="1">
        <v>3.5</v>
      </c>
      <c r="I356" s="1">
        <v>5.0999999999999996</v>
      </c>
      <c r="J356" s="1">
        <v>31.8</v>
      </c>
      <c r="K356" s="1">
        <v>0</v>
      </c>
      <c r="L356" s="1">
        <v>0</v>
      </c>
      <c r="M356" s="1">
        <v>11.8</v>
      </c>
      <c r="N356" s="1">
        <v>4.7</v>
      </c>
      <c r="O356" s="1">
        <v>42.6</v>
      </c>
      <c r="P356" s="1">
        <v>7</v>
      </c>
      <c r="Q356" s="1">
        <v>4.4000000000000004</v>
      </c>
      <c r="R356" s="1">
        <v>0</v>
      </c>
      <c r="S356" s="1">
        <v>9.3000000000000007</v>
      </c>
      <c r="T356" s="1">
        <v>9.6999999999999993</v>
      </c>
      <c r="U356" s="1">
        <v>6.2</v>
      </c>
      <c r="V356" s="1">
        <v>32</v>
      </c>
      <c r="W356" s="1">
        <v>4.4000000000000004</v>
      </c>
      <c r="X356" s="1">
        <v>0</v>
      </c>
      <c r="Y356" s="1">
        <v>6.1</v>
      </c>
      <c r="Z356" s="1">
        <v>3.5</v>
      </c>
      <c r="AA356" s="1">
        <v>10.9</v>
      </c>
      <c r="AB356" s="1">
        <v>0</v>
      </c>
      <c r="AC356" s="1">
        <v>16</v>
      </c>
      <c r="AD356" s="1">
        <v>0</v>
      </c>
      <c r="AE356" s="1">
        <v>12.7</v>
      </c>
      <c r="AF356" s="1">
        <v>0.6</v>
      </c>
      <c r="AG356" s="1">
        <v>0.7</v>
      </c>
      <c r="AH356" s="1">
        <v>6.4</v>
      </c>
      <c r="AI356" s="1">
        <v>11</v>
      </c>
      <c r="AJ356" s="1">
        <v>5.6</v>
      </c>
      <c r="AL356" s="1">
        <f t="shared" si="5"/>
        <v>245.99999999999997</v>
      </c>
    </row>
    <row r="357" spans="1:38" x14ac:dyDescent="0.25">
      <c r="A357" s="1" t="s">
        <v>5</v>
      </c>
      <c r="B357" s="1" t="s">
        <v>6</v>
      </c>
      <c r="C357" s="1">
        <v>2005</v>
      </c>
      <c r="D357" s="1">
        <v>8</v>
      </c>
      <c r="E357" s="2">
        <v>0.375</v>
      </c>
      <c r="F357" s="1">
        <v>6.7</v>
      </c>
      <c r="G357" s="1">
        <v>6.8</v>
      </c>
      <c r="H357" s="1">
        <v>2.5</v>
      </c>
      <c r="I357" s="1">
        <v>14.3</v>
      </c>
      <c r="J357" s="1">
        <v>10.199999999999999</v>
      </c>
      <c r="K357" s="1">
        <v>0</v>
      </c>
      <c r="L357" s="1">
        <v>9.1999999999999993</v>
      </c>
      <c r="M357" s="1">
        <v>0.5</v>
      </c>
      <c r="N357" s="1">
        <v>46.8</v>
      </c>
      <c r="O357" s="1">
        <v>0</v>
      </c>
      <c r="P357" s="1">
        <v>17.2</v>
      </c>
      <c r="Q357" s="1">
        <v>0</v>
      </c>
      <c r="R357" s="1">
        <v>8.1999999999999993</v>
      </c>
      <c r="S357" s="1">
        <v>0</v>
      </c>
      <c r="T357" s="1">
        <v>7.3</v>
      </c>
      <c r="U357" s="1">
        <v>11.4</v>
      </c>
      <c r="V357" s="1">
        <v>34.799999999999997</v>
      </c>
      <c r="W357" s="1">
        <v>27.3</v>
      </c>
      <c r="X357" s="1">
        <v>32.9</v>
      </c>
      <c r="Y357" s="1">
        <v>0.4</v>
      </c>
      <c r="Z357" s="1">
        <v>0</v>
      </c>
      <c r="AA357" s="1">
        <v>10.5</v>
      </c>
      <c r="AB357" s="1">
        <v>0</v>
      </c>
      <c r="AC357" s="1">
        <v>0</v>
      </c>
      <c r="AD357" s="1">
        <v>5.3</v>
      </c>
      <c r="AE357" s="1">
        <v>4.7</v>
      </c>
      <c r="AF357" s="1">
        <v>0</v>
      </c>
      <c r="AG357" s="1">
        <v>23.3</v>
      </c>
      <c r="AH357" s="1">
        <v>8.8000000000000007</v>
      </c>
      <c r="AI357" s="1">
        <v>23.1</v>
      </c>
      <c r="AJ357" s="1">
        <v>3</v>
      </c>
      <c r="AL357" s="1">
        <f t="shared" si="5"/>
        <v>315.2000000000001</v>
      </c>
    </row>
    <row r="358" spans="1:38" x14ac:dyDescent="0.25">
      <c r="A358" s="1" t="s">
        <v>5</v>
      </c>
      <c r="B358" s="1" t="s">
        <v>6</v>
      </c>
      <c r="C358" s="1">
        <v>2005</v>
      </c>
      <c r="D358" s="1">
        <v>9</v>
      </c>
      <c r="E358" s="2">
        <v>0.375</v>
      </c>
      <c r="F358" s="1">
        <v>0</v>
      </c>
      <c r="G358" s="1">
        <v>1.4</v>
      </c>
      <c r="H358" s="1">
        <v>0</v>
      </c>
      <c r="I358" s="1">
        <v>2.5</v>
      </c>
      <c r="J358" s="1">
        <v>3.8</v>
      </c>
      <c r="K358" s="1">
        <v>2.9</v>
      </c>
      <c r="L358" s="1">
        <v>20.100000000000001</v>
      </c>
      <c r="M358" s="1">
        <v>11.5</v>
      </c>
      <c r="N358" s="1">
        <v>2.2000000000000002</v>
      </c>
      <c r="O358" s="1">
        <v>3.7</v>
      </c>
      <c r="P358" s="1">
        <v>21.7</v>
      </c>
      <c r="Q358" s="1">
        <v>14.9</v>
      </c>
      <c r="R358" s="1">
        <v>11.7</v>
      </c>
      <c r="S358" s="1">
        <v>3</v>
      </c>
      <c r="T358" s="1">
        <v>2.1</v>
      </c>
      <c r="U358" s="1">
        <v>25.5</v>
      </c>
      <c r="V358" s="1">
        <v>19.100000000000001</v>
      </c>
      <c r="W358" s="1">
        <v>2.2999999999999998</v>
      </c>
      <c r="X358" s="1">
        <v>0.7</v>
      </c>
      <c r="Y358" s="1">
        <v>0</v>
      </c>
      <c r="Z358" s="1">
        <v>0</v>
      </c>
      <c r="AA358" s="1">
        <v>0</v>
      </c>
      <c r="AB358" s="1">
        <v>0</v>
      </c>
      <c r="AC358" s="1">
        <v>11</v>
      </c>
      <c r="AD358" s="1">
        <v>0</v>
      </c>
      <c r="AE358" s="1">
        <v>0</v>
      </c>
      <c r="AF358" s="1">
        <v>1.2</v>
      </c>
      <c r="AG358" s="1">
        <v>1.2</v>
      </c>
      <c r="AH358" s="1">
        <v>0</v>
      </c>
      <c r="AI358" s="1">
        <v>0</v>
      </c>
      <c r="AJ358" s="1" t="s">
        <v>55</v>
      </c>
      <c r="AL358" s="1">
        <f t="shared" si="5"/>
        <v>162.5</v>
      </c>
    </row>
    <row r="359" spans="1:38" x14ac:dyDescent="0.25">
      <c r="A359" s="1" t="s">
        <v>5</v>
      </c>
      <c r="B359" s="1" t="s">
        <v>6</v>
      </c>
      <c r="C359" s="1">
        <v>2005</v>
      </c>
      <c r="D359" s="1">
        <v>11</v>
      </c>
      <c r="E359" s="2">
        <v>0.375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2.1</v>
      </c>
      <c r="W359" s="1">
        <v>2.2999999999999998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0</v>
      </c>
      <c r="AG359" s="1">
        <v>0</v>
      </c>
      <c r="AH359" s="1">
        <v>0</v>
      </c>
      <c r="AI359" s="1">
        <v>0</v>
      </c>
      <c r="AJ359" s="1" t="s">
        <v>44</v>
      </c>
      <c r="AL359" s="1">
        <f t="shared" si="5"/>
        <v>4.4000000000000004</v>
      </c>
    </row>
    <row r="360" spans="1:38" x14ac:dyDescent="0.25">
      <c r="A360" s="1" t="s">
        <v>5</v>
      </c>
      <c r="B360" s="1" t="s">
        <v>6</v>
      </c>
      <c r="C360" s="1">
        <v>2005</v>
      </c>
      <c r="D360" s="1">
        <v>12</v>
      </c>
      <c r="E360" s="2">
        <v>0.375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L360" s="1">
        <f t="shared" si="5"/>
        <v>0</v>
      </c>
    </row>
    <row r="361" spans="1:38" x14ac:dyDescent="0.25">
      <c r="A361" s="1" t="s">
        <v>5</v>
      </c>
      <c r="B361" s="1" t="s">
        <v>6</v>
      </c>
      <c r="C361" s="1">
        <v>2006</v>
      </c>
      <c r="D361" s="1">
        <v>1</v>
      </c>
      <c r="E361" s="2">
        <v>0.375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0.7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L361" s="1">
        <f t="shared" si="5"/>
        <v>0.7</v>
      </c>
    </row>
    <row r="362" spans="1:38" x14ac:dyDescent="0.25">
      <c r="A362" s="1" t="s">
        <v>5</v>
      </c>
      <c r="B362" s="1" t="s">
        <v>6</v>
      </c>
      <c r="C362" s="1">
        <v>2006</v>
      </c>
      <c r="D362" s="1">
        <v>2</v>
      </c>
      <c r="E362" s="2">
        <v>0.375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0.5</v>
      </c>
      <c r="X362" s="1">
        <v>5.2</v>
      </c>
      <c r="Y362" s="1">
        <v>1</v>
      </c>
      <c r="Z362" s="1">
        <v>2</v>
      </c>
      <c r="AA362" s="1">
        <v>0</v>
      </c>
      <c r="AB362" s="1">
        <v>2.5</v>
      </c>
      <c r="AC362" s="1">
        <v>0</v>
      </c>
      <c r="AD362" s="1">
        <v>0</v>
      </c>
      <c r="AE362" s="1">
        <v>0</v>
      </c>
      <c r="AF362" s="1">
        <v>0</v>
      </c>
      <c r="AG362" s="1">
        <v>0</v>
      </c>
      <c r="AH362" s="1"/>
      <c r="AI362" s="1"/>
      <c r="AJ362" s="1" t="s">
        <v>56</v>
      </c>
      <c r="AL362" s="1">
        <f t="shared" si="5"/>
        <v>11.2</v>
      </c>
    </row>
    <row r="363" spans="1:38" x14ac:dyDescent="0.25">
      <c r="A363" s="1" t="s">
        <v>5</v>
      </c>
      <c r="B363" s="1" t="s">
        <v>6</v>
      </c>
      <c r="C363" s="1">
        <v>2006</v>
      </c>
      <c r="D363" s="1">
        <v>3</v>
      </c>
      <c r="E363" s="2">
        <v>0.375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  <c r="R363" s="1">
        <v>0</v>
      </c>
      <c r="S363" s="1">
        <v>9.4</v>
      </c>
      <c r="T363" s="1">
        <v>0</v>
      </c>
      <c r="U363" s="1">
        <v>0</v>
      </c>
      <c r="V363" s="1">
        <v>0</v>
      </c>
      <c r="W363" s="1"/>
      <c r="X363" s="1"/>
      <c r="Y363" s="1">
        <v>1.6</v>
      </c>
      <c r="Z363" s="1">
        <v>0.4</v>
      </c>
      <c r="AA363" s="1">
        <v>0</v>
      </c>
      <c r="AB363" s="1">
        <v>26.4</v>
      </c>
      <c r="AC363" s="1">
        <v>0</v>
      </c>
      <c r="AD363" s="1">
        <v>10.199999999999999</v>
      </c>
      <c r="AE363" s="1">
        <v>0</v>
      </c>
      <c r="AF363" s="1">
        <v>0</v>
      </c>
      <c r="AG363" s="1">
        <v>0</v>
      </c>
      <c r="AH363" s="1">
        <v>2.6</v>
      </c>
      <c r="AI363" s="1">
        <v>2.9</v>
      </c>
      <c r="AJ363" s="1">
        <v>70.900000000000006</v>
      </c>
      <c r="AL363" s="1">
        <f t="shared" si="5"/>
        <v>124.4</v>
      </c>
    </row>
    <row r="364" spans="1:38" x14ac:dyDescent="0.25">
      <c r="A364" s="1" t="s">
        <v>5</v>
      </c>
      <c r="B364" s="1" t="s">
        <v>6</v>
      </c>
      <c r="C364" s="1">
        <v>2006</v>
      </c>
      <c r="D364" s="1">
        <v>4</v>
      </c>
      <c r="E364" s="2">
        <v>0.375</v>
      </c>
      <c r="F364" s="1">
        <v>3</v>
      </c>
      <c r="G364" s="1">
        <v>0</v>
      </c>
      <c r="H364" s="1">
        <v>0</v>
      </c>
      <c r="I364" s="1">
        <v>2.5</v>
      </c>
      <c r="J364" s="1">
        <v>0.6</v>
      </c>
      <c r="K364" s="1">
        <v>0.3</v>
      </c>
      <c r="L364" s="1">
        <v>1.7</v>
      </c>
      <c r="M364" s="1">
        <v>9.1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>
        <v>7</v>
      </c>
      <c r="Y364" s="1">
        <v>4.3</v>
      </c>
      <c r="Z364" s="1">
        <v>1.8</v>
      </c>
      <c r="AA364" s="1">
        <v>0</v>
      </c>
      <c r="AB364" s="1">
        <v>1.5</v>
      </c>
      <c r="AC364" s="1">
        <v>0.4</v>
      </c>
      <c r="AD364" s="1">
        <v>16</v>
      </c>
      <c r="AE364" s="1">
        <v>0</v>
      </c>
      <c r="AF364" s="1">
        <v>10.5</v>
      </c>
      <c r="AG364" s="1">
        <v>4.8</v>
      </c>
      <c r="AH364" s="1">
        <v>15.4</v>
      </c>
      <c r="AI364" s="1">
        <v>0</v>
      </c>
      <c r="AJ364" s="1" t="s">
        <v>61</v>
      </c>
      <c r="AL364" s="1">
        <f t="shared" si="5"/>
        <v>78.900000000000006</v>
      </c>
    </row>
    <row r="365" spans="1:38" x14ac:dyDescent="0.25">
      <c r="A365" s="1" t="s">
        <v>5</v>
      </c>
      <c r="B365" s="1" t="s">
        <v>6</v>
      </c>
      <c r="C365" s="1">
        <v>2006</v>
      </c>
      <c r="D365" s="1">
        <v>5</v>
      </c>
      <c r="E365" s="2">
        <v>0.375</v>
      </c>
      <c r="F365" s="1">
        <v>0.5</v>
      </c>
      <c r="G365" s="1">
        <v>1.1000000000000001</v>
      </c>
      <c r="H365" s="1">
        <v>1.4</v>
      </c>
      <c r="I365" s="1">
        <v>2</v>
      </c>
      <c r="J365" s="1">
        <v>51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</v>
      </c>
      <c r="X365" s="1">
        <v>0</v>
      </c>
      <c r="Y365" s="1">
        <v>0</v>
      </c>
      <c r="Z365" s="1">
        <v>0</v>
      </c>
      <c r="AA365" s="1">
        <v>1</v>
      </c>
      <c r="AB365" s="1">
        <v>4.9000000000000004</v>
      </c>
      <c r="AC365" s="1">
        <v>2.7</v>
      </c>
      <c r="AD365" s="1">
        <v>0.3</v>
      </c>
      <c r="AE365" s="1">
        <v>2</v>
      </c>
      <c r="AF365" s="1">
        <v>2.1</v>
      </c>
      <c r="AG365" s="1">
        <v>0</v>
      </c>
      <c r="AH365" s="1">
        <v>1.6</v>
      </c>
      <c r="AI365" s="1">
        <v>1.5</v>
      </c>
      <c r="AJ365" s="1">
        <v>2.5</v>
      </c>
      <c r="AL365" s="1">
        <f t="shared" si="5"/>
        <v>74.59999999999998</v>
      </c>
    </row>
    <row r="366" spans="1:38" x14ac:dyDescent="0.25">
      <c r="A366" s="1" t="s">
        <v>5</v>
      </c>
      <c r="B366" s="1" t="s">
        <v>6</v>
      </c>
      <c r="C366" s="1">
        <v>2006</v>
      </c>
      <c r="D366" s="1">
        <v>6</v>
      </c>
      <c r="E366" s="2">
        <v>0.375</v>
      </c>
      <c r="F366" s="1">
        <v>1.5</v>
      </c>
      <c r="G366" s="1">
        <v>0</v>
      </c>
      <c r="H366" s="1">
        <v>2.5</v>
      </c>
      <c r="I366" s="1">
        <v>0</v>
      </c>
      <c r="J366" s="1">
        <v>0.7</v>
      </c>
      <c r="K366" s="1">
        <v>0.2</v>
      </c>
      <c r="L366" s="1">
        <v>9.3000000000000007</v>
      </c>
      <c r="M366" s="1">
        <v>0.5</v>
      </c>
      <c r="N366" s="1">
        <v>6.9</v>
      </c>
      <c r="O366" s="1">
        <v>0</v>
      </c>
      <c r="P366" s="1">
        <v>2.5</v>
      </c>
      <c r="Q366" s="1">
        <v>1.7</v>
      </c>
      <c r="R366" s="1">
        <v>1.6</v>
      </c>
      <c r="S366" s="1">
        <v>12.6</v>
      </c>
      <c r="T366" s="1">
        <v>0</v>
      </c>
      <c r="U366" s="1">
        <v>3.7</v>
      </c>
      <c r="V366" s="1">
        <v>11.8</v>
      </c>
      <c r="W366" s="1">
        <v>3.5</v>
      </c>
      <c r="X366" s="1">
        <v>0.1</v>
      </c>
      <c r="Y366" s="1">
        <v>1.2</v>
      </c>
      <c r="Z366" s="1">
        <v>5.0999999999999996</v>
      </c>
      <c r="AA366" s="1">
        <v>0</v>
      </c>
      <c r="AB366" s="1">
        <v>9</v>
      </c>
      <c r="AC366" s="1">
        <v>5.0999999999999996</v>
      </c>
      <c r="AD366" s="1">
        <v>8</v>
      </c>
      <c r="AE366" s="1">
        <v>1.8</v>
      </c>
      <c r="AF366" s="1">
        <v>0.6</v>
      </c>
      <c r="AG366" s="1">
        <v>4.3</v>
      </c>
      <c r="AH366" s="1">
        <v>42.6</v>
      </c>
      <c r="AI366" s="1">
        <v>13.3</v>
      </c>
      <c r="AJ366" s="1" t="s">
        <v>43</v>
      </c>
      <c r="AL366" s="1">
        <f t="shared" si="5"/>
        <v>150.1</v>
      </c>
    </row>
    <row r="367" spans="1:38" x14ac:dyDescent="0.25">
      <c r="A367" s="1" t="s">
        <v>5</v>
      </c>
      <c r="B367" s="1" t="s">
        <v>6</v>
      </c>
      <c r="C367" s="1">
        <v>2006</v>
      </c>
      <c r="D367" s="1">
        <v>7</v>
      </c>
      <c r="E367" s="2">
        <v>0.375</v>
      </c>
      <c r="F367" s="1">
        <v>16.2</v>
      </c>
      <c r="G367" s="1">
        <v>9.9</v>
      </c>
      <c r="H367" s="1">
        <v>7.2</v>
      </c>
      <c r="I367" s="1">
        <v>0</v>
      </c>
      <c r="J367" s="1">
        <v>5.6</v>
      </c>
      <c r="K367" s="1">
        <v>2.4</v>
      </c>
      <c r="L367" s="1">
        <v>2.2000000000000002</v>
      </c>
      <c r="M367" s="1">
        <v>2.8</v>
      </c>
      <c r="N367" s="1">
        <v>20.7</v>
      </c>
      <c r="O367" s="1">
        <v>23.6</v>
      </c>
      <c r="P367" s="1">
        <v>13.5</v>
      </c>
      <c r="Q367" s="1">
        <v>17.2</v>
      </c>
      <c r="R367" s="1">
        <v>1.9</v>
      </c>
      <c r="S367" s="1">
        <v>10.7</v>
      </c>
      <c r="T367" s="1">
        <v>5.0999999999999996</v>
      </c>
      <c r="U367" s="1">
        <v>4.0999999999999996</v>
      </c>
      <c r="V367" s="1">
        <v>13.2</v>
      </c>
      <c r="W367" s="1">
        <v>14.2</v>
      </c>
      <c r="X367" s="1">
        <v>1.9</v>
      </c>
      <c r="Y367" s="1">
        <v>4.2</v>
      </c>
      <c r="Z367" s="1">
        <v>12.4</v>
      </c>
      <c r="AA367" s="1">
        <v>19.399999999999999</v>
      </c>
      <c r="AB367" s="1">
        <v>40.799999999999997</v>
      </c>
      <c r="AC367" s="1">
        <v>38.200000000000003</v>
      </c>
      <c r="AD367" s="1">
        <v>2.4</v>
      </c>
      <c r="AE367" s="1">
        <v>1.7</v>
      </c>
      <c r="AF367" s="1">
        <v>15.2</v>
      </c>
      <c r="AG367" s="1">
        <v>28.8</v>
      </c>
      <c r="AH367" s="1">
        <v>1.6</v>
      </c>
      <c r="AI367" s="1">
        <v>15</v>
      </c>
      <c r="AJ367" s="1">
        <v>4.2</v>
      </c>
      <c r="AL367" s="1">
        <f t="shared" si="5"/>
        <v>356.29999999999995</v>
      </c>
    </row>
    <row r="368" spans="1:38" x14ac:dyDescent="0.25">
      <c r="A368" s="1" t="s">
        <v>5</v>
      </c>
      <c r="B368" s="1" t="s">
        <v>6</v>
      </c>
      <c r="C368" s="1">
        <v>2006</v>
      </c>
      <c r="D368" s="1">
        <v>8</v>
      </c>
      <c r="E368" s="2">
        <v>0.375</v>
      </c>
      <c r="F368" s="1">
        <v>10.3</v>
      </c>
      <c r="G368" s="1">
        <v>1</v>
      </c>
      <c r="H368" s="1">
        <v>9.6999999999999993</v>
      </c>
      <c r="I368" s="1">
        <v>5.2</v>
      </c>
      <c r="J368" s="1">
        <v>2.4</v>
      </c>
      <c r="K368" s="1">
        <v>2</v>
      </c>
      <c r="L368" s="1">
        <v>3.1</v>
      </c>
      <c r="M368" s="1">
        <v>19.600000000000001</v>
      </c>
      <c r="N368" s="1">
        <v>6</v>
      </c>
      <c r="O368" s="1">
        <v>14.5</v>
      </c>
      <c r="P368" s="1">
        <v>26.4</v>
      </c>
      <c r="Q368" s="1">
        <v>0.3</v>
      </c>
      <c r="R368" s="1">
        <v>9.3000000000000007</v>
      </c>
      <c r="S368" s="1">
        <v>3.6</v>
      </c>
      <c r="T368" s="1">
        <v>6.7</v>
      </c>
      <c r="U368" s="1">
        <v>2.9</v>
      </c>
      <c r="V368" s="1">
        <v>1.6</v>
      </c>
      <c r="W368" s="1">
        <v>5.9</v>
      </c>
      <c r="X368" s="1">
        <v>2.5</v>
      </c>
      <c r="Y368" s="1">
        <v>2.5</v>
      </c>
      <c r="Z368" s="1">
        <v>30.3</v>
      </c>
      <c r="AA368" s="1">
        <v>14.2</v>
      </c>
      <c r="AB368" s="1">
        <v>4.8</v>
      </c>
      <c r="AC368" s="1">
        <v>5.4</v>
      </c>
      <c r="AD368" s="1">
        <v>5.3</v>
      </c>
      <c r="AE368" s="1">
        <v>0.9</v>
      </c>
      <c r="AF368" s="1">
        <v>1.1000000000000001</v>
      </c>
      <c r="AG368" s="1">
        <v>0.3</v>
      </c>
      <c r="AH368" s="1">
        <v>9.9</v>
      </c>
      <c r="AI368" s="1">
        <v>19.600000000000001</v>
      </c>
      <c r="AJ368" s="1">
        <v>16.3</v>
      </c>
      <c r="AL368" s="1">
        <f t="shared" si="5"/>
        <v>243.60000000000002</v>
      </c>
    </row>
    <row r="369" spans="1:38" x14ac:dyDescent="0.25">
      <c r="A369" s="1" t="s">
        <v>5</v>
      </c>
      <c r="B369" s="1" t="s">
        <v>6</v>
      </c>
      <c r="C369" s="1">
        <v>2006</v>
      </c>
      <c r="D369" s="1">
        <v>9</v>
      </c>
      <c r="E369" s="2">
        <v>0.375</v>
      </c>
      <c r="F369" s="1">
        <v>13.4</v>
      </c>
      <c r="G369" s="1">
        <v>43.5</v>
      </c>
      <c r="H369" s="1">
        <v>1.5</v>
      </c>
      <c r="I369" s="1">
        <v>15.8</v>
      </c>
      <c r="J369" s="1">
        <v>0</v>
      </c>
      <c r="K369" s="1">
        <v>3.7</v>
      </c>
      <c r="L369" s="1">
        <v>0.3</v>
      </c>
      <c r="M369" s="1">
        <v>1.7</v>
      </c>
      <c r="N369" s="1">
        <v>4.3</v>
      </c>
      <c r="O369" s="1">
        <v>2.6</v>
      </c>
      <c r="P369" s="1">
        <v>5.9</v>
      </c>
      <c r="Q369" s="1">
        <v>1.7</v>
      </c>
      <c r="R369" s="1">
        <v>0.3</v>
      </c>
      <c r="S369" s="1">
        <v>1.9</v>
      </c>
      <c r="T369" s="1">
        <v>16.399999999999999</v>
      </c>
      <c r="U369" s="1">
        <v>9.1999999999999993</v>
      </c>
      <c r="V369" s="1">
        <v>21.1</v>
      </c>
      <c r="W369" s="1">
        <v>0.5</v>
      </c>
      <c r="X369" s="1">
        <v>6.5</v>
      </c>
      <c r="Y369" s="1">
        <v>0</v>
      </c>
      <c r="Z369" s="1">
        <v>4.7</v>
      </c>
      <c r="AA369" s="1">
        <v>20.3</v>
      </c>
      <c r="AB369" s="1">
        <v>61.9</v>
      </c>
      <c r="AC369" s="1">
        <v>0</v>
      </c>
      <c r="AD369" s="1">
        <v>1.1000000000000001</v>
      </c>
      <c r="AE369" s="1">
        <v>0</v>
      </c>
      <c r="AF369" s="1">
        <v>0</v>
      </c>
      <c r="AG369" s="1">
        <v>0.8</v>
      </c>
      <c r="AH369" s="1">
        <v>0</v>
      </c>
      <c r="AI369" s="1">
        <v>0</v>
      </c>
      <c r="AJ369" s="1" t="s">
        <v>39</v>
      </c>
      <c r="AL369" s="1">
        <f t="shared" si="5"/>
        <v>239.10000000000002</v>
      </c>
    </row>
    <row r="370" spans="1:38" x14ac:dyDescent="0.25">
      <c r="A370" s="1" t="s">
        <v>5</v>
      </c>
      <c r="B370" s="1" t="s">
        <v>6</v>
      </c>
      <c r="C370" s="1">
        <v>2006</v>
      </c>
      <c r="D370" s="1">
        <v>10</v>
      </c>
      <c r="E370" s="2">
        <v>0.375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0.8</v>
      </c>
      <c r="L370" s="1">
        <v>8.8000000000000007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3.7</v>
      </c>
      <c r="S370" s="1">
        <v>0.4</v>
      </c>
      <c r="T370" s="1">
        <v>0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12.5</v>
      </c>
      <c r="AG370" s="1">
        <v>27.2</v>
      </c>
      <c r="AH370" s="1">
        <v>0</v>
      </c>
      <c r="AI370" s="1">
        <v>0</v>
      </c>
      <c r="AJ370" s="1">
        <v>0.6</v>
      </c>
      <c r="AL370" s="1">
        <f t="shared" si="5"/>
        <v>54.000000000000007</v>
      </c>
    </row>
    <row r="371" spans="1:38" x14ac:dyDescent="0.25">
      <c r="A371" s="1" t="s">
        <v>5</v>
      </c>
      <c r="B371" s="1" t="s">
        <v>6</v>
      </c>
      <c r="C371" s="1">
        <v>2006</v>
      </c>
      <c r="D371" s="1">
        <v>11</v>
      </c>
      <c r="E371" s="2">
        <v>0.375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0.3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>
        <v>0</v>
      </c>
      <c r="AE371" s="1">
        <v>0</v>
      </c>
      <c r="AF371" s="1">
        <v>0</v>
      </c>
      <c r="AG371" s="1">
        <v>0</v>
      </c>
      <c r="AH371" s="1">
        <v>0</v>
      </c>
      <c r="AI371" s="1">
        <v>0</v>
      </c>
      <c r="AJ371" s="1" t="s">
        <v>40</v>
      </c>
      <c r="AL371" s="1">
        <f t="shared" si="5"/>
        <v>0.3</v>
      </c>
    </row>
    <row r="372" spans="1:38" x14ac:dyDescent="0.25">
      <c r="A372" s="1" t="s">
        <v>5</v>
      </c>
      <c r="B372" s="1" t="s">
        <v>6</v>
      </c>
      <c r="C372" s="1">
        <v>2006</v>
      </c>
      <c r="D372" s="1">
        <v>12</v>
      </c>
      <c r="E372" s="2">
        <v>0.375</v>
      </c>
      <c r="F372" s="1">
        <v>1.5</v>
      </c>
      <c r="G372" s="1">
        <v>0.7</v>
      </c>
      <c r="H372" s="1">
        <v>3</v>
      </c>
      <c r="I372" s="1">
        <v>2.6</v>
      </c>
      <c r="J372" s="1">
        <v>0</v>
      </c>
      <c r="K372" s="1">
        <v>0</v>
      </c>
      <c r="L372" s="1">
        <v>0.2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L372" s="1">
        <f t="shared" si="5"/>
        <v>8</v>
      </c>
    </row>
    <row r="373" spans="1:38" x14ac:dyDescent="0.25">
      <c r="A373" s="1" t="s">
        <v>5</v>
      </c>
      <c r="B373" s="1" t="s">
        <v>6</v>
      </c>
      <c r="C373" s="1">
        <v>2007</v>
      </c>
      <c r="D373" s="1">
        <v>1</v>
      </c>
      <c r="E373" s="2">
        <v>0.375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9.3000000000000007</v>
      </c>
      <c r="AD373" s="1">
        <v>0</v>
      </c>
      <c r="AE373" s="1">
        <v>0</v>
      </c>
      <c r="AF373" s="1">
        <v>0</v>
      </c>
      <c r="AG373" s="1">
        <v>0</v>
      </c>
      <c r="AH373" s="1">
        <v>0</v>
      </c>
      <c r="AI373" s="1">
        <v>17.2</v>
      </c>
      <c r="AJ373" s="1">
        <v>24.8</v>
      </c>
      <c r="AL373" s="1">
        <f t="shared" si="5"/>
        <v>51.3</v>
      </c>
    </row>
    <row r="374" spans="1:38" x14ac:dyDescent="0.25">
      <c r="A374" s="1" t="s">
        <v>5</v>
      </c>
      <c r="B374" s="1" t="s">
        <v>6</v>
      </c>
      <c r="C374" s="1">
        <v>2007</v>
      </c>
      <c r="D374" s="1">
        <v>2</v>
      </c>
      <c r="E374" s="2">
        <v>0.375</v>
      </c>
      <c r="F374" s="1">
        <v>2.7</v>
      </c>
      <c r="G374" s="1">
        <v>1.3</v>
      </c>
      <c r="H374" s="1">
        <v>11.9</v>
      </c>
      <c r="I374" s="1">
        <v>2.7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0.5</v>
      </c>
      <c r="AD374" s="1">
        <v>0</v>
      </c>
      <c r="AE374" s="1">
        <v>0</v>
      </c>
      <c r="AF374" s="1">
        <v>0</v>
      </c>
      <c r="AG374" s="1">
        <v>0</v>
      </c>
      <c r="AH374" s="1"/>
      <c r="AI374" s="1"/>
      <c r="AJ374" s="1" t="s">
        <v>49</v>
      </c>
      <c r="AL374" s="1">
        <f t="shared" si="5"/>
        <v>19.100000000000001</v>
      </c>
    </row>
    <row r="375" spans="1:38" x14ac:dyDescent="0.25">
      <c r="A375" s="1" t="s">
        <v>5</v>
      </c>
      <c r="B375" s="1" t="s">
        <v>6</v>
      </c>
      <c r="C375" s="1">
        <v>2007</v>
      </c>
      <c r="D375" s="1">
        <v>3</v>
      </c>
      <c r="E375" s="2">
        <v>0.375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0.3</v>
      </c>
      <c r="W375" s="1">
        <v>2.5</v>
      </c>
      <c r="X375" s="1">
        <v>10.7</v>
      </c>
      <c r="Y375" s="1">
        <v>24.4</v>
      </c>
      <c r="Z375" s="1">
        <v>0.8</v>
      </c>
      <c r="AA375" s="1">
        <v>0</v>
      </c>
      <c r="AB375" s="1">
        <v>0</v>
      </c>
      <c r="AC375" s="1">
        <v>0</v>
      </c>
      <c r="AD375" s="1">
        <v>0</v>
      </c>
      <c r="AE375" s="1">
        <v>17.8</v>
      </c>
      <c r="AF375" s="1">
        <v>0.9</v>
      </c>
      <c r="AG375" s="1">
        <v>0.7</v>
      </c>
      <c r="AH375" s="1">
        <v>0</v>
      </c>
      <c r="AI375" s="1">
        <v>1.7</v>
      </c>
      <c r="AJ375" s="1">
        <v>0</v>
      </c>
      <c r="AL375" s="1">
        <f t="shared" si="5"/>
        <v>59.800000000000004</v>
      </c>
    </row>
    <row r="376" spans="1:38" x14ac:dyDescent="0.25">
      <c r="A376" s="1" t="s">
        <v>5</v>
      </c>
      <c r="B376" s="1" t="s">
        <v>6</v>
      </c>
      <c r="C376" s="1">
        <v>2007</v>
      </c>
      <c r="D376" s="1">
        <v>4</v>
      </c>
      <c r="E376" s="2">
        <v>0.375</v>
      </c>
      <c r="F376" s="1">
        <v>0</v>
      </c>
      <c r="G376" s="1">
        <v>0</v>
      </c>
      <c r="H376" s="1">
        <v>0</v>
      </c>
      <c r="I376" s="1">
        <v>0.4</v>
      </c>
      <c r="J376" s="1">
        <v>0</v>
      </c>
      <c r="K376" s="1">
        <v>0</v>
      </c>
      <c r="L376" s="1">
        <v>0</v>
      </c>
      <c r="M376" s="1">
        <v>6</v>
      </c>
      <c r="N376" s="1">
        <v>6</v>
      </c>
      <c r="O376" s="1">
        <v>17.399999999999999</v>
      </c>
      <c r="P376" s="1">
        <v>3.7</v>
      </c>
      <c r="Q376" s="1">
        <v>0.2</v>
      </c>
      <c r="R376" s="1">
        <v>1.5</v>
      </c>
      <c r="S376" s="1">
        <v>8.1999999999999993</v>
      </c>
      <c r="T376" s="1">
        <v>2.2000000000000002</v>
      </c>
      <c r="U376" s="1">
        <v>25.2</v>
      </c>
      <c r="V376" s="1">
        <v>0</v>
      </c>
      <c r="W376" s="1">
        <v>2.5</v>
      </c>
      <c r="X376" s="1">
        <v>0</v>
      </c>
      <c r="Y376" s="1">
        <v>0.5</v>
      </c>
      <c r="Z376" s="1">
        <v>0</v>
      </c>
      <c r="AA376" s="1">
        <v>0</v>
      </c>
      <c r="AB376" s="1">
        <v>0</v>
      </c>
      <c r="AC376" s="1">
        <v>0</v>
      </c>
      <c r="AD376" s="1">
        <v>0</v>
      </c>
      <c r="AE376" s="1">
        <v>0</v>
      </c>
      <c r="AF376" s="1">
        <v>0</v>
      </c>
      <c r="AG376" s="1">
        <v>0</v>
      </c>
      <c r="AH376" s="1">
        <v>0</v>
      </c>
      <c r="AI376" s="1">
        <v>0</v>
      </c>
      <c r="AJ376" s="1" t="s">
        <v>26</v>
      </c>
      <c r="AL376" s="1">
        <f t="shared" si="5"/>
        <v>73.800000000000011</v>
      </c>
    </row>
    <row r="377" spans="1:38" x14ac:dyDescent="0.25">
      <c r="A377" s="1" t="s">
        <v>5</v>
      </c>
      <c r="B377" s="1" t="s">
        <v>6</v>
      </c>
      <c r="C377" s="1">
        <v>2007</v>
      </c>
      <c r="D377" s="1">
        <v>5</v>
      </c>
      <c r="E377" s="2">
        <v>0.375</v>
      </c>
      <c r="F377" s="1">
        <v>0</v>
      </c>
      <c r="G377" s="1">
        <v>0</v>
      </c>
      <c r="H377" s="1">
        <v>1.6</v>
      </c>
      <c r="I377" s="1">
        <v>0</v>
      </c>
      <c r="J377" s="1">
        <v>0</v>
      </c>
      <c r="K377" s="1">
        <v>0</v>
      </c>
      <c r="L377" s="1">
        <v>0</v>
      </c>
      <c r="M377" s="1">
        <v>2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6</v>
      </c>
      <c r="T377" s="1">
        <v>11.4</v>
      </c>
      <c r="U377" s="1">
        <v>15.2</v>
      </c>
      <c r="V377" s="1">
        <v>8.9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>
        <v>6</v>
      </c>
      <c r="AE377" s="1">
        <v>0</v>
      </c>
      <c r="AF377" s="1">
        <v>34.1</v>
      </c>
      <c r="AG377" s="1">
        <v>6.4</v>
      </c>
      <c r="AH377" s="1">
        <v>2.5</v>
      </c>
      <c r="AI377" s="1">
        <v>25.1</v>
      </c>
      <c r="AJ377" s="1">
        <v>0.9</v>
      </c>
      <c r="AL377" s="1">
        <f t="shared" si="5"/>
        <v>120.10000000000002</v>
      </c>
    </row>
    <row r="378" spans="1:38" x14ac:dyDescent="0.25">
      <c r="A378" s="1" t="s">
        <v>5</v>
      </c>
      <c r="B378" s="1" t="s">
        <v>6</v>
      </c>
      <c r="C378" s="1">
        <v>2007</v>
      </c>
      <c r="D378" s="1">
        <v>6</v>
      </c>
      <c r="E378" s="2">
        <v>0.375</v>
      </c>
      <c r="F378" s="1">
        <v>0</v>
      </c>
      <c r="G378" s="1">
        <v>0</v>
      </c>
      <c r="H378" s="1">
        <v>0.6</v>
      </c>
      <c r="I378" s="1">
        <v>0</v>
      </c>
      <c r="J378" s="1">
        <v>0</v>
      </c>
      <c r="K378" s="1">
        <v>2.5</v>
      </c>
      <c r="L378" s="1">
        <v>6.6</v>
      </c>
      <c r="M378" s="1">
        <v>0</v>
      </c>
      <c r="N378" s="1">
        <v>0</v>
      </c>
      <c r="O378" s="1"/>
      <c r="P378" s="1">
        <v>5.9</v>
      </c>
      <c r="Q378" s="1">
        <v>3.4</v>
      </c>
      <c r="R378" s="1">
        <v>1</v>
      </c>
      <c r="S378" s="1">
        <v>9.1999999999999993</v>
      </c>
      <c r="T378" s="1">
        <v>1.9</v>
      </c>
      <c r="U378" s="1">
        <v>0.2</v>
      </c>
      <c r="V378" s="1">
        <v>16.2</v>
      </c>
      <c r="W378" s="1">
        <v>17.2</v>
      </c>
      <c r="X378" s="1">
        <v>3.2</v>
      </c>
      <c r="Y378" s="1">
        <v>6.5</v>
      </c>
      <c r="Z378" s="1">
        <v>18</v>
      </c>
      <c r="AA378" s="1">
        <v>9.6</v>
      </c>
      <c r="AB378" s="1">
        <v>33.799999999999997</v>
      </c>
      <c r="AC378" s="1">
        <v>4</v>
      </c>
      <c r="AD378" s="1">
        <v>4.3</v>
      </c>
      <c r="AE378" s="1">
        <v>12.1</v>
      </c>
      <c r="AF378" s="1">
        <v>5.4</v>
      </c>
      <c r="AG378" s="1">
        <v>0</v>
      </c>
      <c r="AH378" s="1">
        <v>1.8</v>
      </c>
      <c r="AI378" s="1">
        <v>5.7</v>
      </c>
      <c r="AJ378" s="1" t="s">
        <v>62</v>
      </c>
      <c r="AL378" s="1">
        <f t="shared" si="5"/>
        <v>169.10000000000002</v>
      </c>
    </row>
    <row r="379" spans="1:38" x14ac:dyDescent="0.25">
      <c r="A379" s="1" t="s">
        <v>5</v>
      </c>
      <c r="B379" s="1" t="s">
        <v>6</v>
      </c>
      <c r="C379" s="1">
        <v>2007</v>
      </c>
      <c r="D379" s="1">
        <v>7</v>
      </c>
      <c r="E379" s="2">
        <v>0.375</v>
      </c>
      <c r="F379" s="1">
        <v>0</v>
      </c>
      <c r="G379" s="1">
        <v>1.5</v>
      </c>
      <c r="H379" s="1">
        <v>2.1</v>
      </c>
      <c r="I379" s="1">
        <v>15.3</v>
      </c>
      <c r="J379" s="1">
        <v>5</v>
      </c>
      <c r="K379" s="1">
        <v>1.2</v>
      </c>
      <c r="L379" s="1">
        <v>22.9</v>
      </c>
      <c r="M379" s="1">
        <v>27.1</v>
      </c>
      <c r="N379" s="1">
        <v>6.9</v>
      </c>
      <c r="O379" s="1">
        <v>2</v>
      </c>
      <c r="P379" s="1">
        <v>4.0999999999999996</v>
      </c>
      <c r="Q379" s="1">
        <v>0.3</v>
      </c>
      <c r="R379" s="1">
        <v>8.4</v>
      </c>
      <c r="S379" s="1">
        <v>16.2</v>
      </c>
      <c r="T379" s="1">
        <v>7.9</v>
      </c>
      <c r="U379" s="1">
        <v>0</v>
      </c>
      <c r="V379" s="1">
        <v>0</v>
      </c>
      <c r="W379" s="1">
        <v>0</v>
      </c>
      <c r="X379" s="1">
        <v>6.5</v>
      </c>
      <c r="Y379" s="1">
        <v>11.7</v>
      </c>
      <c r="Z379" s="1">
        <v>5.5</v>
      </c>
      <c r="AA379" s="1">
        <v>14.8</v>
      </c>
      <c r="AB379" s="1">
        <v>0.5</v>
      </c>
      <c r="AC379" s="1">
        <v>4.0999999999999996</v>
      </c>
      <c r="AD379" s="1">
        <v>18.7</v>
      </c>
      <c r="AE379" s="1">
        <v>5.0999999999999996</v>
      </c>
      <c r="AF379" s="1">
        <v>9.6999999999999993</v>
      </c>
      <c r="AG379" s="1">
        <v>46.3</v>
      </c>
      <c r="AH379" s="1">
        <v>0</v>
      </c>
      <c r="AI379" s="1">
        <v>3.2</v>
      </c>
      <c r="AJ379" s="1">
        <v>14.8</v>
      </c>
      <c r="AL379" s="1">
        <f t="shared" si="5"/>
        <v>261.79999999999995</v>
      </c>
    </row>
    <row r="380" spans="1:38" x14ac:dyDescent="0.25">
      <c r="A380" s="1" t="s">
        <v>5</v>
      </c>
      <c r="B380" s="1" t="s">
        <v>6</v>
      </c>
      <c r="C380" s="1">
        <v>2007</v>
      </c>
      <c r="D380" s="1">
        <v>8</v>
      </c>
      <c r="E380" s="2">
        <v>0.375</v>
      </c>
      <c r="F380" s="1">
        <v>14.5</v>
      </c>
      <c r="G380" s="1">
        <v>18.399999999999999</v>
      </c>
      <c r="H380" s="1">
        <v>12.7</v>
      </c>
      <c r="I380" s="1">
        <v>9.8000000000000007</v>
      </c>
      <c r="J380" s="1">
        <v>0</v>
      </c>
      <c r="K380" s="1">
        <v>17.5</v>
      </c>
      <c r="L380" s="1">
        <v>10.4</v>
      </c>
      <c r="M380" s="1">
        <v>30.3</v>
      </c>
      <c r="N380" s="1">
        <v>21.3</v>
      </c>
      <c r="O380" s="1">
        <v>4.3</v>
      </c>
      <c r="P380" s="1">
        <v>16.3</v>
      </c>
      <c r="Q380" s="1">
        <v>3.7</v>
      </c>
      <c r="R380" s="1">
        <v>1</v>
      </c>
      <c r="S380" s="1">
        <v>14.2</v>
      </c>
      <c r="T380" s="1">
        <v>1.9</v>
      </c>
      <c r="U380" s="1">
        <v>3.2</v>
      </c>
      <c r="V380" s="1">
        <v>9.9</v>
      </c>
      <c r="W380" s="1">
        <v>0</v>
      </c>
      <c r="X380" s="1">
        <v>64</v>
      </c>
      <c r="Y380" s="1">
        <v>5.3</v>
      </c>
      <c r="Z380" s="1">
        <v>15.6</v>
      </c>
      <c r="AA380" s="1">
        <v>29.5</v>
      </c>
      <c r="AB380" s="1">
        <v>7.9</v>
      </c>
      <c r="AC380" s="1">
        <v>3.4</v>
      </c>
      <c r="AD380" s="1">
        <v>0.5</v>
      </c>
      <c r="AE380" s="1">
        <v>1.8</v>
      </c>
      <c r="AF380" s="1">
        <v>10.4</v>
      </c>
      <c r="AG380" s="1">
        <v>15.3</v>
      </c>
      <c r="AH380" s="1">
        <v>15.9</v>
      </c>
      <c r="AI380" s="1">
        <v>15.8</v>
      </c>
      <c r="AJ380" s="1">
        <v>6.4</v>
      </c>
      <c r="AL380" s="1">
        <f t="shared" si="5"/>
        <v>381.19999999999993</v>
      </c>
    </row>
    <row r="381" spans="1:38" x14ac:dyDescent="0.25">
      <c r="A381" s="1" t="s">
        <v>5</v>
      </c>
      <c r="B381" s="1" t="s">
        <v>6</v>
      </c>
      <c r="C381" s="1">
        <v>2007</v>
      </c>
      <c r="D381" s="1">
        <v>9</v>
      </c>
      <c r="E381" s="2">
        <v>0.375</v>
      </c>
      <c r="F381" s="1">
        <v>1.7</v>
      </c>
      <c r="G381" s="1">
        <v>8.8000000000000007</v>
      </c>
      <c r="H381" s="1">
        <v>13.1</v>
      </c>
      <c r="I381" s="1">
        <v>10.6</v>
      </c>
      <c r="J381" s="1">
        <v>0.2</v>
      </c>
      <c r="K381" s="1">
        <v>0.4</v>
      </c>
      <c r="L381" s="1">
        <v>0</v>
      </c>
      <c r="M381" s="1">
        <v>14.6</v>
      </c>
      <c r="N381" s="1">
        <v>0</v>
      </c>
      <c r="O381" s="1">
        <v>0</v>
      </c>
      <c r="P381" s="1">
        <v>0</v>
      </c>
      <c r="Q381" s="1">
        <v>16.600000000000001</v>
      </c>
      <c r="R381" s="1">
        <v>10.4</v>
      </c>
      <c r="S381" s="1">
        <v>13.6</v>
      </c>
      <c r="T381" s="1">
        <v>8.8000000000000007</v>
      </c>
      <c r="U381" s="1">
        <v>0</v>
      </c>
      <c r="V381" s="1">
        <v>0</v>
      </c>
      <c r="W381" s="1">
        <v>0</v>
      </c>
      <c r="X381" s="1">
        <v>10.4</v>
      </c>
      <c r="Y381" s="1">
        <v>0.8</v>
      </c>
      <c r="Z381" s="1">
        <v>0</v>
      </c>
      <c r="AA381" s="1">
        <v>15.7</v>
      </c>
      <c r="AB381" s="1">
        <v>0</v>
      </c>
      <c r="AC381" s="1">
        <v>8.5</v>
      </c>
      <c r="AD381" s="1">
        <v>0</v>
      </c>
      <c r="AE381" s="1">
        <v>0</v>
      </c>
      <c r="AF381" s="1">
        <v>2.9</v>
      </c>
      <c r="AG381" s="1">
        <v>5.2</v>
      </c>
      <c r="AH381" s="1">
        <v>2.7</v>
      </c>
      <c r="AI381" s="1">
        <v>2.6</v>
      </c>
      <c r="AJ381" s="1" t="s">
        <v>55</v>
      </c>
      <c r="AL381" s="1">
        <f t="shared" si="5"/>
        <v>147.59999999999997</v>
      </c>
    </row>
    <row r="382" spans="1:38" x14ac:dyDescent="0.25">
      <c r="A382" s="1" t="s">
        <v>5</v>
      </c>
      <c r="B382" s="1" t="s">
        <v>6</v>
      </c>
      <c r="C382" s="1">
        <v>2007</v>
      </c>
      <c r="D382" s="1">
        <v>10</v>
      </c>
      <c r="E382" s="2">
        <v>0.375</v>
      </c>
      <c r="F382" s="1">
        <v>3.4</v>
      </c>
      <c r="G382" s="1">
        <v>11.8</v>
      </c>
      <c r="H382" s="1">
        <v>7.8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1.8</v>
      </c>
      <c r="U382" s="1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L382" s="1">
        <f t="shared" si="5"/>
        <v>24.8</v>
      </c>
    </row>
    <row r="383" spans="1:38" x14ac:dyDescent="0.25">
      <c r="A383" s="1" t="s">
        <v>5</v>
      </c>
      <c r="B383" s="1" t="s">
        <v>6</v>
      </c>
      <c r="C383" s="1">
        <v>2007</v>
      </c>
      <c r="D383" s="1">
        <v>11</v>
      </c>
      <c r="E383" s="2">
        <v>0.375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 t="s">
        <v>18</v>
      </c>
      <c r="AL383" s="1">
        <f t="shared" si="5"/>
        <v>0</v>
      </c>
    </row>
    <row r="384" spans="1:38" x14ac:dyDescent="0.25">
      <c r="A384" s="1" t="s">
        <v>5</v>
      </c>
      <c r="B384" s="1" t="s">
        <v>6</v>
      </c>
      <c r="C384" s="1">
        <v>2007</v>
      </c>
      <c r="D384" s="1">
        <v>12</v>
      </c>
      <c r="E384" s="2">
        <v>0.375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L384" s="1">
        <f t="shared" si="5"/>
        <v>0</v>
      </c>
    </row>
    <row r="385" spans="1:38" x14ac:dyDescent="0.25">
      <c r="A385" s="1" t="s">
        <v>5</v>
      </c>
      <c r="B385" s="1" t="s">
        <v>6</v>
      </c>
      <c r="C385" s="1">
        <v>2008</v>
      </c>
      <c r="D385" s="1">
        <v>1</v>
      </c>
      <c r="E385" s="2">
        <v>0.375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L385" s="1">
        <f t="shared" si="5"/>
        <v>0</v>
      </c>
    </row>
    <row r="386" spans="1:38" x14ac:dyDescent="0.25">
      <c r="A386" s="1" t="s">
        <v>5</v>
      </c>
      <c r="B386" s="1" t="s">
        <v>6</v>
      </c>
      <c r="C386" s="1">
        <v>2008</v>
      </c>
      <c r="D386" s="1">
        <v>2</v>
      </c>
      <c r="E386" s="2">
        <v>0.375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7.7</v>
      </c>
      <c r="L386" s="1">
        <v>5.3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0</v>
      </c>
      <c r="AD386" s="1">
        <v>0</v>
      </c>
      <c r="AE386" s="1">
        <v>0</v>
      </c>
      <c r="AF386" s="1">
        <v>0</v>
      </c>
      <c r="AG386" s="1">
        <v>0</v>
      </c>
      <c r="AH386" s="1">
        <v>0</v>
      </c>
      <c r="AI386" s="1"/>
      <c r="AJ386" s="1" t="s">
        <v>56</v>
      </c>
      <c r="AL386" s="1">
        <f t="shared" si="5"/>
        <v>13</v>
      </c>
    </row>
    <row r="387" spans="1:38" x14ac:dyDescent="0.25">
      <c r="A387" s="1" t="s">
        <v>5</v>
      </c>
      <c r="B387" s="1" t="s">
        <v>6</v>
      </c>
      <c r="C387" s="1">
        <v>2008</v>
      </c>
      <c r="D387" s="1">
        <v>3</v>
      </c>
      <c r="E387" s="2">
        <v>0.375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L387" s="1">
        <f t="shared" si="5"/>
        <v>0</v>
      </c>
    </row>
    <row r="388" spans="1:38" x14ac:dyDescent="0.25">
      <c r="A388" s="1" t="s">
        <v>5</v>
      </c>
      <c r="B388" s="1" t="s">
        <v>6</v>
      </c>
      <c r="C388" s="1">
        <v>2008</v>
      </c>
      <c r="D388" s="1">
        <v>4</v>
      </c>
      <c r="E388" s="2">
        <v>0.375</v>
      </c>
      <c r="F388" s="1">
        <v>2.1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10</v>
      </c>
      <c r="N388" s="1">
        <v>29.1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0</v>
      </c>
      <c r="AD388" s="1">
        <v>0</v>
      </c>
      <c r="AE388" s="1">
        <v>0</v>
      </c>
      <c r="AF388" s="1">
        <v>0</v>
      </c>
      <c r="AG388" s="1">
        <v>0</v>
      </c>
      <c r="AH388" s="1">
        <v>0</v>
      </c>
      <c r="AI388" s="1">
        <v>8.1999999999999993</v>
      </c>
      <c r="AJ388" s="1" t="s">
        <v>49</v>
      </c>
      <c r="AL388" s="1">
        <f t="shared" ref="AL388:AL451" si="6">SUM(F388:AJ388)</f>
        <v>49.400000000000006</v>
      </c>
    </row>
    <row r="389" spans="1:38" x14ac:dyDescent="0.25">
      <c r="A389" s="1" t="s">
        <v>5</v>
      </c>
      <c r="B389" s="1" t="s">
        <v>6</v>
      </c>
      <c r="C389" s="1">
        <v>2008</v>
      </c>
      <c r="D389" s="1">
        <v>5</v>
      </c>
      <c r="E389" s="2">
        <v>0.375</v>
      </c>
      <c r="F389" s="1">
        <v>0.8</v>
      </c>
      <c r="G389" s="1">
        <v>0</v>
      </c>
      <c r="H389" s="1">
        <v>8.6</v>
      </c>
      <c r="I389" s="1">
        <v>30.4</v>
      </c>
      <c r="J389" s="1">
        <v>1.3</v>
      </c>
      <c r="K389" s="1">
        <v>5.6</v>
      </c>
      <c r="L389" s="1">
        <v>25.5</v>
      </c>
      <c r="M389" s="1">
        <v>0</v>
      </c>
      <c r="N389" s="1">
        <v>0</v>
      </c>
      <c r="O389" s="1">
        <v>0</v>
      </c>
      <c r="P389" s="1">
        <v>0</v>
      </c>
      <c r="Q389" s="1">
        <v>0.8</v>
      </c>
      <c r="R389" s="1">
        <v>2.2000000000000002</v>
      </c>
      <c r="S389" s="1">
        <v>0</v>
      </c>
      <c r="T389" s="1">
        <v>0</v>
      </c>
      <c r="U389" s="1">
        <v>0.5</v>
      </c>
      <c r="V389" s="1">
        <v>0</v>
      </c>
      <c r="W389" s="1">
        <v>0</v>
      </c>
      <c r="X389" s="1">
        <v>6.7</v>
      </c>
      <c r="Y389" s="1">
        <v>0</v>
      </c>
      <c r="Z389" s="1">
        <v>0</v>
      </c>
      <c r="AA389" s="1">
        <v>0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0</v>
      </c>
      <c r="AH389" s="1">
        <v>0</v>
      </c>
      <c r="AI389" s="1">
        <v>2.1</v>
      </c>
      <c r="AJ389" s="1">
        <v>9.8000000000000007</v>
      </c>
      <c r="AL389" s="1">
        <f t="shared" si="6"/>
        <v>94.299999999999983</v>
      </c>
    </row>
    <row r="390" spans="1:38" x14ac:dyDescent="0.25">
      <c r="A390" s="1" t="s">
        <v>5</v>
      </c>
      <c r="B390" s="1" t="s">
        <v>6</v>
      </c>
      <c r="C390" s="1">
        <v>2008</v>
      </c>
      <c r="D390" s="1">
        <v>6</v>
      </c>
      <c r="E390" s="2">
        <v>0.375</v>
      </c>
      <c r="F390" s="1">
        <v>13.6</v>
      </c>
      <c r="G390" s="1">
        <v>1</v>
      </c>
      <c r="H390" s="1">
        <v>21.5</v>
      </c>
      <c r="I390" s="1">
        <v>2.1</v>
      </c>
      <c r="J390" s="1">
        <v>6.8</v>
      </c>
      <c r="K390" s="1">
        <v>0</v>
      </c>
      <c r="L390" s="1">
        <v>0</v>
      </c>
      <c r="M390" s="1">
        <v>6.6</v>
      </c>
      <c r="N390" s="1">
        <v>0.9</v>
      </c>
      <c r="O390" s="1">
        <v>0</v>
      </c>
      <c r="P390" s="1">
        <v>5.0999999999999996</v>
      </c>
      <c r="Q390" s="1">
        <v>8.4</v>
      </c>
      <c r="R390" s="1">
        <v>0</v>
      </c>
      <c r="S390" s="1">
        <v>2.4</v>
      </c>
      <c r="T390" s="1">
        <v>2.9</v>
      </c>
      <c r="U390" s="1">
        <v>1.7</v>
      </c>
      <c r="V390" s="1">
        <v>1.7</v>
      </c>
      <c r="W390" s="1">
        <v>1.2</v>
      </c>
      <c r="X390" s="1">
        <v>1.7</v>
      </c>
      <c r="Y390" s="1">
        <v>1.5</v>
      </c>
      <c r="Z390" s="1">
        <v>4.3</v>
      </c>
      <c r="AA390" s="1">
        <v>0.7</v>
      </c>
      <c r="AB390" s="1">
        <v>0</v>
      </c>
      <c r="AC390" s="1">
        <v>0</v>
      </c>
      <c r="AD390" s="1">
        <v>0.5</v>
      </c>
      <c r="AE390" s="1">
        <v>3.7</v>
      </c>
      <c r="AF390" s="1">
        <v>0</v>
      </c>
      <c r="AG390" s="1">
        <v>0.6</v>
      </c>
      <c r="AH390" s="1">
        <v>0</v>
      </c>
      <c r="AI390" s="1">
        <v>0</v>
      </c>
      <c r="AJ390" s="1" t="s">
        <v>37</v>
      </c>
      <c r="AL390" s="1">
        <f t="shared" si="6"/>
        <v>88.90000000000002</v>
      </c>
    </row>
    <row r="391" spans="1:38" x14ac:dyDescent="0.25">
      <c r="A391" s="1" t="s">
        <v>5</v>
      </c>
      <c r="B391" s="1" t="s">
        <v>6</v>
      </c>
      <c r="C391" s="1">
        <v>2008</v>
      </c>
      <c r="D391" s="1">
        <v>7</v>
      </c>
      <c r="E391" s="2">
        <v>0.375</v>
      </c>
      <c r="F391" s="1">
        <v>21.1</v>
      </c>
      <c r="G391" s="1">
        <v>13.1</v>
      </c>
      <c r="H391" s="1">
        <v>8.6</v>
      </c>
      <c r="I391" s="1">
        <v>2.7</v>
      </c>
      <c r="J391" s="1">
        <v>23.1</v>
      </c>
      <c r="K391" s="1">
        <v>5.2</v>
      </c>
      <c r="L391" s="1">
        <v>23.8</v>
      </c>
      <c r="M391" s="1">
        <v>0</v>
      </c>
      <c r="N391" s="1">
        <v>0</v>
      </c>
      <c r="O391" s="1">
        <v>19.399999999999999</v>
      </c>
      <c r="P391" s="1">
        <v>1.6</v>
      </c>
      <c r="Q391" s="1">
        <v>12.2</v>
      </c>
      <c r="R391" s="1">
        <v>2.2000000000000002</v>
      </c>
      <c r="S391" s="1">
        <v>9.6999999999999993</v>
      </c>
      <c r="T391" s="1">
        <v>0</v>
      </c>
      <c r="U391" s="1">
        <v>0.6</v>
      </c>
      <c r="V391" s="1">
        <v>4.5999999999999996</v>
      </c>
      <c r="W391" s="1">
        <v>0.3</v>
      </c>
      <c r="X391" s="1">
        <v>19.7</v>
      </c>
      <c r="Y391" s="1">
        <v>8.5</v>
      </c>
      <c r="Z391" s="1">
        <v>5.6</v>
      </c>
      <c r="AA391" s="1">
        <v>2.6</v>
      </c>
      <c r="AB391" s="1">
        <v>1.4</v>
      </c>
      <c r="AC391" s="1">
        <v>4.0999999999999996</v>
      </c>
      <c r="AD391" s="1">
        <v>11.4</v>
      </c>
      <c r="AE391" s="1">
        <v>7.7</v>
      </c>
      <c r="AF391" s="1">
        <v>17.399999999999999</v>
      </c>
      <c r="AG391" s="1">
        <v>14.2</v>
      </c>
      <c r="AH391" s="1">
        <v>17.5</v>
      </c>
      <c r="AI391" s="1">
        <v>18.7</v>
      </c>
      <c r="AJ391" s="1">
        <v>0</v>
      </c>
      <c r="AL391" s="1">
        <f t="shared" si="6"/>
        <v>276.99999999999994</v>
      </c>
    </row>
    <row r="392" spans="1:38" x14ac:dyDescent="0.25">
      <c r="A392" s="1" t="s">
        <v>5</v>
      </c>
      <c r="B392" s="1" t="s">
        <v>6</v>
      </c>
      <c r="C392" s="1">
        <v>2008</v>
      </c>
      <c r="D392" s="1">
        <v>8</v>
      </c>
      <c r="E392" s="2">
        <v>0.375</v>
      </c>
      <c r="F392" s="1">
        <v>0</v>
      </c>
      <c r="G392" s="1">
        <v>8.3000000000000007</v>
      </c>
      <c r="H392" s="1">
        <v>30.2</v>
      </c>
      <c r="I392" s="1">
        <v>7.4</v>
      </c>
      <c r="J392" s="1">
        <v>9.8000000000000007</v>
      </c>
      <c r="K392" s="1">
        <v>1</v>
      </c>
      <c r="L392" s="1">
        <v>5.3</v>
      </c>
      <c r="M392" s="1">
        <v>17</v>
      </c>
      <c r="N392" s="1">
        <v>7</v>
      </c>
      <c r="O392" s="1">
        <v>4</v>
      </c>
      <c r="P392" s="1">
        <v>24.7</v>
      </c>
      <c r="Q392" s="1">
        <v>5.5</v>
      </c>
      <c r="R392" s="1">
        <v>26.2</v>
      </c>
      <c r="S392" s="1">
        <v>3.9</v>
      </c>
      <c r="T392" s="1">
        <v>24.5</v>
      </c>
      <c r="U392" s="1">
        <v>14.7</v>
      </c>
      <c r="V392" s="1">
        <v>2.6</v>
      </c>
      <c r="W392" s="1">
        <v>12.4</v>
      </c>
      <c r="X392" s="1">
        <v>13.9</v>
      </c>
      <c r="Y392" s="1">
        <v>0.4</v>
      </c>
      <c r="Z392" s="1">
        <v>6.4</v>
      </c>
      <c r="AA392" s="1">
        <v>4.5</v>
      </c>
      <c r="AB392" s="1">
        <v>5.9</v>
      </c>
      <c r="AC392" s="1">
        <v>0</v>
      </c>
      <c r="AD392" s="1">
        <v>46.2</v>
      </c>
      <c r="AE392" s="1">
        <v>6.5</v>
      </c>
      <c r="AF392" s="1">
        <v>6.2</v>
      </c>
      <c r="AG392" s="1">
        <v>29.2</v>
      </c>
      <c r="AH392" s="1">
        <v>7.2</v>
      </c>
      <c r="AI392" s="1">
        <v>17.399999999999999</v>
      </c>
      <c r="AJ392" s="1">
        <v>12.6</v>
      </c>
      <c r="AL392" s="1">
        <f t="shared" si="6"/>
        <v>360.9</v>
      </c>
    </row>
    <row r="393" spans="1:38" x14ac:dyDescent="0.25">
      <c r="A393" s="1" t="s">
        <v>5</v>
      </c>
      <c r="B393" s="1" t="s">
        <v>6</v>
      </c>
      <c r="C393" s="1">
        <v>2008</v>
      </c>
      <c r="D393" s="1">
        <v>9</v>
      </c>
      <c r="E393" s="2">
        <v>0.375</v>
      </c>
      <c r="F393" s="1">
        <v>9.9</v>
      </c>
      <c r="G393" s="1">
        <v>9.4</v>
      </c>
      <c r="H393" s="1">
        <v>2</v>
      </c>
      <c r="I393" s="1">
        <v>5.5</v>
      </c>
      <c r="J393" s="1">
        <v>3.6</v>
      </c>
      <c r="K393" s="1">
        <v>19.600000000000001</v>
      </c>
      <c r="L393" s="1">
        <v>3.3</v>
      </c>
      <c r="M393" s="1">
        <v>3.4</v>
      </c>
      <c r="N393" s="1">
        <v>2</v>
      </c>
      <c r="O393" s="1">
        <v>0</v>
      </c>
      <c r="P393" s="1">
        <v>33.799999999999997</v>
      </c>
      <c r="Q393" s="1">
        <v>4.5999999999999996</v>
      </c>
      <c r="R393" s="1">
        <v>37.1</v>
      </c>
      <c r="S393" s="1">
        <v>39.1</v>
      </c>
      <c r="T393" s="1">
        <v>3.4</v>
      </c>
      <c r="U393" s="1">
        <v>0.8</v>
      </c>
      <c r="V393" s="1">
        <v>6.5</v>
      </c>
      <c r="W393" s="1">
        <v>16.8</v>
      </c>
      <c r="X393" s="1">
        <v>0</v>
      </c>
      <c r="Y393" s="1">
        <v>0</v>
      </c>
      <c r="Z393" s="1">
        <v>0</v>
      </c>
      <c r="AA393" s="1">
        <v>2.8</v>
      </c>
      <c r="AB393" s="1">
        <v>3.2</v>
      </c>
      <c r="AC393" s="1">
        <v>7.2</v>
      </c>
      <c r="AD393" s="1">
        <v>37.700000000000003</v>
      </c>
      <c r="AE393" s="1">
        <v>0</v>
      </c>
      <c r="AF393" s="1">
        <v>0</v>
      </c>
      <c r="AG393" s="1">
        <v>0</v>
      </c>
      <c r="AH393" s="1">
        <v>0</v>
      </c>
      <c r="AI393" s="1">
        <v>5</v>
      </c>
      <c r="AJ393" s="1" t="s">
        <v>55</v>
      </c>
      <c r="AL393" s="1">
        <f t="shared" si="6"/>
        <v>256.7</v>
      </c>
    </row>
    <row r="394" spans="1:38" x14ac:dyDescent="0.25">
      <c r="A394" s="1" t="s">
        <v>5</v>
      </c>
      <c r="B394" s="1" t="s">
        <v>6</v>
      </c>
      <c r="C394" s="1">
        <v>2008</v>
      </c>
      <c r="D394" s="1">
        <v>10</v>
      </c>
      <c r="E394" s="2">
        <v>0.375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>
        <v>0</v>
      </c>
      <c r="AE394" s="1">
        <v>33.4</v>
      </c>
      <c r="AF394" s="1">
        <v>0</v>
      </c>
      <c r="AG394" s="1">
        <v>1.5</v>
      </c>
      <c r="AH394" s="1">
        <v>53.3</v>
      </c>
      <c r="AI394" s="1">
        <v>0</v>
      </c>
      <c r="AJ394" s="1">
        <v>0</v>
      </c>
      <c r="AL394" s="1">
        <f t="shared" si="6"/>
        <v>88.199999999999989</v>
      </c>
    </row>
    <row r="395" spans="1:38" x14ac:dyDescent="0.25">
      <c r="A395" s="1" t="s">
        <v>5</v>
      </c>
      <c r="B395" s="1" t="s">
        <v>6</v>
      </c>
      <c r="C395" s="1">
        <v>2008</v>
      </c>
      <c r="D395" s="1">
        <v>11</v>
      </c>
      <c r="E395" s="2">
        <v>0.375</v>
      </c>
      <c r="F395" s="1">
        <v>1.5</v>
      </c>
      <c r="G395" s="1">
        <v>14.6</v>
      </c>
      <c r="H395" s="1">
        <v>32.299999999999997</v>
      </c>
      <c r="I395" s="1">
        <v>27.9</v>
      </c>
      <c r="J395" s="1">
        <v>2.5</v>
      </c>
      <c r="K395" s="1">
        <v>0</v>
      </c>
      <c r="L395" s="1">
        <v>0.6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 t="s">
        <v>16</v>
      </c>
      <c r="AL395" s="1">
        <f t="shared" si="6"/>
        <v>79.399999999999991</v>
      </c>
    </row>
    <row r="396" spans="1:38" x14ac:dyDescent="0.25">
      <c r="A396" s="1" t="s">
        <v>5</v>
      </c>
      <c r="B396" s="1" t="s">
        <v>6</v>
      </c>
      <c r="C396" s="1">
        <v>2008</v>
      </c>
      <c r="D396" s="1">
        <v>12</v>
      </c>
      <c r="E396" s="2">
        <v>0.375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22.5</v>
      </c>
      <c r="M396" s="1">
        <v>0.4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L396" s="1">
        <f t="shared" si="6"/>
        <v>22.9</v>
      </c>
    </row>
    <row r="397" spans="1:38" x14ac:dyDescent="0.25">
      <c r="A397" s="1" t="s">
        <v>5</v>
      </c>
      <c r="B397" s="1" t="s">
        <v>6</v>
      </c>
      <c r="C397" s="1">
        <v>2009</v>
      </c>
      <c r="D397" s="1">
        <v>1</v>
      </c>
      <c r="E397" s="2">
        <v>0.375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5.4</v>
      </c>
      <c r="Y397" s="1">
        <v>0</v>
      </c>
      <c r="Z397" s="1">
        <v>4.5</v>
      </c>
      <c r="AA397" s="1">
        <v>0</v>
      </c>
      <c r="AB397" s="1">
        <v>0</v>
      </c>
      <c r="AC397" s="1">
        <v>8</v>
      </c>
      <c r="AD397" s="1">
        <v>1.6</v>
      </c>
      <c r="AE397" s="1">
        <v>0</v>
      </c>
      <c r="AF397" s="1">
        <v>1.8</v>
      </c>
      <c r="AG397" s="1">
        <v>0</v>
      </c>
      <c r="AH397" s="1">
        <v>0</v>
      </c>
      <c r="AI397" s="1">
        <v>0</v>
      </c>
      <c r="AJ397" s="1">
        <v>0</v>
      </c>
      <c r="AL397" s="1">
        <f t="shared" si="6"/>
        <v>21.3</v>
      </c>
    </row>
    <row r="398" spans="1:38" x14ac:dyDescent="0.25">
      <c r="A398" s="1" t="s">
        <v>5</v>
      </c>
      <c r="B398" s="1" t="s">
        <v>6</v>
      </c>
      <c r="C398" s="1">
        <v>2009</v>
      </c>
      <c r="D398" s="1">
        <v>2</v>
      </c>
      <c r="E398" s="2">
        <v>0.375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2.7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0</v>
      </c>
      <c r="AG398" s="1">
        <v>0</v>
      </c>
      <c r="AH398" s="1"/>
      <c r="AI398" s="1"/>
      <c r="AJ398" s="1" t="s">
        <v>18</v>
      </c>
      <c r="AL398" s="1">
        <f t="shared" si="6"/>
        <v>2.7</v>
      </c>
    </row>
    <row r="399" spans="1:38" x14ac:dyDescent="0.25">
      <c r="A399" s="1" t="s">
        <v>5</v>
      </c>
      <c r="B399" s="1" t="s">
        <v>6</v>
      </c>
      <c r="C399" s="1">
        <v>2009</v>
      </c>
      <c r="D399" s="1">
        <v>3</v>
      </c>
      <c r="E399" s="2">
        <v>0.375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>
        <v>0</v>
      </c>
      <c r="AE399" s="1">
        <v>0</v>
      </c>
      <c r="AF399" s="1">
        <v>0</v>
      </c>
      <c r="AG399" s="1">
        <v>0</v>
      </c>
      <c r="AH399" s="1">
        <v>26.6</v>
      </c>
      <c r="AI399" s="1">
        <v>0.3</v>
      </c>
      <c r="AJ399" s="1">
        <v>1.5</v>
      </c>
      <c r="AL399" s="1">
        <f t="shared" si="6"/>
        <v>28.400000000000002</v>
      </c>
    </row>
    <row r="400" spans="1:38" x14ac:dyDescent="0.25">
      <c r="A400" s="1" t="s">
        <v>5</v>
      </c>
      <c r="B400" s="1" t="s">
        <v>6</v>
      </c>
      <c r="C400" s="1">
        <v>2009</v>
      </c>
      <c r="D400" s="1">
        <v>4</v>
      </c>
      <c r="E400" s="2">
        <v>0.375</v>
      </c>
      <c r="F400" s="1">
        <v>0</v>
      </c>
      <c r="G400" s="1">
        <v>0</v>
      </c>
      <c r="H400" s="1">
        <v>0</v>
      </c>
      <c r="I400" s="1">
        <v>1.9</v>
      </c>
      <c r="J400" s="1">
        <v>18.5</v>
      </c>
      <c r="K400" s="1">
        <v>0.4</v>
      </c>
      <c r="L400" s="1">
        <v>0.9</v>
      </c>
      <c r="M400" s="1">
        <v>0</v>
      </c>
      <c r="N400" s="1">
        <v>0</v>
      </c>
      <c r="O400" s="1">
        <v>0</v>
      </c>
      <c r="P400" s="1">
        <v>54.7</v>
      </c>
      <c r="Q400" s="1">
        <v>2.4</v>
      </c>
      <c r="R400" s="1">
        <v>0</v>
      </c>
      <c r="S400" s="1">
        <v>0</v>
      </c>
      <c r="T400" s="1">
        <v>0</v>
      </c>
      <c r="U400" s="1">
        <v>1.8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0</v>
      </c>
      <c r="AD400" s="1">
        <v>0</v>
      </c>
      <c r="AE400" s="1">
        <v>0</v>
      </c>
      <c r="AF400" s="1">
        <v>0</v>
      </c>
      <c r="AG400" s="1">
        <v>0</v>
      </c>
      <c r="AH400" s="1">
        <v>0</v>
      </c>
      <c r="AI400" s="1">
        <v>0</v>
      </c>
      <c r="AJ400" s="1" t="s">
        <v>16</v>
      </c>
      <c r="AL400" s="1">
        <f t="shared" si="6"/>
        <v>80.600000000000009</v>
      </c>
    </row>
    <row r="401" spans="1:38" x14ac:dyDescent="0.25">
      <c r="A401" s="1" t="s">
        <v>5</v>
      </c>
      <c r="B401" s="1" t="s">
        <v>6</v>
      </c>
      <c r="C401" s="1">
        <v>2009</v>
      </c>
      <c r="D401" s="1">
        <v>5</v>
      </c>
      <c r="E401" s="2">
        <v>0.375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3.8</v>
      </c>
      <c r="R401" s="1">
        <v>14.6</v>
      </c>
      <c r="S401" s="1">
        <v>7</v>
      </c>
      <c r="T401" s="1">
        <v>8.6</v>
      </c>
      <c r="U401" s="1">
        <v>2.8</v>
      </c>
      <c r="V401" s="1">
        <v>0.3</v>
      </c>
      <c r="W401" s="1">
        <v>5.0999999999999996</v>
      </c>
      <c r="X401" s="1">
        <v>11.3</v>
      </c>
      <c r="Y401" s="1">
        <v>0</v>
      </c>
      <c r="Z401" s="1">
        <v>0</v>
      </c>
      <c r="AA401" s="1">
        <v>0</v>
      </c>
      <c r="AB401" s="1">
        <v>0</v>
      </c>
      <c r="AC401" s="1">
        <v>5.4</v>
      </c>
      <c r="AD401" s="1">
        <v>0</v>
      </c>
      <c r="AE401" s="1">
        <v>0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L401" s="1">
        <f t="shared" si="6"/>
        <v>58.9</v>
      </c>
    </row>
    <row r="402" spans="1:38" x14ac:dyDescent="0.25">
      <c r="A402" s="1" t="s">
        <v>5</v>
      </c>
      <c r="B402" s="1" t="s">
        <v>6</v>
      </c>
      <c r="C402" s="1">
        <v>2009</v>
      </c>
      <c r="D402" s="1">
        <v>6</v>
      </c>
      <c r="E402" s="2">
        <v>0.375</v>
      </c>
      <c r="F402" s="1">
        <v>0</v>
      </c>
      <c r="G402" s="1">
        <v>0</v>
      </c>
      <c r="H402" s="1">
        <v>1.3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3.1</v>
      </c>
      <c r="T402" s="1">
        <v>0.9</v>
      </c>
      <c r="U402" s="1">
        <v>7.3</v>
      </c>
      <c r="V402" s="1">
        <v>1.2</v>
      </c>
      <c r="W402" s="1">
        <v>2.1</v>
      </c>
      <c r="X402" s="1">
        <v>0</v>
      </c>
      <c r="Y402" s="1">
        <v>0</v>
      </c>
      <c r="Z402" s="1">
        <v>0</v>
      </c>
      <c r="AA402" s="1">
        <v>0</v>
      </c>
      <c r="AB402" s="1">
        <v>3.2</v>
      </c>
      <c r="AC402" s="1">
        <v>3.6</v>
      </c>
      <c r="AD402" s="1">
        <v>0.3</v>
      </c>
      <c r="AE402" s="1">
        <v>6</v>
      </c>
      <c r="AF402" s="1">
        <v>6.8</v>
      </c>
      <c r="AG402" s="1">
        <v>12.3</v>
      </c>
      <c r="AH402" s="1">
        <v>14.1</v>
      </c>
      <c r="AI402" s="1">
        <v>20.399999999999999</v>
      </c>
      <c r="AJ402" s="1" t="s">
        <v>8</v>
      </c>
      <c r="AL402" s="1">
        <f t="shared" si="6"/>
        <v>82.600000000000009</v>
      </c>
    </row>
    <row r="403" spans="1:38" x14ac:dyDescent="0.25">
      <c r="A403" s="1" t="s">
        <v>5</v>
      </c>
      <c r="B403" s="1" t="s">
        <v>6</v>
      </c>
      <c r="C403" s="1">
        <v>2009</v>
      </c>
      <c r="D403" s="1">
        <v>7</v>
      </c>
      <c r="E403" s="2">
        <v>0.375</v>
      </c>
      <c r="F403" s="1">
        <v>0.6</v>
      </c>
      <c r="G403" s="1">
        <v>0</v>
      </c>
      <c r="H403" s="1">
        <v>1.2</v>
      </c>
      <c r="I403" s="1">
        <v>0</v>
      </c>
      <c r="J403" s="1">
        <v>18.5</v>
      </c>
      <c r="K403" s="1">
        <v>12.7</v>
      </c>
      <c r="L403" s="1">
        <v>4.7</v>
      </c>
      <c r="M403" s="1">
        <v>4.5999999999999996</v>
      </c>
      <c r="N403" s="1">
        <v>5.9</v>
      </c>
      <c r="O403" s="1">
        <v>6.6</v>
      </c>
      <c r="P403" s="1">
        <v>8.6999999999999993</v>
      </c>
      <c r="Q403" s="1">
        <v>1.9</v>
      </c>
      <c r="R403" s="1">
        <v>11.9</v>
      </c>
      <c r="S403" s="1">
        <v>13.4</v>
      </c>
      <c r="T403" s="1">
        <v>13.1</v>
      </c>
      <c r="U403" s="1">
        <v>2.2000000000000002</v>
      </c>
      <c r="V403" s="1">
        <v>26.3</v>
      </c>
      <c r="W403" s="1">
        <v>12.3</v>
      </c>
      <c r="X403" s="1">
        <v>0.8</v>
      </c>
      <c r="Y403" s="1">
        <v>46.7</v>
      </c>
      <c r="Z403" s="1">
        <v>5.8</v>
      </c>
      <c r="AA403" s="1">
        <v>27.7</v>
      </c>
      <c r="AB403" s="1">
        <v>6.5</v>
      </c>
      <c r="AC403" s="1">
        <v>22.8</v>
      </c>
      <c r="AD403" s="1">
        <v>0.4</v>
      </c>
      <c r="AE403" s="1">
        <v>43.2</v>
      </c>
      <c r="AF403" s="1">
        <v>2.2999999999999998</v>
      </c>
      <c r="AG403" s="1">
        <v>28.6</v>
      </c>
      <c r="AH403" s="1">
        <v>0.8</v>
      </c>
      <c r="AI403" s="1">
        <v>15.3</v>
      </c>
      <c r="AJ403" s="1">
        <v>4.4000000000000004</v>
      </c>
      <c r="AL403" s="1">
        <f t="shared" si="6"/>
        <v>349.90000000000009</v>
      </c>
    </row>
    <row r="404" spans="1:38" x14ac:dyDescent="0.25">
      <c r="A404" s="1" t="s">
        <v>5</v>
      </c>
      <c r="B404" s="1" t="s">
        <v>6</v>
      </c>
      <c r="C404" s="1">
        <v>2009</v>
      </c>
      <c r="D404" s="1">
        <v>8</v>
      </c>
      <c r="E404" s="2">
        <v>0.375</v>
      </c>
      <c r="F404" s="1">
        <v>5.7</v>
      </c>
      <c r="G404" s="1">
        <v>42.5</v>
      </c>
      <c r="H404" s="1">
        <v>9.6999999999999993</v>
      </c>
      <c r="I404" s="1">
        <v>22.3</v>
      </c>
      <c r="J404" s="1">
        <v>8.3000000000000007</v>
      </c>
      <c r="K404" s="1">
        <v>31.9</v>
      </c>
      <c r="L404" s="1">
        <v>0.9</v>
      </c>
      <c r="M404" s="1">
        <v>0.7</v>
      </c>
      <c r="N404" s="1">
        <v>24.4</v>
      </c>
      <c r="O404" s="1">
        <v>3.2</v>
      </c>
      <c r="P404" s="1">
        <v>3.3</v>
      </c>
      <c r="Q404" s="1">
        <v>4.8</v>
      </c>
      <c r="R404" s="1">
        <v>3.5</v>
      </c>
      <c r="S404" s="1">
        <v>17.399999999999999</v>
      </c>
      <c r="T404" s="1">
        <v>5.3</v>
      </c>
      <c r="U404" s="1">
        <v>5.2</v>
      </c>
      <c r="V404" s="1">
        <v>38.9</v>
      </c>
      <c r="W404" s="1">
        <v>8.5</v>
      </c>
      <c r="X404" s="1">
        <v>16</v>
      </c>
      <c r="Y404" s="1">
        <v>5.7</v>
      </c>
      <c r="Z404" s="1">
        <v>4.9000000000000004</v>
      </c>
      <c r="AA404" s="1">
        <v>5.6</v>
      </c>
      <c r="AB404" s="1">
        <v>33.700000000000003</v>
      </c>
      <c r="AC404" s="1">
        <v>14.8</v>
      </c>
      <c r="AD404" s="1">
        <v>24.2</v>
      </c>
      <c r="AE404" s="1">
        <v>0.7</v>
      </c>
      <c r="AF404" s="1">
        <v>7</v>
      </c>
      <c r="AG404" s="1">
        <v>7.3</v>
      </c>
      <c r="AH404" s="1">
        <v>11.1</v>
      </c>
      <c r="AI404" s="1">
        <v>16.7</v>
      </c>
      <c r="AJ404" s="1">
        <v>4.0999999999999996</v>
      </c>
      <c r="AL404" s="1">
        <f t="shared" si="6"/>
        <v>388.30000000000007</v>
      </c>
    </row>
    <row r="405" spans="1:38" x14ac:dyDescent="0.25">
      <c r="A405" s="1" t="s">
        <v>5</v>
      </c>
      <c r="B405" s="1" t="s">
        <v>6</v>
      </c>
      <c r="C405" s="1">
        <v>2009</v>
      </c>
      <c r="D405" s="1">
        <v>9</v>
      </c>
      <c r="E405" s="2">
        <v>0.375</v>
      </c>
      <c r="F405" s="1">
        <v>4.8</v>
      </c>
      <c r="G405" s="1">
        <v>20.5</v>
      </c>
      <c r="H405" s="1">
        <v>24.4</v>
      </c>
      <c r="I405" s="1">
        <v>3.8</v>
      </c>
      <c r="J405" s="1">
        <v>7.7</v>
      </c>
      <c r="K405" s="1">
        <v>3.5</v>
      </c>
      <c r="L405" s="1">
        <v>0.5</v>
      </c>
      <c r="M405" s="1">
        <v>11.9</v>
      </c>
      <c r="N405" s="1">
        <v>13.8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2.6</v>
      </c>
      <c r="U405" s="1">
        <v>18.8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0.4</v>
      </c>
      <c r="AE405" s="1">
        <v>0</v>
      </c>
      <c r="AF405" s="1">
        <v>0</v>
      </c>
      <c r="AG405" s="1">
        <v>0</v>
      </c>
      <c r="AH405" s="1">
        <v>0</v>
      </c>
      <c r="AI405" s="1">
        <v>0</v>
      </c>
      <c r="AJ405" s="1" t="s">
        <v>8</v>
      </c>
      <c r="AL405" s="1">
        <f t="shared" si="6"/>
        <v>112.7</v>
      </c>
    </row>
    <row r="406" spans="1:38" x14ac:dyDescent="0.25">
      <c r="A406" s="1" t="s">
        <v>5</v>
      </c>
      <c r="B406" s="1" t="s">
        <v>6</v>
      </c>
      <c r="C406" s="1">
        <v>2009</v>
      </c>
      <c r="D406" s="1">
        <v>10</v>
      </c>
      <c r="E406" s="2">
        <v>0.375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0.3</v>
      </c>
      <c r="M406" s="1">
        <v>4.9000000000000004</v>
      </c>
      <c r="N406" s="1">
        <v>10.3</v>
      </c>
      <c r="O406" s="1">
        <v>18.3</v>
      </c>
      <c r="P406" s="1">
        <v>12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>
        <v>0</v>
      </c>
      <c r="AE406" s="1">
        <v>0</v>
      </c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L406" s="1">
        <f t="shared" si="6"/>
        <v>45.8</v>
      </c>
    </row>
    <row r="407" spans="1:38" x14ac:dyDescent="0.25">
      <c r="A407" s="1" t="s">
        <v>5</v>
      </c>
      <c r="B407" s="1" t="s">
        <v>6</v>
      </c>
      <c r="C407" s="1">
        <v>2009</v>
      </c>
      <c r="D407" s="1">
        <v>11</v>
      </c>
      <c r="E407" s="2">
        <v>0.375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2.7</v>
      </c>
      <c r="AH407" s="1">
        <v>0</v>
      </c>
      <c r="AI407" s="1">
        <v>1.7</v>
      </c>
      <c r="AJ407" s="1" t="s">
        <v>44</v>
      </c>
      <c r="AL407" s="1">
        <f t="shared" si="6"/>
        <v>4.4000000000000004</v>
      </c>
    </row>
    <row r="408" spans="1:38" x14ac:dyDescent="0.25">
      <c r="A408" s="1" t="s">
        <v>5</v>
      </c>
      <c r="B408" s="1" t="s">
        <v>6</v>
      </c>
      <c r="C408" s="1">
        <v>2009</v>
      </c>
      <c r="D408" s="1">
        <v>12</v>
      </c>
      <c r="E408" s="2">
        <v>0.375</v>
      </c>
      <c r="F408" s="1">
        <v>0.5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8.4</v>
      </c>
      <c r="P408" s="1">
        <v>32.4</v>
      </c>
      <c r="Q408" s="1">
        <v>5.8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11.4</v>
      </c>
      <c r="AC408" s="1">
        <v>1.7</v>
      </c>
      <c r="AD408" s="1">
        <v>0</v>
      </c>
      <c r="AE408" s="1">
        <v>1.3</v>
      </c>
      <c r="AF408" s="1">
        <v>1.2</v>
      </c>
      <c r="AG408" s="1">
        <v>0.3</v>
      </c>
      <c r="AH408" s="1">
        <v>0</v>
      </c>
      <c r="AI408" s="1">
        <v>0</v>
      </c>
      <c r="AJ408" s="1">
        <v>2</v>
      </c>
      <c r="AL408" s="1">
        <f t="shared" si="6"/>
        <v>65</v>
      </c>
    </row>
    <row r="409" spans="1:38" x14ac:dyDescent="0.25">
      <c r="A409" s="1" t="s">
        <v>5</v>
      </c>
      <c r="B409" s="1" t="s">
        <v>6</v>
      </c>
      <c r="C409" s="1">
        <v>2010</v>
      </c>
      <c r="D409" s="1">
        <v>1</v>
      </c>
      <c r="E409" s="2">
        <v>0.375</v>
      </c>
      <c r="F409" s="1">
        <v>0.3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0.5</v>
      </c>
      <c r="X409" s="1">
        <v>1.8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L409" s="1">
        <f t="shared" si="6"/>
        <v>2.6</v>
      </c>
    </row>
    <row r="410" spans="1:38" x14ac:dyDescent="0.25">
      <c r="A410" s="1" t="s">
        <v>5</v>
      </c>
      <c r="B410" s="1" t="s">
        <v>6</v>
      </c>
      <c r="C410" s="1">
        <v>2010</v>
      </c>
      <c r="D410" s="1">
        <v>2</v>
      </c>
      <c r="E410" s="2">
        <v>0.375</v>
      </c>
      <c r="F410" s="1">
        <v>0</v>
      </c>
      <c r="G410" s="1">
        <v>0</v>
      </c>
      <c r="H410" s="1">
        <v>0</v>
      </c>
      <c r="I410" s="1">
        <v>5.6</v>
      </c>
      <c r="J410" s="1">
        <v>0</v>
      </c>
      <c r="K410" s="1">
        <v>10.3</v>
      </c>
      <c r="L410" s="1">
        <v>23.8</v>
      </c>
      <c r="M410" s="1">
        <v>5.8</v>
      </c>
      <c r="N410" s="1">
        <v>3.8</v>
      </c>
      <c r="O410" s="1">
        <v>4.4000000000000004</v>
      </c>
      <c r="P410" s="1">
        <v>0</v>
      </c>
      <c r="Q410" s="1">
        <v>0</v>
      </c>
      <c r="R410" s="1">
        <v>0</v>
      </c>
      <c r="S410" s="1">
        <v>0</v>
      </c>
      <c r="T410" s="1">
        <v>0.4</v>
      </c>
      <c r="U410" s="1">
        <v>0</v>
      </c>
      <c r="V410" s="1">
        <v>13.2</v>
      </c>
      <c r="W410" s="1">
        <v>0</v>
      </c>
      <c r="X410" s="1">
        <v>0.9</v>
      </c>
      <c r="Y410" s="1">
        <v>0</v>
      </c>
      <c r="Z410" s="1">
        <v>0</v>
      </c>
      <c r="AA410" s="1">
        <v>0</v>
      </c>
      <c r="AB410" s="1">
        <v>0</v>
      </c>
      <c r="AC410" s="1">
        <v>1.3</v>
      </c>
      <c r="AD410" s="1">
        <v>1.7</v>
      </c>
      <c r="AE410" s="1">
        <v>0.4</v>
      </c>
      <c r="AF410" s="1">
        <v>0</v>
      </c>
      <c r="AG410" s="1">
        <v>8.1999999999999993</v>
      </c>
      <c r="AH410" s="1"/>
      <c r="AI410" s="1"/>
      <c r="AJ410" s="1" t="s">
        <v>61</v>
      </c>
      <c r="AL410" s="1">
        <f t="shared" si="6"/>
        <v>79.800000000000011</v>
      </c>
    </row>
    <row r="411" spans="1:38" x14ac:dyDescent="0.25">
      <c r="A411" s="1" t="s">
        <v>5</v>
      </c>
      <c r="B411" s="1" t="s">
        <v>6</v>
      </c>
      <c r="C411" s="1">
        <v>2010</v>
      </c>
      <c r="D411" s="1">
        <v>3</v>
      </c>
      <c r="E411" s="2">
        <v>0.375</v>
      </c>
      <c r="F411" s="1">
        <v>0</v>
      </c>
      <c r="G411" s="1">
        <v>0</v>
      </c>
      <c r="H411" s="1">
        <v>0</v>
      </c>
      <c r="I411" s="1">
        <v>0.3</v>
      </c>
      <c r="J411" s="1">
        <v>0</v>
      </c>
      <c r="K411" s="1">
        <v>0</v>
      </c>
      <c r="L411" s="1">
        <v>1.3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0.9</v>
      </c>
      <c r="X411" s="1">
        <v>0</v>
      </c>
      <c r="Y411" s="1">
        <v>4.5999999999999996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0.7</v>
      </c>
      <c r="AF411" s="1">
        <v>6.6</v>
      </c>
      <c r="AG411" s="1">
        <v>8.8000000000000007</v>
      </c>
      <c r="AH411" s="1">
        <v>18.600000000000001</v>
      </c>
      <c r="AI411" s="1">
        <v>13.7</v>
      </c>
      <c r="AJ411" s="1">
        <v>0</v>
      </c>
      <c r="AL411" s="1">
        <f t="shared" si="6"/>
        <v>55.5</v>
      </c>
    </row>
    <row r="412" spans="1:38" x14ac:dyDescent="0.25">
      <c r="A412" s="1" t="s">
        <v>5</v>
      </c>
      <c r="B412" s="1" t="s">
        <v>6</v>
      </c>
      <c r="C412" s="1">
        <v>2010</v>
      </c>
      <c r="D412" s="1">
        <v>4</v>
      </c>
      <c r="E412" s="2">
        <v>0.375</v>
      </c>
      <c r="F412" s="1">
        <v>0</v>
      </c>
      <c r="G412" s="1">
        <v>0</v>
      </c>
      <c r="H412" s="1">
        <v>0.2</v>
      </c>
      <c r="I412" s="1">
        <v>0</v>
      </c>
      <c r="J412" s="1">
        <v>0</v>
      </c>
      <c r="K412" s="1">
        <v>0</v>
      </c>
      <c r="L412" s="1">
        <v>0.5</v>
      </c>
      <c r="M412" s="1">
        <v>0</v>
      </c>
      <c r="N412" s="1">
        <v>0</v>
      </c>
      <c r="O412" s="1">
        <v>0</v>
      </c>
      <c r="P412" s="1">
        <v>2.2999999999999998</v>
      </c>
      <c r="Q412" s="1">
        <v>11.8</v>
      </c>
      <c r="R412" s="1">
        <v>6.7</v>
      </c>
      <c r="S412" s="1">
        <v>17.600000000000001</v>
      </c>
      <c r="T412" s="1">
        <v>5.5</v>
      </c>
      <c r="U412" s="1">
        <v>17.3</v>
      </c>
      <c r="V412" s="1">
        <v>0</v>
      </c>
      <c r="W412" s="1">
        <v>9</v>
      </c>
      <c r="X412" s="1">
        <v>0.4</v>
      </c>
      <c r="Y412" s="1">
        <v>5.5</v>
      </c>
      <c r="Z412" s="1">
        <v>5.8</v>
      </c>
      <c r="AA412" s="1">
        <v>2.2999999999999998</v>
      </c>
      <c r="AB412" s="1">
        <v>0.1</v>
      </c>
      <c r="AC412" s="1">
        <v>0.9</v>
      </c>
      <c r="AD412" s="1">
        <v>0</v>
      </c>
      <c r="AE412" s="1">
        <v>7.8</v>
      </c>
      <c r="AF412" s="1">
        <v>3.6</v>
      </c>
      <c r="AG412" s="1">
        <v>0.5</v>
      </c>
      <c r="AH412" s="1">
        <v>0</v>
      </c>
      <c r="AI412" s="1">
        <v>0</v>
      </c>
      <c r="AJ412" s="1" t="s">
        <v>27</v>
      </c>
      <c r="AL412" s="1">
        <f t="shared" si="6"/>
        <v>97.8</v>
      </c>
    </row>
    <row r="413" spans="1:38" x14ac:dyDescent="0.25">
      <c r="A413" s="1" t="s">
        <v>5</v>
      </c>
      <c r="B413" s="1" t="s">
        <v>6</v>
      </c>
      <c r="C413" s="1">
        <v>2010</v>
      </c>
      <c r="D413" s="1">
        <v>5</v>
      </c>
      <c r="E413" s="2">
        <v>0.375</v>
      </c>
      <c r="F413" s="1">
        <v>0</v>
      </c>
      <c r="G413" s="1">
        <v>0</v>
      </c>
      <c r="H413" s="1">
        <v>0</v>
      </c>
      <c r="I413" s="1">
        <v>0</v>
      </c>
      <c r="J413" s="1">
        <v>10.199999999999999</v>
      </c>
      <c r="K413" s="1">
        <v>2.9</v>
      </c>
      <c r="L413" s="1">
        <v>12.2</v>
      </c>
      <c r="M413" s="1">
        <v>0.3</v>
      </c>
      <c r="N413" s="1">
        <v>0.8</v>
      </c>
      <c r="O413" s="1">
        <v>2.7</v>
      </c>
      <c r="P413" s="1">
        <v>5.6</v>
      </c>
      <c r="Q413" s="1">
        <v>4</v>
      </c>
      <c r="R413" s="1">
        <v>7.4</v>
      </c>
      <c r="S413" s="1">
        <v>7.3</v>
      </c>
      <c r="T413" s="1">
        <v>3.2</v>
      </c>
      <c r="U413" s="1">
        <v>2.6</v>
      </c>
      <c r="V413" s="1">
        <v>4.7</v>
      </c>
      <c r="W413" s="1">
        <v>0.6</v>
      </c>
      <c r="X413" s="1">
        <v>0</v>
      </c>
      <c r="Y413" s="1">
        <v>0</v>
      </c>
      <c r="Z413" s="1">
        <v>0</v>
      </c>
      <c r="AA413" s="1">
        <v>0</v>
      </c>
      <c r="AB413" s="1">
        <v>4.7</v>
      </c>
      <c r="AC413" s="1">
        <v>1.9</v>
      </c>
      <c r="AD413" s="1">
        <v>1.6</v>
      </c>
      <c r="AE413" s="1">
        <v>0</v>
      </c>
      <c r="AF413" s="1">
        <v>0</v>
      </c>
      <c r="AG413" s="1">
        <v>0.2</v>
      </c>
      <c r="AH413" s="1">
        <v>0</v>
      </c>
      <c r="AI413" s="1">
        <v>0</v>
      </c>
      <c r="AJ413" s="1">
        <v>1.5</v>
      </c>
      <c r="AL413" s="1">
        <f t="shared" si="6"/>
        <v>74.400000000000006</v>
      </c>
    </row>
    <row r="414" spans="1:38" x14ac:dyDescent="0.25">
      <c r="A414" s="1" t="s">
        <v>5</v>
      </c>
      <c r="B414" s="1" t="s">
        <v>6</v>
      </c>
      <c r="C414" s="1">
        <v>2010</v>
      </c>
      <c r="D414" s="1">
        <v>6</v>
      </c>
      <c r="E414" s="2">
        <v>0.375</v>
      </c>
      <c r="F414" s="1">
        <v>0</v>
      </c>
      <c r="G414" s="1">
        <v>0</v>
      </c>
      <c r="H414" s="1">
        <v>1.5</v>
      </c>
      <c r="I414" s="1">
        <v>9.1999999999999993</v>
      </c>
      <c r="J414" s="1">
        <v>2</v>
      </c>
      <c r="K414" s="1">
        <v>7.6</v>
      </c>
      <c r="L414" s="1">
        <v>9.1999999999999993</v>
      </c>
      <c r="M414" s="1">
        <v>41.9</v>
      </c>
      <c r="N414" s="1">
        <v>16.399999999999999</v>
      </c>
      <c r="O414" s="1">
        <v>5.0999999999999996</v>
      </c>
      <c r="P414" s="1">
        <v>10.9</v>
      </c>
      <c r="Q414" s="1">
        <v>16.7</v>
      </c>
      <c r="R414" s="1">
        <v>20.6</v>
      </c>
      <c r="S414" s="1">
        <v>8.6999999999999993</v>
      </c>
      <c r="T414" s="1">
        <v>12.7</v>
      </c>
      <c r="U414" s="1">
        <v>0</v>
      </c>
      <c r="V414" s="1">
        <v>1.1000000000000001</v>
      </c>
      <c r="W414" s="1">
        <v>3</v>
      </c>
      <c r="X414" s="1">
        <v>3.1</v>
      </c>
      <c r="Y414" s="1">
        <v>14.7</v>
      </c>
      <c r="Z414" s="1">
        <v>12.8</v>
      </c>
      <c r="AA414" s="1">
        <v>1.6</v>
      </c>
      <c r="AB414" s="1">
        <v>3.6</v>
      </c>
      <c r="AC414" s="1">
        <v>8.1999999999999993</v>
      </c>
      <c r="AD414" s="1">
        <v>3.1</v>
      </c>
      <c r="AE414" s="1">
        <v>1.8</v>
      </c>
      <c r="AF414" s="1">
        <v>11</v>
      </c>
      <c r="AG414" s="1">
        <v>9.9</v>
      </c>
      <c r="AH414" s="1">
        <v>2.9</v>
      </c>
      <c r="AI414" s="1">
        <v>31.8</v>
      </c>
      <c r="AJ414" s="1" t="s">
        <v>42</v>
      </c>
      <c r="AL414" s="1">
        <f t="shared" si="6"/>
        <v>271.09999999999997</v>
      </c>
    </row>
    <row r="415" spans="1:38" x14ac:dyDescent="0.25">
      <c r="A415" s="1" t="s">
        <v>5</v>
      </c>
      <c r="B415" s="1" t="s">
        <v>6</v>
      </c>
      <c r="C415" s="1">
        <v>2010</v>
      </c>
      <c r="D415" s="1">
        <v>7</v>
      </c>
      <c r="E415" s="2">
        <v>0.375</v>
      </c>
      <c r="F415" s="1">
        <v>0.9</v>
      </c>
      <c r="G415" s="1">
        <v>5.8</v>
      </c>
      <c r="H415" s="1">
        <v>0</v>
      </c>
      <c r="I415" s="1">
        <v>15.6</v>
      </c>
      <c r="J415" s="1">
        <v>16.2</v>
      </c>
      <c r="K415" s="1">
        <v>3.4</v>
      </c>
      <c r="L415" s="1">
        <v>0.8</v>
      </c>
      <c r="M415" s="1">
        <v>16.899999999999999</v>
      </c>
      <c r="N415" s="1">
        <v>16.100000000000001</v>
      </c>
      <c r="O415" s="1">
        <v>2.8</v>
      </c>
      <c r="P415" s="1">
        <v>16.600000000000001</v>
      </c>
      <c r="Q415" s="1">
        <v>1.5</v>
      </c>
      <c r="R415" s="1">
        <v>25.5</v>
      </c>
      <c r="S415" s="1">
        <v>7.5</v>
      </c>
      <c r="T415" s="1">
        <v>2</v>
      </c>
      <c r="U415" s="1">
        <v>9.1</v>
      </c>
      <c r="V415" s="1">
        <v>27.2</v>
      </c>
      <c r="W415" s="1">
        <v>0</v>
      </c>
      <c r="X415" s="1">
        <v>8</v>
      </c>
      <c r="Y415" s="1">
        <v>24</v>
      </c>
      <c r="Z415" s="1">
        <v>7.9</v>
      </c>
      <c r="AA415" s="1">
        <v>9.5</v>
      </c>
      <c r="AB415" s="1">
        <v>11.3</v>
      </c>
      <c r="AC415" s="1">
        <v>13.9</v>
      </c>
      <c r="AD415" s="1">
        <v>5.2</v>
      </c>
      <c r="AE415" s="1">
        <v>18.399999999999999</v>
      </c>
      <c r="AF415" s="1">
        <v>7.1</v>
      </c>
      <c r="AG415" s="1">
        <v>0</v>
      </c>
      <c r="AH415" s="1">
        <v>0.5</v>
      </c>
      <c r="AI415" s="1">
        <v>10.8</v>
      </c>
      <c r="AJ415" s="1">
        <v>29.4</v>
      </c>
      <c r="AL415" s="1">
        <f t="shared" si="6"/>
        <v>313.89999999999998</v>
      </c>
    </row>
    <row r="416" spans="1:38" x14ac:dyDescent="0.25">
      <c r="A416" s="1" t="s">
        <v>5</v>
      </c>
      <c r="B416" s="1" t="s">
        <v>6</v>
      </c>
      <c r="C416" s="1">
        <v>2010</v>
      </c>
      <c r="D416" s="1">
        <v>8</v>
      </c>
      <c r="E416" s="2">
        <v>0.375</v>
      </c>
      <c r="F416" s="1">
        <v>0</v>
      </c>
      <c r="G416" s="1">
        <v>4.4000000000000004</v>
      </c>
      <c r="H416" s="1">
        <v>0</v>
      </c>
      <c r="I416" s="1">
        <v>0.3</v>
      </c>
      <c r="J416" s="1">
        <v>9.9</v>
      </c>
      <c r="K416" s="1">
        <v>6.4</v>
      </c>
      <c r="L416" s="1">
        <v>20.6</v>
      </c>
      <c r="M416" s="1">
        <v>4.5999999999999996</v>
      </c>
      <c r="N416" s="1">
        <v>0</v>
      </c>
      <c r="O416" s="1">
        <v>32.1</v>
      </c>
      <c r="P416" s="1">
        <v>3.8</v>
      </c>
      <c r="Q416" s="1">
        <v>1.5</v>
      </c>
      <c r="R416" s="1">
        <v>3.1</v>
      </c>
      <c r="S416" s="1">
        <v>4.8</v>
      </c>
      <c r="T416" s="1">
        <v>2.4</v>
      </c>
      <c r="U416" s="1">
        <v>2.2999999999999998</v>
      </c>
      <c r="V416" s="1">
        <v>13.2</v>
      </c>
      <c r="W416" s="1">
        <v>0.6</v>
      </c>
      <c r="X416" s="1">
        <v>6.4</v>
      </c>
      <c r="Y416" s="1">
        <v>5.3</v>
      </c>
      <c r="Z416" s="1">
        <v>10.5</v>
      </c>
      <c r="AA416" s="1">
        <v>2.7</v>
      </c>
      <c r="AB416" s="1">
        <v>1.9</v>
      </c>
      <c r="AC416" s="1">
        <v>1.4</v>
      </c>
      <c r="AD416" s="1">
        <v>0</v>
      </c>
      <c r="AE416" s="1">
        <v>1.1000000000000001</v>
      </c>
      <c r="AF416" s="1">
        <v>26.5</v>
      </c>
      <c r="AG416" s="1">
        <v>15.8</v>
      </c>
      <c r="AH416" s="1">
        <v>0.7</v>
      </c>
      <c r="AI416" s="1">
        <v>20.2</v>
      </c>
      <c r="AJ416" s="1">
        <v>3.3</v>
      </c>
      <c r="AL416" s="1">
        <f t="shared" si="6"/>
        <v>205.79999999999998</v>
      </c>
    </row>
    <row r="417" spans="1:38" x14ac:dyDescent="0.25">
      <c r="A417" s="1" t="s">
        <v>5</v>
      </c>
      <c r="B417" s="1" t="s">
        <v>6</v>
      </c>
      <c r="C417" s="1">
        <v>2010</v>
      </c>
      <c r="D417" s="1">
        <v>9</v>
      </c>
      <c r="E417" s="2">
        <v>0.375</v>
      </c>
      <c r="F417" s="1">
        <v>14.4</v>
      </c>
      <c r="G417" s="1">
        <v>0</v>
      </c>
      <c r="H417" s="1">
        <v>3.2</v>
      </c>
      <c r="I417" s="1">
        <v>0.7</v>
      </c>
      <c r="J417" s="1">
        <v>4.2</v>
      </c>
      <c r="K417" s="1">
        <v>0.5</v>
      </c>
      <c r="L417" s="1">
        <v>4.8</v>
      </c>
      <c r="M417" s="1">
        <v>35.5</v>
      </c>
      <c r="N417" s="1">
        <v>0</v>
      </c>
      <c r="O417" s="1">
        <v>14.8</v>
      </c>
      <c r="P417" s="1">
        <v>5.0999999999999996</v>
      </c>
      <c r="Q417" s="1">
        <v>10</v>
      </c>
      <c r="R417" s="1">
        <v>20.6</v>
      </c>
      <c r="S417" s="1">
        <v>9</v>
      </c>
      <c r="T417" s="1">
        <v>44.6</v>
      </c>
      <c r="U417" s="1">
        <v>15.1</v>
      </c>
      <c r="V417" s="1">
        <v>1.3</v>
      </c>
      <c r="W417" s="1">
        <v>19.3</v>
      </c>
      <c r="X417" s="1">
        <v>2.2999999999999998</v>
      </c>
      <c r="Y417" s="1">
        <v>28.3</v>
      </c>
      <c r="Z417" s="1">
        <v>0.7</v>
      </c>
      <c r="AA417" s="1">
        <v>0</v>
      </c>
      <c r="AB417" s="1">
        <v>0</v>
      </c>
      <c r="AC417" s="1">
        <v>0</v>
      </c>
      <c r="AD417" s="1">
        <v>1.3</v>
      </c>
      <c r="AE417" s="1">
        <v>0</v>
      </c>
      <c r="AF417" s="1">
        <v>0</v>
      </c>
      <c r="AG417" s="1">
        <v>2.1</v>
      </c>
      <c r="AH417" s="1">
        <v>0</v>
      </c>
      <c r="AI417" s="1">
        <v>0</v>
      </c>
      <c r="AJ417" s="1" t="s">
        <v>41</v>
      </c>
      <c r="AL417" s="1">
        <f t="shared" si="6"/>
        <v>237.8</v>
      </c>
    </row>
    <row r="418" spans="1:38" x14ac:dyDescent="0.25">
      <c r="A418" s="1" t="s">
        <v>5</v>
      </c>
      <c r="B418" s="1" t="s">
        <v>6</v>
      </c>
      <c r="C418" s="1">
        <v>2010</v>
      </c>
      <c r="D418" s="1">
        <v>10</v>
      </c>
      <c r="E418" s="2">
        <v>0.375</v>
      </c>
      <c r="F418" s="1">
        <v>0</v>
      </c>
      <c r="G418" s="1">
        <v>0</v>
      </c>
      <c r="H418" s="1">
        <v>0</v>
      </c>
      <c r="I418" s="1">
        <v>0.2</v>
      </c>
      <c r="J418" s="1">
        <v>1.6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0</v>
      </c>
      <c r="AF418" s="1">
        <v>0</v>
      </c>
      <c r="AG418" s="1">
        <v>0</v>
      </c>
      <c r="AH418" s="1">
        <v>0</v>
      </c>
      <c r="AI418" s="1">
        <v>0</v>
      </c>
      <c r="AJ418" s="1">
        <v>0</v>
      </c>
      <c r="AL418" s="1">
        <f t="shared" si="6"/>
        <v>1.8</v>
      </c>
    </row>
    <row r="419" spans="1:38" x14ac:dyDescent="0.25">
      <c r="A419" s="1" t="s">
        <v>5</v>
      </c>
      <c r="B419" s="1" t="s">
        <v>6</v>
      </c>
      <c r="C419" s="1">
        <v>2010</v>
      </c>
      <c r="D419" s="1">
        <v>11</v>
      </c>
      <c r="E419" s="2">
        <v>0.375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4.2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16.3</v>
      </c>
      <c r="AD419" s="1">
        <v>0.7</v>
      </c>
      <c r="AE419" s="1">
        <v>4.5</v>
      </c>
      <c r="AF419" s="1">
        <v>0</v>
      </c>
      <c r="AG419" s="1">
        <v>0</v>
      </c>
      <c r="AH419" s="1">
        <v>0</v>
      </c>
      <c r="AI419" s="1">
        <v>0</v>
      </c>
      <c r="AJ419" s="1" t="s">
        <v>49</v>
      </c>
      <c r="AL419" s="1">
        <f t="shared" si="6"/>
        <v>25.7</v>
      </c>
    </row>
    <row r="420" spans="1:38" x14ac:dyDescent="0.25">
      <c r="A420" s="1" t="s">
        <v>5</v>
      </c>
      <c r="B420" s="1" t="s">
        <v>6</v>
      </c>
      <c r="C420" s="1">
        <v>2010</v>
      </c>
      <c r="D420" s="1">
        <v>12</v>
      </c>
      <c r="E420" s="2">
        <v>0.375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0.5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1">
        <v>0</v>
      </c>
      <c r="AH420" s="1">
        <v>12.8</v>
      </c>
      <c r="AI420" s="1">
        <v>1.7</v>
      </c>
      <c r="AJ420" s="1">
        <v>0</v>
      </c>
      <c r="AL420" s="1">
        <f t="shared" si="6"/>
        <v>15</v>
      </c>
    </row>
    <row r="421" spans="1:38" x14ac:dyDescent="0.25">
      <c r="A421" s="1" t="s">
        <v>5</v>
      </c>
      <c r="B421" s="1" t="s">
        <v>6</v>
      </c>
      <c r="C421" s="1">
        <v>2011</v>
      </c>
      <c r="D421" s="1">
        <v>1</v>
      </c>
      <c r="E421" s="2">
        <v>0.375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14.1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0</v>
      </c>
      <c r="AG421" s="1">
        <v>0</v>
      </c>
      <c r="AH421" s="1">
        <v>0</v>
      </c>
      <c r="AI421" s="1">
        <v>0</v>
      </c>
      <c r="AJ421" s="1">
        <v>0</v>
      </c>
      <c r="AL421" s="1">
        <f t="shared" si="6"/>
        <v>14.1</v>
      </c>
    </row>
    <row r="422" spans="1:38" x14ac:dyDescent="0.25">
      <c r="A422" s="1" t="s">
        <v>5</v>
      </c>
      <c r="B422" s="1" t="s">
        <v>6</v>
      </c>
      <c r="C422" s="1">
        <v>2011</v>
      </c>
      <c r="D422" s="1">
        <v>2</v>
      </c>
      <c r="E422" s="2">
        <v>0.375</v>
      </c>
      <c r="F422" s="1">
        <v>0</v>
      </c>
      <c r="G422" s="1">
        <v>5.3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7.8</v>
      </c>
      <c r="S422" s="1">
        <v>0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>
        <v>0</v>
      </c>
      <c r="AE422" s="1">
        <v>0</v>
      </c>
      <c r="AF422" s="1">
        <v>0</v>
      </c>
      <c r="AG422" s="1">
        <v>0</v>
      </c>
      <c r="AH422" s="1"/>
      <c r="AI422" s="1"/>
      <c r="AJ422" s="1" t="s">
        <v>14</v>
      </c>
      <c r="AL422" s="1">
        <f t="shared" si="6"/>
        <v>13.1</v>
      </c>
    </row>
    <row r="423" spans="1:38" x14ac:dyDescent="0.25">
      <c r="A423" s="1" t="s">
        <v>5</v>
      </c>
      <c r="B423" s="1" t="s">
        <v>6</v>
      </c>
      <c r="C423" s="1">
        <v>2011</v>
      </c>
      <c r="D423" s="1">
        <v>3</v>
      </c>
      <c r="E423" s="2">
        <v>0.375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1.7</v>
      </c>
      <c r="L423" s="1">
        <v>7.9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12.2</v>
      </c>
      <c r="T423" s="1">
        <v>17.899999999999999</v>
      </c>
      <c r="U423" s="1">
        <v>4.5999999999999996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L423" s="1">
        <f t="shared" si="6"/>
        <v>44.3</v>
      </c>
    </row>
    <row r="424" spans="1:38" x14ac:dyDescent="0.25">
      <c r="A424" s="1" t="s">
        <v>5</v>
      </c>
      <c r="B424" s="1" t="s">
        <v>6</v>
      </c>
      <c r="C424" s="1">
        <v>2011</v>
      </c>
      <c r="D424" s="1">
        <v>4</v>
      </c>
      <c r="E424" s="2">
        <v>0.375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5.5</v>
      </c>
      <c r="Y424" s="1">
        <v>0</v>
      </c>
      <c r="Z424" s="1">
        <v>0</v>
      </c>
      <c r="AA424" s="1">
        <v>0</v>
      </c>
      <c r="AB424" s="1">
        <v>1.1000000000000001</v>
      </c>
      <c r="AC424" s="1">
        <v>3.5</v>
      </c>
      <c r="AD424" s="1">
        <v>3.8</v>
      </c>
      <c r="AE424" s="1">
        <v>0</v>
      </c>
      <c r="AF424" s="1">
        <v>1.5</v>
      </c>
      <c r="AG424" s="1">
        <v>1.2</v>
      </c>
      <c r="AH424" s="1">
        <v>3.8</v>
      </c>
      <c r="AI424" s="1">
        <v>2.4</v>
      </c>
      <c r="AJ424" s="1" t="s">
        <v>38</v>
      </c>
      <c r="AL424" s="1">
        <f t="shared" si="6"/>
        <v>22.799999999999997</v>
      </c>
    </row>
    <row r="425" spans="1:38" x14ac:dyDescent="0.25">
      <c r="A425" s="1" t="s">
        <v>5</v>
      </c>
      <c r="B425" s="1" t="s">
        <v>6</v>
      </c>
      <c r="C425" s="1">
        <v>2011</v>
      </c>
      <c r="D425" s="1">
        <v>5</v>
      </c>
      <c r="E425" s="2">
        <v>0.375</v>
      </c>
      <c r="F425" s="1">
        <v>7.6</v>
      </c>
      <c r="G425" s="1">
        <v>0</v>
      </c>
      <c r="H425" s="1">
        <v>7.6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0.3</v>
      </c>
      <c r="W425" s="1">
        <v>0</v>
      </c>
      <c r="X425" s="1">
        <v>5.0999999999999996</v>
      </c>
      <c r="Y425" s="1">
        <v>0</v>
      </c>
      <c r="Z425" s="1">
        <v>0</v>
      </c>
      <c r="AA425" s="1">
        <v>1.6</v>
      </c>
      <c r="AB425" s="1">
        <v>15.2</v>
      </c>
      <c r="AC425" s="1">
        <v>0.5</v>
      </c>
      <c r="AD425" s="1">
        <v>6.9</v>
      </c>
      <c r="AE425" s="1">
        <v>0</v>
      </c>
      <c r="AF425" s="1">
        <v>0</v>
      </c>
      <c r="AG425" s="1">
        <v>13.9</v>
      </c>
      <c r="AH425" s="1">
        <v>4.5</v>
      </c>
      <c r="AI425" s="1">
        <v>2.7</v>
      </c>
      <c r="AJ425" s="1">
        <v>0.2</v>
      </c>
      <c r="AL425" s="1">
        <f t="shared" si="6"/>
        <v>66.100000000000009</v>
      </c>
    </row>
    <row r="426" spans="1:38" x14ac:dyDescent="0.25">
      <c r="A426" s="1" t="s">
        <v>5</v>
      </c>
      <c r="B426" s="1" t="s">
        <v>6</v>
      </c>
      <c r="C426" s="1">
        <v>2011</v>
      </c>
      <c r="D426" s="1">
        <v>6</v>
      </c>
      <c r="E426" s="2">
        <v>0.375</v>
      </c>
      <c r="F426" s="1">
        <v>0</v>
      </c>
      <c r="G426" s="1">
        <v>0</v>
      </c>
      <c r="H426" s="1">
        <v>0</v>
      </c>
      <c r="I426" s="1">
        <v>0</v>
      </c>
      <c r="J426" s="1">
        <v>1.9</v>
      </c>
      <c r="K426" s="1">
        <v>0.6</v>
      </c>
      <c r="L426" s="1">
        <v>18.3</v>
      </c>
      <c r="M426" s="1">
        <v>8.1999999999999993</v>
      </c>
      <c r="N426" s="1">
        <v>0</v>
      </c>
      <c r="O426" s="1">
        <v>0</v>
      </c>
      <c r="P426" s="1">
        <v>16.2</v>
      </c>
      <c r="Q426" s="1">
        <v>5.8</v>
      </c>
      <c r="R426" s="1">
        <v>27</v>
      </c>
      <c r="S426" s="1">
        <v>0</v>
      </c>
      <c r="T426" s="1">
        <v>6.3</v>
      </c>
      <c r="U426" s="1">
        <v>21.9</v>
      </c>
      <c r="V426" s="1">
        <v>0</v>
      </c>
      <c r="W426" s="1">
        <v>0</v>
      </c>
      <c r="X426" s="1">
        <v>0</v>
      </c>
      <c r="Y426" s="1">
        <v>1.2</v>
      </c>
      <c r="Z426" s="1">
        <v>3.5</v>
      </c>
      <c r="AA426" s="1">
        <v>0</v>
      </c>
      <c r="AB426" s="1">
        <v>3.4</v>
      </c>
      <c r="AC426" s="1">
        <v>21.4</v>
      </c>
      <c r="AD426" s="1">
        <v>7.5</v>
      </c>
      <c r="AE426" s="1">
        <v>21.2</v>
      </c>
      <c r="AF426" s="1">
        <v>6.4</v>
      </c>
      <c r="AG426" s="1">
        <v>2.8</v>
      </c>
      <c r="AH426" s="1">
        <v>1.2</v>
      </c>
      <c r="AI426" s="1">
        <v>7.2</v>
      </c>
      <c r="AJ426" s="1" t="s">
        <v>9</v>
      </c>
      <c r="AL426" s="1">
        <f t="shared" si="6"/>
        <v>181.99999999999997</v>
      </c>
    </row>
    <row r="427" spans="1:38" x14ac:dyDescent="0.25">
      <c r="A427" s="1" t="s">
        <v>5</v>
      </c>
      <c r="B427" s="1" t="s">
        <v>6</v>
      </c>
      <c r="C427" s="1">
        <v>2011</v>
      </c>
      <c r="D427" s="1">
        <v>7</v>
      </c>
      <c r="E427" s="2">
        <v>0.375</v>
      </c>
      <c r="F427" s="1">
        <v>0</v>
      </c>
      <c r="G427" s="1">
        <v>0</v>
      </c>
      <c r="H427" s="1">
        <v>0</v>
      </c>
      <c r="I427" s="1">
        <v>0</v>
      </c>
      <c r="J427" s="1">
        <v>3.1</v>
      </c>
      <c r="K427" s="1">
        <v>5.5</v>
      </c>
      <c r="L427" s="1">
        <v>5</v>
      </c>
      <c r="M427" s="1">
        <v>12.9</v>
      </c>
      <c r="N427" s="1">
        <v>2.9</v>
      </c>
      <c r="O427" s="1">
        <v>5.5</v>
      </c>
      <c r="P427" s="1">
        <v>4.5999999999999996</v>
      </c>
      <c r="Q427" s="1">
        <v>13.8</v>
      </c>
      <c r="R427" s="1">
        <v>4.5999999999999996</v>
      </c>
      <c r="S427" s="1">
        <v>10</v>
      </c>
      <c r="T427" s="1">
        <v>1.5</v>
      </c>
      <c r="U427" s="1">
        <v>0.5</v>
      </c>
      <c r="V427" s="1">
        <v>9.6999999999999993</v>
      </c>
      <c r="W427" s="1">
        <v>7.7</v>
      </c>
      <c r="X427" s="1">
        <v>0.4</v>
      </c>
      <c r="Y427" s="1">
        <v>2.8</v>
      </c>
      <c r="Z427" s="1">
        <v>21.4</v>
      </c>
      <c r="AA427" s="1">
        <v>3.5</v>
      </c>
      <c r="AB427" s="1">
        <v>6.1</v>
      </c>
      <c r="AC427" s="1">
        <v>5.3</v>
      </c>
      <c r="AD427" s="1">
        <v>0</v>
      </c>
      <c r="AE427" s="1">
        <v>16.2</v>
      </c>
      <c r="AF427" s="1">
        <v>4.3</v>
      </c>
      <c r="AG427" s="1">
        <v>16.5</v>
      </c>
      <c r="AH427" s="1">
        <v>12.9</v>
      </c>
      <c r="AI427" s="1">
        <v>4.2</v>
      </c>
      <c r="AJ427" s="1">
        <v>0</v>
      </c>
      <c r="AL427" s="1">
        <f t="shared" si="6"/>
        <v>180.9</v>
      </c>
    </row>
    <row r="428" spans="1:38" x14ac:dyDescent="0.25">
      <c r="A428" s="1" t="s">
        <v>5</v>
      </c>
      <c r="B428" s="1" t="s">
        <v>6</v>
      </c>
      <c r="C428" s="1">
        <v>2011</v>
      </c>
      <c r="D428" s="1">
        <v>8</v>
      </c>
      <c r="E428" s="2">
        <v>0.375</v>
      </c>
      <c r="F428" s="1">
        <v>20.8</v>
      </c>
      <c r="G428" s="1">
        <v>5.9</v>
      </c>
      <c r="H428" s="1">
        <v>6</v>
      </c>
      <c r="I428" s="1">
        <v>2.7</v>
      </c>
      <c r="J428" s="1">
        <v>0</v>
      </c>
      <c r="K428" s="1">
        <v>7.9</v>
      </c>
      <c r="L428" s="1">
        <v>20.100000000000001</v>
      </c>
      <c r="M428" s="1">
        <v>4.2</v>
      </c>
      <c r="N428" s="1">
        <v>17</v>
      </c>
      <c r="O428" s="1">
        <v>11.6</v>
      </c>
      <c r="P428" s="1">
        <v>1.9</v>
      </c>
      <c r="Q428" s="1">
        <v>19.899999999999999</v>
      </c>
      <c r="R428" s="1">
        <v>14.6</v>
      </c>
      <c r="S428" s="1">
        <v>7.3</v>
      </c>
      <c r="T428" s="1">
        <v>11.6</v>
      </c>
      <c r="U428" s="1">
        <v>20.8</v>
      </c>
      <c r="V428" s="1">
        <v>1.3</v>
      </c>
      <c r="W428" s="1">
        <v>25.3</v>
      </c>
      <c r="X428" s="1">
        <v>0</v>
      </c>
      <c r="Y428" s="1">
        <v>1.7</v>
      </c>
      <c r="Z428" s="1">
        <v>11.8</v>
      </c>
      <c r="AA428" s="1">
        <v>9.9</v>
      </c>
      <c r="AB428" s="1">
        <v>3.3</v>
      </c>
      <c r="AC428" s="1">
        <v>27.5</v>
      </c>
      <c r="AD428" s="1">
        <v>55.8</v>
      </c>
      <c r="AE428" s="1">
        <v>2.4</v>
      </c>
      <c r="AF428" s="1">
        <v>7.6</v>
      </c>
      <c r="AG428" s="1">
        <v>17.2</v>
      </c>
      <c r="AH428" s="1">
        <v>1.5</v>
      </c>
      <c r="AI428" s="1">
        <v>2.7</v>
      </c>
      <c r="AJ428" s="1">
        <v>0.5</v>
      </c>
      <c r="AL428" s="1">
        <f t="shared" si="6"/>
        <v>340.8</v>
      </c>
    </row>
    <row r="429" spans="1:38" x14ac:dyDescent="0.25">
      <c r="A429" s="1" t="s">
        <v>5</v>
      </c>
      <c r="B429" s="1" t="s">
        <v>6</v>
      </c>
      <c r="C429" s="1">
        <v>2011</v>
      </c>
      <c r="D429" s="1">
        <v>9</v>
      </c>
      <c r="E429" s="2">
        <v>0.375</v>
      </c>
      <c r="F429" s="1">
        <v>9.8000000000000007</v>
      </c>
      <c r="G429" s="1">
        <v>2.4</v>
      </c>
      <c r="H429" s="1">
        <v>0</v>
      </c>
      <c r="I429" s="1">
        <v>9.6999999999999993</v>
      </c>
      <c r="J429" s="1">
        <v>1.7</v>
      </c>
      <c r="K429" s="1">
        <v>1.1000000000000001</v>
      </c>
      <c r="L429" s="1">
        <v>27</v>
      </c>
      <c r="M429" s="1">
        <v>18.600000000000001</v>
      </c>
      <c r="N429" s="1">
        <v>0.8</v>
      </c>
      <c r="O429" s="1">
        <v>11.5</v>
      </c>
      <c r="P429" s="1">
        <v>4.5999999999999996</v>
      </c>
      <c r="Q429" s="1">
        <v>4.8</v>
      </c>
      <c r="R429" s="1">
        <v>0</v>
      </c>
      <c r="S429" s="1">
        <v>0.3</v>
      </c>
      <c r="T429" s="1">
        <v>9</v>
      </c>
      <c r="U429" s="1">
        <v>0</v>
      </c>
      <c r="V429" s="1">
        <v>2.5</v>
      </c>
      <c r="W429" s="1">
        <v>9.4</v>
      </c>
      <c r="X429" s="1">
        <v>10.199999999999999</v>
      </c>
      <c r="Y429" s="1">
        <v>0</v>
      </c>
      <c r="Z429" s="1">
        <v>0</v>
      </c>
      <c r="AA429" s="1">
        <v>8.8000000000000007</v>
      </c>
      <c r="AB429" s="1">
        <v>0</v>
      </c>
      <c r="AC429" s="1">
        <v>1.5</v>
      </c>
      <c r="AD429" s="1">
        <v>4</v>
      </c>
      <c r="AE429" s="1">
        <v>5.2</v>
      </c>
      <c r="AF429" s="1">
        <v>3.1</v>
      </c>
      <c r="AG429" s="1">
        <v>0</v>
      </c>
      <c r="AH429" s="1">
        <v>0</v>
      </c>
      <c r="AI429" s="1">
        <v>0</v>
      </c>
      <c r="AJ429" s="1" t="s">
        <v>37</v>
      </c>
      <c r="AL429" s="1">
        <f t="shared" si="6"/>
        <v>146</v>
      </c>
    </row>
    <row r="430" spans="1:38" x14ac:dyDescent="0.25">
      <c r="A430" s="1" t="s">
        <v>5</v>
      </c>
      <c r="B430" s="1" t="s">
        <v>6</v>
      </c>
      <c r="C430" s="1">
        <v>2011</v>
      </c>
      <c r="D430" s="1">
        <v>10</v>
      </c>
      <c r="E430" s="2">
        <v>0.375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L430" s="1">
        <f t="shared" si="6"/>
        <v>0</v>
      </c>
    </row>
    <row r="431" spans="1:38" x14ac:dyDescent="0.25">
      <c r="A431" s="1" t="s">
        <v>5</v>
      </c>
      <c r="B431" s="1" t="s">
        <v>6</v>
      </c>
      <c r="C431" s="1">
        <v>2011</v>
      </c>
      <c r="D431" s="1">
        <v>11</v>
      </c>
      <c r="E431" s="2">
        <v>0.375</v>
      </c>
      <c r="F431" s="1">
        <v>1</v>
      </c>
      <c r="G431" s="1">
        <v>0</v>
      </c>
      <c r="H431" s="1">
        <v>0</v>
      </c>
      <c r="I431" s="1">
        <v>21</v>
      </c>
      <c r="J431" s="1">
        <v>0</v>
      </c>
      <c r="K431" s="1">
        <v>0</v>
      </c>
      <c r="L431" s="1">
        <v>0</v>
      </c>
      <c r="M431" s="1">
        <v>8.4</v>
      </c>
      <c r="N431" s="1">
        <v>10.4</v>
      </c>
      <c r="O431" s="1">
        <v>0.5</v>
      </c>
      <c r="P431" s="1">
        <v>0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1">
        <v>0</v>
      </c>
      <c r="AH431" s="1">
        <v>1</v>
      </c>
      <c r="AI431" s="1">
        <v>0</v>
      </c>
      <c r="AJ431" s="1" t="s">
        <v>19</v>
      </c>
      <c r="AL431" s="1">
        <f t="shared" si="6"/>
        <v>42.3</v>
      </c>
    </row>
    <row r="432" spans="1:38" x14ac:dyDescent="0.25">
      <c r="A432" s="1" t="s">
        <v>5</v>
      </c>
      <c r="B432" s="1" t="s">
        <v>6</v>
      </c>
      <c r="C432" s="1">
        <v>2011</v>
      </c>
      <c r="D432" s="1">
        <v>12</v>
      </c>
      <c r="E432" s="2">
        <v>0.375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L432" s="1">
        <f t="shared" si="6"/>
        <v>0</v>
      </c>
    </row>
    <row r="433" spans="1:38" x14ac:dyDescent="0.25">
      <c r="A433" s="1" t="s">
        <v>5</v>
      </c>
      <c r="B433" s="1" t="s">
        <v>6</v>
      </c>
      <c r="C433" s="1">
        <v>2012</v>
      </c>
      <c r="D433" s="1">
        <v>1</v>
      </c>
      <c r="E433" s="2">
        <v>0.375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0</v>
      </c>
      <c r="AD433" s="1">
        <v>0</v>
      </c>
      <c r="AE433" s="1">
        <v>0</v>
      </c>
      <c r="AF433" s="1">
        <v>0</v>
      </c>
      <c r="AG433" s="1">
        <v>0</v>
      </c>
      <c r="AH433" s="1">
        <v>0</v>
      </c>
      <c r="AI433" s="1">
        <v>0</v>
      </c>
      <c r="AJ433" s="1">
        <v>0</v>
      </c>
      <c r="AL433" s="1">
        <f t="shared" si="6"/>
        <v>0</v>
      </c>
    </row>
    <row r="434" spans="1:38" x14ac:dyDescent="0.25">
      <c r="A434" s="1" t="s">
        <v>5</v>
      </c>
      <c r="B434" s="1" t="s">
        <v>6</v>
      </c>
      <c r="C434" s="1">
        <v>2012</v>
      </c>
      <c r="D434" s="1">
        <v>2</v>
      </c>
      <c r="E434" s="2">
        <v>0.375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  <c r="R434" s="1">
        <v>0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0</v>
      </c>
      <c r="AD434" s="1">
        <v>0</v>
      </c>
      <c r="AE434" s="1">
        <v>0</v>
      </c>
      <c r="AF434" s="1">
        <v>0</v>
      </c>
      <c r="AG434" s="1">
        <v>0</v>
      </c>
      <c r="AH434" s="1">
        <v>0</v>
      </c>
      <c r="AI434" s="1"/>
      <c r="AJ434" s="1" t="s">
        <v>54</v>
      </c>
      <c r="AL434" s="1">
        <f t="shared" si="6"/>
        <v>0</v>
      </c>
    </row>
    <row r="435" spans="1:38" x14ac:dyDescent="0.25">
      <c r="A435" s="1" t="s">
        <v>5</v>
      </c>
      <c r="B435" s="1" t="s">
        <v>6</v>
      </c>
      <c r="C435" s="1">
        <v>2012</v>
      </c>
      <c r="D435" s="1">
        <v>3</v>
      </c>
      <c r="E435" s="2">
        <v>0.375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0</v>
      </c>
      <c r="AH435" s="1">
        <v>0</v>
      </c>
      <c r="AI435" s="1">
        <v>4.4000000000000004</v>
      </c>
      <c r="AJ435" s="1">
        <v>11.4</v>
      </c>
      <c r="AL435" s="1">
        <f t="shared" si="6"/>
        <v>15.8</v>
      </c>
    </row>
    <row r="436" spans="1:38" x14ac:dyDescent="0.25">
      <c r="A436" s="1" t="s">
        <v>5</v>
      </c>
      <c r="B436" s="1" t="s">
        <v>6</v>
      </c>
      <c r="C436" s="1">
        <v>2012</v>
      </c>
      <c r="D436" s="1">
        <v>4</v>
      </c>
      <c r="E436" s="2">
        <v>0.375</v>
      </c>
      <c r="F436" s="1"/>
      <c r="G436" s="1">
        <v>0.7</v>
      </c>
      <c r="H436" s="1">
        <v>6</v>
      </c>
      <c r="I436" s="1">
        <v>0</v>
      </c>
      <c r="J436" s="1">
        <v>9.5</v>
      </c>
      <c r="K436" s="1">
        <v>6.7</v>
      </c>
      <c r="L436" s="1">
        <v>0</v>
      </c>
      <c r="M436" s="1">
        <v>0</v>
      </c>
      <c r="N436" s="1">
        <v>0</v>
      </c>
      <c r="O436" s="1">
        <v>0.8</v>
      </c>
      <c r="P436" s="1">
        <v>0</v>
      </c>
      <c r="Q436" s="1">
        <v>0</v>
      </c>
      <c r="R436" s="1">
        <v>6</v>
      </c>
      <c r="S436" s="1">
        <v>0</v>
      </c>
      <c r="T436" s="1">
        <v>1</v>
      </c>
      <c r="U436" s="1">
        <v>4.0999999999999996</v>
      </c>
      <c r="V436" s="1">
        <v>3.4</v>
      </c>
      <c r="W436" s="1">
        <v>1.3</v>
      </c>
      <c r="X436" s="1">
        <v>0.5</v>
      </c>
      <c r="Y436" s="1">
        <v>0</v>
      </c>
      <c r="Z436" s="1">
        <v>2.2000000000000002</v>
      </c>
      <c r="AA436" s="1">
        <v>0</v>
      </c>
      <c r="AB436" s="1">
        <v>2.2000000000000002</v>
      </c>
      <c r="AC436" s="1">
        <v>1.8</v>
      </c>
      <c r="AD436" s="1">
        <v>1.4</v>
      </c>
      <c r="AE436" s="1">
        <v>19.399999999999999</v>
      </c>
      <c r="AF436" s="1">
        <v>0</v>
      </c>
      <c r="AG436" s="1">
        <v>3.7</v>
      </c>
      <c r="AH436" s="1">
        <v>0.7</v>
      </c>
      <c r="AI436" s="1">
        <v>0</v>
      </c>
      <c r="AJ436" s="1" t="s">
        <v>50</v>
      </c>
      <c r="AL436" s="1">
        <f t="shared" si="6"/>
        <v>71.400000000000006</v>
      </c>
    </row>
    <row r="437" spans="1:38" x14ac:dyDescent="0.25">
      <c r="A437" s="1" t="s">
        <v>5</v>
      </c>
      <c r="B437" s="1" t="s">
        <v>6</v>
      </c>
      <c r="C437" s="1">
        <v>2012</v>
      </c>
      <c r="D437" s="1">
        <v>5</v>
      </c>
      <c r="E437" s="2">
        <v>0.375</v>
      </c>
      <c r="F437" s="1">
        <v>0</v>
      </c>
      <c r="G437" s="1">
        <v>0</v>
      </c>
      <c r="H437" s="1">
        <v>0</v>
      </c>
      <c r="I437" s="1">
        <v>1</v>
      </c>
      <c r="J437" s="1">
        <v>1.5</v>
      </c>
      <c r="K437" s="1">
        <v>1.5</v>
      </c>
      <c r="L437" s="1">
        <v>12.6</v>
      </c>
      <c r="M437" s="1">
        <v>21.6</v>
      </c>
      <c r="N437" s="1">
        <v>11.4</v>
      </c>
      <c r="O437" s="1">
        <v>0</v>
      </c>
      <c r="P437" s="1">
        <v>0</v>
      </c>
      <c r="Q437" s="1">
        <v>0.4</v>
      </c>
      <c r="R437" s="1">
        <v>0</v>
      </c>
      <c r="S437" s="1">
        <v>0</v>
      </c>
      <c r="T437" s="1">
        <v>0</v>
      </c>
      <c r="U437" s="1">
        <v>0</v>
      </c>
      <c r="V437" s="1">
        <v>0</v>
      </c>
      <c r="W437" s="1">
        <v>0.2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>
        <v>0</v>
      </c>
      <c r="AE437" s="1">
        <v>0</v>
      </c>
      <c r="AF437" s="1">
        <v>0</v>
      </c>
      <c r="AG437" s="1">
        <v>0</v>
      </c>
      <c r="AH437" s="1">
        <v>0</v>
      </c>
      <c r="AI437" s="1">
        <v>0</v>
      </c>
      <c r="AJ437" s="1">
        <v>0</v>
      </c>
      <c r="AL437" s="1">
        <f t="shared" si="6"/>
        <v>50.2</v>
      </c>
    </row>
    <row r="438" spans="1:38" x14ac:dyDescent="0.25">
      <c r="A438" s="1" t="s">
        <v>5</v>
      </c>
      <c r="B438" s="1" t="s">
        <v>6</v>
      </c>
      <c r="C438" s="1">
        <v>2012</v>
      </c>
      <c r="D438" s="1">
        <v>6</v>
      </c>
      <c r="E438" s="2">
        <v>0.375</v>
      </c>
      <c r="F438" s="1">
        <v>0</v>
      </c>
      <c r="G438" s="1">
        <v>0.7</v>
      </c>
      <c r="H438" s="1">
        <v>0.4</v>
      </c>
      <c r="I438" s="1">
        <v>0</v>
      </c>
      <c r="J438" s="1">
        <v>0</v>
      </c>
      <c r="K438" s="1">
        <v>0.5</v>
      </c>
      <c r="L438" s="1">
        <v>2.8</v>
      </c>
      <c r="M438" s="1">
        <v>0</v>
      </c>
      <c r="N438" s="1">
        <v>0</v>
      </c>
      <c r="O438" s="1">
        <v>0</v>
      </c>
      <c r="P438" s="1">
        <v>2.4</v>
      </c>
      <c r="Q438" s="1">
        <v>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6.5</v>
      </c>
      <c r="X438" s="1">
        <v>11.8</v>
      </c>
      <c r="Y438" s="1">
        <v>4.5999999999999996</v>
      </c>
      <c r="Z438" s="1">
        <v>10.1</v>
      </c>
      <c r="AA438" s="1">
        <v>4.0999999999999996</v>
      </c>
      <c r="AB438" s="1">
        <v>0</v>
      </c>
      <c r="AC438" s="1">
        <v>0</v>
      </c>
      <c r="AD438" s="1">
        <v>0.9</v>
      </c>
      <c r="AE438" s="1">
        <v>11.2</v>
      </c>
      <c r="AF438" s="1">
        <v>5.4</v>
      </c>
      <c r="AG438" s="1">
        <v>0.4</v>
      </c>
      <c r="AH438" s="1">
        <v>4.3</v>
      </c>
      <c r="AI438" s="1">
        <v>3.3</v>
      </c>
      <c r="AJ438" s="1" t="s">
        <v>30</v>
      </c>
      <c r="AL438" s="1">
        <f t="shared" si="6"/>
        <v>69.399999999999991</v>
      </c>
    </row>
    <row r="439" spans="1:38" x14ac:dyDescent="0.25">
      <c r="A439" s="1" t="s">
        <v>5</v>
      </c>
      <c r="B439" s="1" t="s">
        <v>6</v>
      </c>
      <c r="C439" s="1">
        <v>2012</v>
      </c>
      <c r="D439" s="1">
        <v>7</v>
      </c>
      <c r="E439" s="2">
        <v>0.375</v>
      </c>
      <c r="F439" s="1">
        <v>8.5</v>
      </c>
      <c r="G439" s="1">
        <v>27.2</v>
      </c>
      <c r="H439" s="1">
        <v>0.5</v>
      </c>
      <c r="I439" s="1">
        <v>11.8</v>
      </c>
      <c r="J439" s="1">
        <v>19.2</v>
      </c>
      <c r="K439" s="1">
        <v>0</v>
      </c>
      <c r="L439" s="1">
        <v>8.8000000000000007</v>
      </c>
      <c r="M439" s="1">
        <v>3.6</v>
      </c>
      <c r="N439" s="1">
        <v>4.5999999999999996</v>
      </c>
      <c r="O439" s="1">
        <v>6.3</v>
      </c>
      <c r="P439" s="1">
        <v>31.6</v>
      </c>
      <c r="Q439" s="1">
        <v>12.5</v>
      </c>
      <c r="R439" s="1">
        <v>9.6999999999999993</v>
      </c>
      <c r="S439" s="1">
        <v>12.9</v>
      </c>
      <c r="T439" s="1">
        <v>13.8</v>
      </c>
      <c r="U439" s="1">
        <v>3.3</v>
      </c>
      <c r="V439" s="1">
        <v>11.5</v>
      </c>
      <c r="W439" s="1">
        <v>10.199999999999999</v>
      </c>
      <c r="X439" s="1">
        <v>1.4</v>
      </c>
      <c r="Y439" s="1">
        <v>34.200000000000003</v>
      </c>
      <c r="Z439" s="1">
        <v>1.6</v>
      </c>
      <c r="AA439" s="1">
        <v>13.9</v>
      </c>
      <c r="AB439" s="1">
        <v>2.4</v>
      </c>
      <c r="AC439" s="1">
        <v>5.8</v>
      </c>
      <c r="AD439" s="1">
        <v>33.700000000000003</v>
      </c>
      <c r="AE439" s="1">
        <v>0.3</v>
      </c>
      <c r="AF439" s="1">
        <v>21</v>
      </c>
      <c r="AG439" s="1">
        <v>2.9</v>
      </c>
      <c r="AH439" s="1">
        <v>2.6</v>
      </c>
      <c r="AI439" s="1">
        <v>0</v>
      </c>
      <c r="AJ439" s="1">
        <v>8.4</v>
      </c>
      <c r="AL439" s="1">
        <f t="shared" si="6"/>
        <v>324.20000000000005</v>
      </c>
    </row>
    <row r="440" spans="1:38" x14ac:dyDescent="0.25">
      <c r="A440" s="1" t="s">
        <v>5</v>
      </c>
      <c r="B440" s="1" t="s">
        <v>6</v>
      </c>
      <c r="C440" s="1">
        <v>2012</v>
      </c>
      <c r="D440" s="1">
        <v>8</v>
      </c>
      <c r="E440" s="2">
        <v>0.375</v>
      </c>
      <c r="F440" s="1">
        <v>0.8</v>
      </c>
      <c r="G440" s="1">
        <v>32.200000000000003</v>
      </c>
      <c r="H440" s="1">
        <v>29.4</v>
      </c>
      <c r="I440" s="1">
        <v>6</v>
      </c>
      <c r="J440" s="1">
        <v>3</v>
      </c>
      <c r="K440" s="1">
        <v>0</v>
      </c>
      <c r="L440" s="1">
        <v>12.6</v>
      </c>
      <c r="M440" s="1">
        <v>0</v>
      </c>
      <c r="N440" s="1">
        <v>36.4</v>
      </c>
      <c r="O440" s="1">
        <v>2.1</v>
      </c>
      <c r="P440" s="1">
        <v>1.1000000000000001</v>
      </c>
      <c r="Q440" s="1">
        <v>9</v>
      </c>
      <c r="R440" s="1">
        <v>2.8</v>
      </c>
      <c r="S440" s="1">
        <v>21.5</v>
      </c>
      <c r="T440" s="1">
        <v>22.5</v>
      </c>
      <c r="U440" s="1">
        <v>31.8</v>
      </c>
      <c r="V440" s="1">
        <v>9.1999999999999993</v>
      </c>
      <c r="W440" s="1">
        <v>1.8</v>
      </c>
      <c r="X440" s="1">
        <v>1.7</v>
      </c>
      <c r="Y440" s="1">
        <v>4.2</v>
      </c>
      <c r="Z440" s="1">
        <v>8.3000000000000007</v>
      </c>
      <c r="AA440" s="1">
        <v>8.5</v>
      </c>
      <c r="AB440" s="1">
        <v>5.7</v>
      </c>
      <c r="AC440" s="1">
        <v>0</v>
      </c>
      <c r="AD440" s="1">
        <v>18</v>
      </c>
      <c r="AE440" s="1">
        <v>0.9</v>
      </c>
      <c r="AF440" s="1">
        <v>0.5</v>
      </c>
      <c r="AG440" s="1">
        <v>1.5</v>
      </c>
      <c r="AH440" s="1">
        <v>13.4</v>
      </c>
      <c r="AI440" s="1">
        <v>0</v>
      </c>
      <c r="AJ440" s="1">
        <v>13.1</v>
      </c>
      <c r="AL440" s="1">
        <f t="shared" si="6"/>
        <v>298</v>
      </c>
    </row>
    <row r="441" spans="1:38" x14ac:dyDescent="0.25">
      <c r="A441" s="1" t="s">
        <v>5</v>
      </c>
      <c r="B441" s="1" t="s">
        <v>6</v>
      </c>
      <c r="C441" s="1">
        <v>2012</v>
      </c>
      <c r="D441" s="1">
        <v>9</v>
      </c>
      <c r="E441" s="2">
        <v>0.375</v>
      </c>
      <c r="F441" s="1">
        <v>0.7</v>
      </c>
      <c r="G441" s="1">
        <v>12</v>
      </c>
      <c r="H441" s="1">
        <v>21</v>
      </c>
      <c r="I441" s="1">
        <v>29.2</v>
      </c>
      <c r="J441" s="1">
        <v>8.9</v>
      </c>
      <c r="K441" s="1">
        <v>6.3</v>
      </c>
      <c r="L441" s="1">
        <v>0.2</v>
      </c>
      <c r="M441" s="1">
        <v>3</v>
      </c>
      <c r="N441" s="1">
        <v>7.4</v>
      </c>
      <c r="O441" s="1">
        <v>0.2</v>
      </c>
      <c r="P441" s="1">
        <v>21.2</v>
      </c>
      <c r="Q441" s="1">
        <v>1.6</v>
      </c>
      <c r="R441" s="1">
        <v>0</v>
      </c>
      <c r="S441" s="1">
        <v>7.3</v>
      </c>
      <c r="T441" s="1">
        <v>30.7</v>
      </c>
      <c r="U441" s="1">
        <v>0.7</v>
      </c>
      <c r="V441" s="1">
        <v>0</v>
      </c>
      <c r="W441" s="1">
        <v>0.2</v>
      </c>
      <c r="X441" s="1">
        <v>9.4</v>
      </c>
      <c r="Y441" s="1">
        <v>0.7</v>
      </c>
      <c r="Z441" s="1">
        <v>26.1</v>
      </c>
      <c r="AA441" s="1">
        <v>0</v>
      </c>
      <c r="AB441" s="1">
        <v>6.3</v>
      </c>
      <c r="AC441" s="1">
        <v>11.6</v>
      </c>
      <c r="AD441" s="1">
        <v>0</v>
      </c>
      <c r="AE441" s="1">
        <v>0</v>
      </c>
      <c r="AF441" s="1">
        <v>0</v>
      </c>
      <c r="AG441" s="1">
        <v>0</v>
      </c>
      <c r="AH441" s="1">
        <v>0</v>
      </c>
      <c r="AI441" s="1">
        <v>10.8</v>
      </c>
      <c r="AJ441" s="1" t="s">
        <v>62</v>
      </c>
      <c r="AL441" s="1">
        <f t="shared" si="6"/>
        <v>215.5</v>
      </c>
    </row>
    <row r="442" spans="1:38" x14ac:dyDescent="0.25">
      <c r="A442" s="1" t="s">
        <v>5</v>
      </c>
      <c r="B442" s="1" t="s">
        <v>6</v>
      </c>
      <c r="C442" s="1">
        <v>2012</v>
      </c>
      <c r="D442" s="1">
        <v>10</v>
      </c>
      <c r="E442" s="2">
        <v>0.375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0</v>
      </c>
      <c r="AG442" s="1">
        <v>2.2999999999999998</v>
      </c>
      <c r="AH442" s="1">
        <v>0</v>
      </c>
      <c r="AI442" s="1">
        <v>0</v>
      </c>
      <c r="AJ442" s="1">
        <v>0</v>
      </c>
      <c r="AL442" s="1">
        <f t="shared" si="6"/>
        <v>2.2999999999999998</v>
      </c>
    </row>
    <row r="443" spans="1:38" x14ac:dyDescent="0.25">
      <c r="A443" s="1" t="s">
        <v>5</v>
      </c>
      <c r="B443" s="1" t="s">
        <v>6</v>
      </c>
      <c r="C443" s="1">
        <v>2012</v>
      </c>
      <c r="D443" s="1">
        <v>11</v>
      </c>
      <c r="E443" s="2">
        <v>0.375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1">
        <v>0</v>
      </c>
      <c r="AH443" s="1">
        <v>0</v>
      </c>
      <c r="AI443" s="1">
        <v>0</v>
      </c>
      <c r="AJ443" s="1" t="s">
        <v>18</v>
      </c>
      <c r="AL443" s="1">
        <f t="shared" si="6"/>
        <v>0</v>
      </c>
    </row>
    <row r="444" spans="1:38" x14ac:dyDescent="0.25">
      <c r="A444" s="1" t="s">
        <v>5</v>
      </c>
      <c r="B444" s="1" t="s">
        <v>6</v>
      </c>
      <c r="C444" s="1">
        <v>2012</v>
      </c>
      <c r="D444" s="1">
        <v>12</v>
      </c>
      <c r="E444" s="2">
        <v>0.375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9.8000000000000007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L444" s="1">
        <f t="shared" si="6"/>
        <v>9.8000000000000007</v>
      </c>
    </row>
    <row r="445" spans="1:38" x14ac:dyDescent="0.25">
      <c r="A445" s="1" t="s">
        <v>5</v>
      </c>
      <c r="B445" s="1" t="s">
        <v>6</v>
      </c>
      <c r="C445" s="1">
        <v>2013</v>
      </c>
      <c r="D445" s="1">
        <v>1</v>
      </c>
      <c r="E445" s="2">
        <v>0.375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1.9</v>
      </c>
      <c r="M445" s="1">
        <v>2.5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0</v>
      </c>
      <c r="AH445" s="1">
        <v>0</v>
      </c>
      <c r="AI445" s="1">
        <v>0</v>
      </c>
      <c r="AJ445" s="1">
        <v>0</v>
      </c>
      <c r="AL445" s="1">
        <f t="shared" si="6"/>
        <v>4.4000000000000004</v>
      </c>
    </row>
    <row r="446" spans="1:38" x14ac:dyDescent="0.25">
      <c r="A446" s="1" t="s">
        <v>5</v>
      </c>
      <c r="B446" s="1" t="s">
        <v>6</v>
      </c>
      <c r="C446" s="1">
        <v>2013</v>
      </c>
      <c r="D446" s="1">
        <v>2</v>
      </c>
      <c r="E446" s="2">
        <v>0.375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0</v>
      </c>
      <c r="AD446" s="1">
        <v>0</v>
      </c>
      <c r="AE446" s="1">
        <v>0</v>
      </c>
      <c r="AF446" s="1">
        <v>0</v>
      </c>
      <c r="AG446" s="1">
        <v>0</v>
      </c>
      <c r="AH446" s="1"/>
      <c r="AI446" s="1"/>
      <c r="AJ446" s="1" t="s">
        <v>36</v>
      </c>
      <c r="AL446" s="1">
        <f t="shared" si="6"/>
        <v>0</v>
      </c>
    </row>
    <row r="447" spans="1:38" x14ac:dyDescent="0.25">
      <c r="A447" s="1" t="s">
        <v>5</v>
      </c>
      <c r="B447" s="1" t="s">
        <v>6</v>
      </c>
      <c r="C447" s="1">
        <v>2013</v>
      </c>
      <c r="D447" s="1">
        <v>3</v>
      </c>
      <c r="E447" s="2">
        <v>0.375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  <c r="T447" s="1">
        <v>0</v>
      </c>
      <c r="U447" s="1"/>
      <c r="V447" s="1">
        <v>16.8</v>
      </c>
      <c r="W447" s="1">
        <v>1.8</v>
      </c>
      <c r="X447" s="1">
        <v>4.8</v>
      </c>
      <c r="Y447" s="1">
        <v>7.5</v>
      </c>
      <c r="Z447" s="1">
        <v>1.8</v>
      </c>
      <c r="AA447" s="1">
        <v>10.1</v>
      </c>
      <c r="AB447" s="1">
        <v>0</v>
      </c>
      <c r="AC447" s="1">
        <v>3</v>
      </c>
      <c r="AD447" s="1">
        <v>0</v>
      </c>
      <c r="AE447" s="1">
        <v>1.1000000000000001</v>
      </c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L447" s="1">
        <f t="shared" si="6"/>
        <v>46.900000000000006</v>
      </c>
    </row>
    <row r="448" spans="1:38" x14ac:dyDescent="0.25">
      <c r="A448" s="1" t="s">
        <v>5</v>
      </c>
      <c r="B448" s="1" t="s">
        <v>6</v>
      </c>
      <c r="C448" s="1">
        <v>2013</v>
      </c>
      <c r="D448" s="1">
        <v>4</v>
      </c>
      <c r="E448" s="2">
        <v>0.375</v>
      </c>
      <c r="F448" s="1">
        <v>0</v>
      </c>
      <c r="G448" s="1">
        <v>0</v>
      </c>
      <c r="H448" s="1">
        <v>0</v>
      </c>
      <c r="I448" s="1">
        <v>1.3</v>
      </c>
      <c r="J448" s="1">
        <v>4</v>
      </c>
      <c r="K448" s="1">
        <v>2.8</v>
      </c>
      <c r="L448" s="1">
        <v>15</v>
      </c>
      <c r="M448" s="1">
        <v>0</v>
      </c>
      <c r="N448" s="1">
        <v>0</v>
      </c>
      <c r="O448" s="1">
        <v>0</v>
      </c>
      <c r="P448" s="1">
        <v>0</v>
      </c>
      <c r="Q448" s="1">
        <v>1.8</v>
      </c>
      <c r="R448" s="1">
        <v>0</v>
      </c>
      <c r="S448" s="1">
        <v>4.5</v>
      </c>
      <c r="T448" s="1">
        <v>0</v>
      </c>
      <c r="U448" s="1">
        <v>1.3</v>
      </c>
      <c r="V448" s="1">
        <v>28.5</v>
      </c>
      <c r="W448" s="1">
        <v>4.7</v>
      </c>
      <c r="X448" s="1">
        <v>0</v>
      </c>
      <c r="Y448" s="1">
        <v>0</v>
      </c>
      <c r="Z448" s="1">
        <v>5.5</v>
      </c>
      <c r="AA448" s="1">
        <v>0</v>
      </c>
      <c r="AB448" s="1">
        <v>0</v>
      </c>
      <c r="AC448" s="1">
        <v>2.9</v>
      </c>
      <c r="AD448" s="1">
        <v>10</v>
      </c>
      <c r="AE448" s="1">
        <v>0</v>
      </c>
      <c r="AF448" s="1">
        <v>0</v>
      </c>
      <c r="AG448" s="1">
        <v>0</v>
      </c>
      <c r="AH448" s="1">
        <v>10</v>
      </c>
      <c r="AI448" s="1">
        <v>0</v>
      </c>
      <c r="AJ448" s="1" t="s">
        <v>28</v>
      </c>
      <c r="AL448" s="1">
        <f t="shared" si="6"/>
        <v>92.300000000000011</v>
      </c>
    </row>
    <row r="449" spans="1:38" x14ac:dyDescent="0.25">
      <c r="A449" s="1" t="s">
        <v>5</v>
      </c>
      <c r="B449" s="1" t="s">
        <v>6</v>
      </c>
      <c r="C449" s="1">
        <v>2013</v>
      </c>
      <c r="D449" s="1">
        <v>5</v>
      </c>
      <c r="E449" s="2">
        <v>0.375</v>
      </c>
      <c r="F449" s="1">
        <v>0</v>
      </c>
      <c r="G449" s="1">
        <v>0</v>
      </c>
      <c r="H449" s="1">
        <v>0</v>
      </c>
      <c r="I449" s="1">
        <v>0.2</v>
      </c>
      <c r="J449" s="1">
        <v>0.5</v>
      </c>
      <c r="K449" s="1">
        <v>37</v>
      </c>
      <c r="L449" s="1">
        <v>16.2</v>
      </c>
      <c r="M449" s="1">
        <v>0.5</v>
      </c>
      <c r="N449" s="1">
        <v>3.2</v>
      </c>
      <c r="O449" s="1">
        <v>0</v>
      </c>
      <c r="P449" s="1">
        <v>0</v>
      </c>
      <c r="Q449" s="1">
        <v>0</v>
      </c>
      <c r="R449" s="1">
        <v>0.2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1">
        <v>6.8</v>
      </c>
      <c r="AA449" s="1">
        <v>0</v>
      </c>
      <c r="AB449" s="1">
        <v>0</v>
      </c>
      <c r="AC449" s="1">
        <v>4</v>
      </c>
      <c r="AD449" s="1">
        <v>13</v>
      </c>
      <c r="AE449" s="1">
        <v>1.9</v>
      </c>
      <c r="AF449" s="1">
        <v>1.5</v>
      </c>
      <c r="AG449" s="1">
        <v>0</v>
      </c>
      <c r="AH449" s="1">
        <v>0</v>
      </c>
      <c r="AI449" s="1">
        <v>0</v>
      </c>
      <c r="AJ449" s="1">
        <v>0</v>
      </c>
      <c r="AL449" s="1">
        <f t="shared" si="6"/>
        <v>85.000000000000014</v>
      </c>
    </row>
    <row r="450" spans="1:38" x14ac:dyDescent="0.25">
      <c r="A450" s="1" t="s">
        <v>5</v>
      </c>
      <c r="B450" s="1" t="s">
        <v>6</v>
      </c>
      <c r="C450" s="1">
        <v>2013</v>
      </c>
      <c r="D450" s="1">
        <v>6</v>
      </c>
      <c r="E450" s="2">
        <v>0.375</v>
      </c>
      <c r="F450" s="1">
        <v>3.9</v>
      </c>
      <c r="G450" s="1">
        <v>0</v>
      </c>
      <c r="H450" s="1">
        <v>15.4</v>
      </c>
      <c r="I450" s="1">
        <v>0</v>
      </c>
      <c r="J450" s="1">
        <v>0</v>
      </c>
      <c r="K450" s="1">
        <v>0.4</v>
      </c>
      <c r="L450" s="1">
        <v>0</v>
      </c>
      <c r="M450" s="1">
        <v>0</v>
      </c>
      <c r="N450" s="1">
        <v>0</v>
      </c>
      <c r="O450" s="1">
        <v>2.2999999999999998</v>
      </c>
      <c r="P450" s="1">
        <v>2.5</v>
      </c>
      <c r="Q450" s="1">
        <v>1.2</v>
      </c>
      <c r="R450" s="1">
        <v>6</v>
      </c>
      <c r="S450" s="1">
        <v>5.7</v>
      </c>
      <c r="T450" s="1">
        <v>4.3</v>
      </c>
      <c r="U450" s="1">
        <v>0.7</v>
      </c>
      <c r="V450" s="1">
        <v>17.8</v>
      </c>
      <c r="W450" s="1">
        <v>33</v>
      </c>
      <c r="X450" s="1">
        <v>2.5</v>
      </c>
      <c r="Y450" s="1">
        <v>5.6</v>
      </c>
      <c r="Z450" s="1">
        <v>0.8</v>
      </c>
      <c r="AA450" s="1">
        <v>4.8</v>
      </c>
      <c r="AB450" s="1">
        <v>10.1</v>
      </c>
      <c r="AC450" s="1">
        <v>0.6</v>
      </c>
      <c r="AD450" s="1">
        <v>0</v>
      </c>
      <c r="AE450" s="1">
        <v>1</v>
      </c>
      <c r="AF450" s="1">
        <v>9.6999999999999993</v>
      </c>
      <c r="AG450" s="1">
        <v>0</v>
      </c>
      <c r="AH450" s="1">
        <v>5.4</v>
      </c>
      <c r="AI450" s="1">
        <v>19.5</v>
      </c>
      <c r="AJ450" s="1" t="s">
        <v>23</v>
      </c>
      <c r="AL450" s="1">
        <f t="shared" si="6"/>
        <v>153.19999999999999</v>
      </c>
    </row>
    <row r="451" spans="1:38" x14ac:dyDescent="0.25">
      <c r="A451" s="1" t="s">
        <v>5</v>
      </c>
      <c r="B451" s="1" t="s">
        <v>6</v>
      </c>
      <c r="C451" s="1">
        <v>2013</v>
      </c>
      <c r="D451" s="1">
        <v>7</v>
      </c>
      <c r="E451" s="2">
        <v>0.375</v>
      </c>
      <c r="F451" s="1">
        <v>20.399999999999999</v>
      </c>
      <c r="G451" s="1">
        <v>17</v>
      </c>
      <c r="H451" s="1">
        <v>12.5</v>
      </c>
      <c r="I451" s="1">
        <v>2</v>
      </c>
      <c r="J451" s="1">
        <v>21</v>
      </c>
      <c r="K451" s="1">
        <v>10</v>
      </c>
      <c r="L451" s="1">
        <v>1</v>
      </c>
      <c r="M451" s="1">
        <v>32</v>
      </c>
      <c r="N451" s="1">
        <v>0</v>
      </c>
      <c r="O451" s="1">
        <v>3</v>
      </c>
      <c r="P451" s="1">
        <v>0</v>
      </c>
      <c r="Q451" s="1">
        <v>1.2</v>
      </c>
      <c r="R451" s="1">
        <v>0</v>
      </c>
      <c r="S451" s="1">
        <v>3.8</v>
      </c>
      <c r="T451" s="1">
        <v>6.5</v>
      </c>
      <c r="U451" s="1">
        <v>2.5</v>
      </c>
      <c r="V451" s="1">
        <v>0</v>
      </c>
      <c r="W451" s="1">
        <v>8</v>
      </c>
      <c r="X451" s="1">
        <v>7</v>
      </c>
      <c r="Y451" s="1">
        <v>10.6</v>
      </c>
      <c r="Z451" s="1"/>
      <c r="AA451" s="1">
        <v>21.2</v>
      </c>
      <c r="AB451" s="1">
        <v>0.6</v>
      </c>
      <c r="AC451" s="1">
        <v>0.5</v>
      </c>
      <c r="AD451" s="1">
        <v>0</v>
      </c>
      <c r="AE451" s="1">
        <v>7.2</v>
      </c>
      <c r="AF451" s="1">
        <v>10.5</v>
      </c>
      <c r="AG451" s="1">
        <v>1.2</v>
      </c>
      <c r="AH451" s="1">
        <v>16.399999999999999</v>
      </c>
      <c r="AI451" s="1">
        <v>1.5</v>
      </c>
      <c r="AJ451" s="1">
        <v>10</v>
      </c>
      <c r="AL451" s="1">
        <f t="shared" si="6"/>
        <v>227.59999999999997</v>
      </c>
    </row>
    <row r="452" spans="1:38" x14ac:dyDescent="0.25">
      <c r="A452" s="1" t="s">
        <v>5</v>
      </c>
      <c r="B452" s="1" t="s">
        <v>6</v>
      </c>
      <c r="C452" s="1">
        <v>2013</v>
      </c>
      <c r="D452" s="1">
        <v>8</v>
      </c>
      <c r="E452" s="2">
        <v>0.375</v>
      </c>
      <c r="F452" s="1">
        <v>13.8</v>
      </c>
      <c r="G452" s="1">
        <v>0</v>
      </c>
      <c r="H452" s="1">
        <v>6</v>
      </c>
      <c r="I452" s="1">
        <v>10</v>
      </c>
      <c r="J452" s="1">
        <v>16</v>
      </c>
      <c r="K452" s="1">
        <v>18.2</v>
      </c>
      <c r="L452" s="1">
        <v>3</v>
      </c>
      <c r="M452" s="1">
        <v>14</v>
      </c>
      <c r="N452" s="1">
        <v>18</v>
      </c>
      <c r="O452" s="1">
        <v>1.6</v>
      </c>
      <c r="P452" s="1">
        <v>12</v>
      </c>
      <c r="Q452" s="1">
        <v>4.9000000000000004</v>
      </c>
      <c r="R452" s="1">
        <v>4.7</v>
      </c>
      <c r="S452" s="1">
        <v>15</v>
      </c>
      <c r="T452" s="1">
        <v>4.9000000000000004</v>
      </c>
      <c r="U452" s="1">
        <v>7</v>
      </c>
      <c r="V452" s="1">
        <v>10.3</v>
      </c>
      <c r="W452" s="1">
        <v>16.2</v>
      </c>
      <c r="X452" s="1">
        <v>1.5</v>
      </c>
      <c r="Y452" s="1">
        <v>0</v>
      </c>
      <c r="Z452" s="1">
        <v>16.2</v>
      </c>
      <c r="AA452" s="1">
        <v>47.2</v>
      </c>
      <c r="AB452" s="1">
        <v>11.5</v>
      </c>
      <c r="AC452" s="1">
        <v>16.5</v>
      </c>
      <c r="AD452" s="1">
        <v>7</v>
      </c>
      <c r="AE452" s="1">
        <v>5.5</v>
      </c>
      <c r="AF452" s="1">
        <v>6.1</v>
      </c>
      <c r="AG452" s="1">
        <v>2.5</v>
      </c>
      <c r="AH452" s="1">
        <v>27.6</v>
      </c>
      <c r="AI452" s="1">
        <v>10</v>
      </c>
      <c r="AJ452" s="1">
        <v>26</v>
      </c>
      <c r="AL452" s="1">
        <f t="shared" ref="AL452:AL485" si="7">SUM(F452:AJ452)</f>
        <v>353.20000000000005</v>
      </c>
    </row>
    <row r="453" spans="1:38" x14ac:dyDescent="0.25">
      <c r="A453" s="1" t="s">
        <v>5</v>
      </c>
      <c r="B453" s="1" t="s">
        <v>6</v>
      </c>
      <c r="C453" s="1">
        <v>2013</v>
      </c>
      <c r="D453" s="1">
        <v>9</v>
      </c>
      <c r="E453" s="2">
        <v>0.375</v>
      </c>
      <c r="F453" s="1">
        <v>0</v>
      </c>
      <c r="G453" s="1">
        <v>26.8</v>
      </c>
      <c r="H453" s="1">
        <v>20.8</v>
      </c>
      <c r="I453" s="1">
        <v>22</v>
      </c>
      <c r="J453" s="1">
        <v>24.1</v>
      </c>
      <c r="K453" s="1">
        <v>5.2</v>
      </c>
      <c r="L453" s="1">
        <v>1</v>
      </c>
      <c r="M453" s="1">
        <v>2.1</v>
      </c>
      <c r="N453" s="1">
        <v>11.8</v>
      </c>
      <c r="O453" s="1">
        <v>1.5</v>
      </c>
      <c r="P453" s="1">
        <v>0</v>
      </c>
      <c r="Q453" s="1">
        <v>12.3</v>
      </c>
      <c r="R453" s="1">
        <v>1.5</v>
      </c>
      <c r="S453" s="1">
        <v>0</v>
      </c>
      <c r="T453" s="1">
        <v>2</v>
      </c>
      <c r="U453" s="1">
        <v>19</v>
      </c>
      <c r="V453" s="1">
        <v>1.8</v>
      </c>
      <c r="W453" s="1">
        <v>0</v>
      </c>
      <c r="X453" s="1">
        <v>1.6</v>
      </c>
      <c r="Y453" s="1">
        <v>0</v>
      </c>
      <c r="Z453" s="1">
        <v>0</v>
      </c>
      <c r="AA453" s="1">
        <v>2.4</v>
      </c>
      <c r="AB453" s="1"/>
      <c r="AC453" s="1">
        <v>19.5</v>
      </c>
      <c r="AD453" s="1">
        <v>8.6</v>
      </c>
      <c r="AE453" s="1">
        <v>0</v>
      </c>
      <c r="AF453" s="1">
        <v>0</v>
      </c>
      <c r="AG453" s="1">
        <v>0</v>
      </c>
      <c r="AH453" s="1">
        <v>0</v>
      </c>
      <c r="AI453" s="1">
        <v>12.3</v>
      </c>
      <c r="AJ453" s="1" t="s">
        <v>37</v>
      </c>
      <c r="AL453" s="1">
        <f t="shared" si="7"/>
        <v>196.29999999999998</v>
      </c>
    </row>
    <row r="454" spans="1:38" x14ac:dyDescent="0.25">
      <c r="A454" s="1" t="s">
        <v>5</v>
      </c>
      <c r="B454" s="1" t="s">
        <v>6</v>
      </c>
      <c r="C454" s="1">
        <v>2013</v>
      </c>
      <c r="D454" s="1">
        <v>10</v>
      </c>
      <c r="E454" s="2">
        <v>0.375</v>
      </c>
      <c r="F454" s="1">
        <v>15.2</v>
      </c>
      <c r="G454" s="1">
        <v>0</v>
      </c>
      <c r="H454" s="1">
        <v>0</v>
      </c>
      <c r="I454" s="1">
        <v>20.2</v>
      </c>
      <c r="J454" s="1">
        <v>8.4</v>
      </c>
      <c r="K454" s="1">
        <v>1.8</v>
      </c>
      <c r="L454" s="1">
        <v>4.5999999999999996</v>
      </c>
      <c r="M454" s="1">
        <v>0.5</v>
      </c>
      <c r="N454" s="1">
        <v>0.3</v>
      </c>
      <c r="O454" s="1">
        <v>1.2</v>
      </c>
      <c r="P454" s="1">
        <v>0</v>
      </c>
      <c r="Q454" s="1">
        <v>0</v>
      </c>
      <c r="R454" s="1">
        <v>3.5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2.7</v>
      </c>
      <c r="AC454" s="1">
        <v>0</v>
      </c>
      <c r="AD454" s="1">
        <v>0</v>
      </c>
      <c r="AE454" s="1">
        <v>0</v>
      </c>
      <c r="AF454" s="1">
        <v>0</v>
      </c>
      <c r="AG454" s="1">
        <v>0</v>
      </c>
      <c r="AH454" s="1">
        <v>0</v>
      </c>
      <c r="AI454" s="1">
        <v>0</v>
      </c>
      <c r="AJ454" s="1">
        <v>0</v>
      </c>
      <c r="AL454" s="1">
        <f t="shared" si="7"/>
        <v>58.4</v>
      </c>
    </row>
    <row r="455" spans="1:38" x14ac:dyDescent="0.25">
      <c r="A455" s="1" t="s">
        <v>5</v>
      </c>
      <c r="B455" s="1" t="s">
        <v>6</v>
      </c>
      <c r="C455" s="1">
        <v>2013</v>
      </c>
      <c r="D455" s="1">
        <v>11</v>
      </c>
      <c r="E455" s="2">
        <v>0.375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0.5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0.2</v>
      </c>
      <c r="R455" s="1">
        <v>21.6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 t="s">
        <v>33</v>
      </c>
      <c r="AL455" s="1">
        <f t="shared" si="7"/>
        <v>22.3</v>
      </c>
    </row>
    <row r="456" spans="1:38" x14ac:dyDescent="0.25">
      <c r="A456" s="1" t="s">
        <v>5</v>
      </c>
      <c r="B456" s="1" t="s">
        <v>6</v>
      </c>
      <c r="C456" s="1">
        <v>2013</v>
      </c>
      <c r="D456" s="1">
        <v>12</v>
      </c>
      <c r="E456" s="2">
        <v>0.375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1">
        <v>0</v>
      </c>
      <c r="AH456" s="1">
        <v>0</v>
      </c>
      <c r="AI456" s="1">
        <v>0</v>
      </c>
      <c r="AJ456" s="1">
        <v>0</v>
      </c>
      <c r="AL456" s="1">
        <f t="shared" si="7"/>
        <v>0</v>
      </c>
    </row>
    <row r="457" spans="1:38" x14ac:dyDescent="0.25">
      <c r="A457" s="1" t="s">
        <v>5</v>
      </c>
      <c r="B457" s="1" t="s">
        <v>6</v>
      </c>
      <c r="C457" s="1">
        <v>2014</v>
      </c>
      <c r="D457" s="1">
        <v>1</v>
      </c>
      <c r="E457" s="2">
        <v>0.375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0</v>
      </c>
      <c r="AD457" s="1">
        <v>0</v>
      </c>
      <c r="AE457" s="1">
        <v>0</v>
      </c>
      <c r="AF457" s="1">
        <v>1.7</v>
      </c>
      <c r="AG457" s="1">
        <v>0</v>
      </c>
      <c r="AH457" s="1">
        <v>0</v>
      </c>
      <c r="AI457" s="1">
        <v>0</v>
      </c>
      <c r="AJ457" s="1">
        <v>0</v>
      </c>
      <c r="AL457" s="1">
        <f t="shared" si="7"/>
        <v>1.7</v>
      </c>
    </row>
    <row r="458" spans="1:38" x14ac:dyDescent="0.25">
      <c r="A458" s="1" t="s">
        <v>5</v>
      </c>
      <c r="B458" s="1" t="s">
        <v>6</v>
      </c>
      <c r="C458" s="1">
        <v>2014</v>
      </c>
      <c r="D458" s="1">
        <v>2</v>
      </c>
      <c r="E458" s="2">
        <v>0.375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17.899999999999999</v>
      </c>
      <c r="L458" s="1">
        <v>8.1</v>
      </c>
      <c r="M458" s="1">
        <v>1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3.6</v>
      </c>
      <c r="V458" s="1">
        <v>8.6999999999999993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5.9</v>
      </c>
      <c r="AC458" s="1">
        <v>2.2000000000000002</v>
      </c>
      <c r="AD458" s="1">
        <v>0</v>
      </c>
      <c r="AE458" s="1">
        <v>0</v>
      </c>
      <c r="AF458" s="1">
        <v>0</v>
      </c>
      <c r="AG458" s="1">
        <v>0</v>
      </c>
      <c r="AH458" s="1"/>
      <c r="AI458" s="1"/>
      <c r="AJ458" s="1" t="s">
        <v>12</v>
      </c>
      <c r="AL458" s="1">
        <f t="shared" si="7"/>
        <v>47.4</v>
      </c>
    </row>
    <row r="459" spans="1:38" x14ac:dyDescent="0.25">
      <c r="A459" s="1" t="s">
        <v>5</v>
      </c>
      <c r="B459" s="1" t="s">
        <v>6</v>
      </c>
      <c r="C459" s="1">
        <v>2014</v>
      </c>
      <c r="D459" s="1">
        <v>3</v>
      </c>
      <c r="E459" s="2">
        <v>0.375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">
        <v>5.9</v>
      </c>
      <c r="S459" s="1">
        <v>4.4000000000000004</v>
      </c>
      <c r="T459" s="1">
        <v>0</v>
      </c>
      <c r="U459" s="1">
        <v>2.4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8.3000000000000007</v>
      </c>
      <c r="AC459" s="1">
        <v>13.7</v>
      </c>
      <c r="AD459" s="1">
        <v>0.5</v>
      </c>
      <c r="AE459" s="1">
        <v>0</v>
      </c>
      <c r="AF459" s="1">
        <v>4</v>
      </c>
      <c r="AG459" s="1">
        <v>12</v>
      </c>
      <c r="AH459" s="1">
        <v>0.5</v>
      </c>
      <c r="AI459" s="1">
        <v>0.9</v>
      </c>
      <c r="AJ459" s="1">
        <v>8.9</v>
      </c>
      <c r="AL459" s="1">
        <f t="shared" si="7"/>
        <v>61.5</v>
      </c>
    </row>
    <row r="460" spans="1:38" x14ac:dyDescent="0.25">
      <c r="A460" s="1" t="s">
        <v>5</v>
      </c>
      <c r="B460" s="1" t="s">
        <v>6</v>
      </c>
      <c r="C460" s="1">
        <v>2014</v>
      </c>
      <c r="D460" s="1">
        <v>4</v>
      </c>
      <c r="E460" s="2">
        <v>0.375</v>
      </c>
      <c r="F460" s="1">
        <v>4.5999999999999996</v>
      </c>
      <c r="G460" s="1">
        <v>2.4</v>
      </c>
      <c r="H460" s="1">
        <v>1.8</v>
      </c>
      <c r="I460" s="1">
        <v>0</v>
      </c>
      <c r="J460" s="1">
        <v>0</v>
      </c>
      <c r="K460" s="1">
        <v>17.100000000000001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  <c r="T460" s="1">
        <v>0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0</v>
      </c>
      <c r="AG460" s="1">
        <v>0</v>
      </c>
      <c r="AH460" s="1">
        <v>0.3</v>
      </c>
      <c r="AI460" s="1">
        <v>0</v>
      </c>
      <c r="AJ460" s="1" t="s">
        <v>57</v>
      </c>
      <c r="AL460" s="1">
        <f t="shared" si="7"/>
        <v>26.200000000000003</v>
      </c>
    </row>
    <row r="461" spans="1:38" x14ac:dyDescent="0.25">
      <c r="A461" s="1" t="s">
        <v>5</v>
      </c>
      <c r="B461" s="1" t="s">
        <v>6</v>
      </c>
      <c r="C461" s="1">
        <v>2014</v>
      </c>
      <c r="D461" s="1">
        <v>5</v>
      </c>
      <c r="E461" s="2">
        <v>0.375</v>
      </c>
      <c r="F461" s="1">
        <v>0.6</v>
      </c>
      <c r="G461" s="1">
        <v>12.4</v>
      </c>
      <c r="H461" s="1">
        <v>1.6</v>
      </c>
      <c r="I461" s="1">
        <v>0.1</v>
      </c>
      <c r="J461" s="1">
        <v>0</v>
      </c>
      <c r="K461" s="1">
        <v>2.7</v>
      </c>
      <c r="L461" s="1">
        <v>0</v>
      </c>
      <c r="M461" s="1">
        <v>0</v>
      </c>
      <c r="N461" s="1">
        <v>2.4</v>
      </c>
      <c r="O461" s="1">
        <v>13.1</v>
      </c>
      <c r="P461" s="1">
        <v>0</v>
      </c>
      <c r="Q461" s="1">
        <v>0</v>
      </c>
      <c r="R461" s="1">
        <v>2.1</v>
      </c>
      <c r="S461" s="1">
        <v>0</v>
      </c>
      <c r="T461" s="1">
        <v>0</v>
      </c>
      <c r="U461" s="1">
        <v>0</v>
      </c>
      <c r="V461" s="1">
        <v>0</v>
      </c>
      <c r="W461" s="1">
        <v>2.7</v>
      </c>
      <c r="X461" s="1">
        <v>0</v>
      </c>
      <c r="Y461" s="1">
        <v>0</v>
      </c>
      <c r="Z461" s="1">
        <v>5.8</v>
      </c>
      <c r="AA461" s="1">
        <v>5.9</v>
      </c>
      <c r="AB461" s="1">
        <v>8.6999999999999993</v>
      </c>
      <c r="AC461" s="1">
        <v>11.2</v>
      </c>
      <c r="AD461" s="1">
        <v>1.8</v>
      </c>
      <c r="AE461" s="1">
        <v>3.8</v>
      </c>
      <c r="AF461" s="1">
        <v>0</v>
      </c>
      <c r="AG461" s="1">
        <v>16.7</v>
      </c>
      <c r="AH461" s="1">
        <v>2</v>
      </c>
      <c r="AI461" s="1">
        <v>0</v>
      </c>
      <c r="AJ461" s="1">
        <v>0</v>
      </c>
      <c r="AL461" s="1">
        <f t="shared" si="7"/>
        <v>93.6</v>
      </c>
    </row>
    <row r="462" spans="1:38" x14ac:dyDescent="0.25">
      <c r="A462" s="1" t="s">
        <v>5</v>
      </c>
      <c r="B462" s="1" t="s">
        <v>6</v>
      </c>
      <c r="C462" s="1">
        <v>2014</v>
      </c>
      <c r="D462" s="1">
        <v>6</v>
      </c>
      <c r="E462" s="2">
        <v>0.375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1.9</v>
      </c>
      <c r="O462" s="1">
        <v>0</v>
      </c>
      <c r="P462" s="1">
        <v>5</v>
      </c>
      <c r="Q462" s="1">
        <v>0</v>
      </c>
      <c r="R462" s="1">
        <v>0</v>
      </c>
      <c r="S462" s="1">
        <v>1.6</v>
      </c>
      <c r="T462" s="1">
        <v>0.3</v>
      </c>
      <c r="U462" s="1">
        <v>0</v>
      </c>
      <c r="V462" s="1">
        <v>3</v>
      </c>
      <c r="W462" s="1">
        <v>0</v>
      </c>
      <c r="X462" s="1">
        <v>0</v>
      </c>
      <c r="Y462" s="1">
        <v>0</v>
      </c>
      <c r="Z462" s="1">
        <v>10.6</v>
      </c>
      <c r="AA462" s="1">
        <v>2.4</v>
      </c>
      <c r="AB462" s="1">
        <v>14.4</v>
      </c>
      <c r="AC462" s="1">
        <v>10.4</v>
      </c>
      <c r="AD462" s="1">
        <v>2.6</v>
      </c>
      <c r="AE462" s="1">
        <v>7.7</v>
      </c>
      <c r="AF462" s="1">
        <v>1.8</v>
      </c>
      <c r="AG462" s="1">
        <v>5</v>
      </c>
      <c r="AH462" s="1">
        <v>0</v>
      </c>
      <c r="AI462" s="1">
        <v>0</v>
      </c>
      <c r="AJ462" s="1" t="s">
        <v>28</v>
      </c>
      <c r="AL462" s="1">
        <f t="shared" si="7"/>
        <v>66.699999999999989</v>
      </c>
    </row>
    <row r="463" spans="1:38" x14ac:dyDescent="0.25">
      <c r="A463" s="1" t="s">
        <v>5</v>
      </c>
      <c r="B463" s="1" t="s">
        <v>6</v>
      </c>
      <c r="C463" s="1">
        <v>2014</v>
      </c>
      <c r="D463" s="1">
        <v>7</v>
      </c>
      <c r="E463" s="2">
        <v>0.375</v>
      </c>
      <c r="F463" s="1">
        <v>1.4</v>
      </c>
      <c r="G463" s="1">
        <v>2</v>
      </c>
      <c r="H463" s="1">
        <v>0</v>
      </c>
      <c r="I463" s="1">
        <v>3.3</v>
      </c>
      <c r="J463" s="1">
        <v>8.8000000000000007</v>
      </c>
      <c r="K463" s="1">
        <v>17.8</v>
      </c>
      <c r="L463" s="1">
        <v>10.8</v>
      </c>
      <c r="M463" s="1">
        <v>3.4</v>
      </c>
      <c r="N463" s="1">
        <v>32</v>
      </c>
      <c r="O463" s="1">
        <v>31.2</v>
      </c>
      <c r="P463" s="1">
        <v>0</v>
      </c>
      <c r="Q463" s="1">
        <v>2.2000000000000002</v>
      </c>
      <c r="R463" s="1">
        <v>17.600000000000001</v>
      </c>
      <c r="S463" s="1">
        <v>8</v>
      </c>
      <c r="T463" s="1">
        <v>6.5</v>
      </c>
      <c r="U463" s="1">
        <v>9.1999999999999993</v>
      </c>
      <c r="V463" s="1">
        <v>8.1999999999999993</v>
      </c>
      <c r="W463" s="1">
        <v>0</v>
      </c>
      <c r="X463" s="1">
        <v>18.399999999999999</v>
      </c>
      <c r="Y463" s="1">
        <v>0.5</v>
      </c>
      <c r="Z463" s="1">
        <v>7.1</v>
      </c>
      <c r="AA463" s="1">
        <v>0</v>
      </c>
      <c r="AB463" s="1">
        <v>1.6</v>
      </c>
      <c r="AC463" s="1">
        <v>0</v>
      </c>
      <c r="AD463" s="1">
        <v>5.3</v>
      </c>
      <c r="AE463" s="1">
        <v>8.1999999999999993</v>
      </c>
      <c r="AF463" s="1">
        <v>4.5</v>
      </c>
      <c r="AG463" s="1">
        <v>9.8000000000000007</v>
      </c>
      <c r="AH463" s="1">
        <v>1.1000000000000001</v>
      </c>
      <c r="AI463" s="1">
        <v>0</v>
      </c>
      <c r="AJ463" s="1">
        <v>1</v>
      </c>
      <c r="AL463" s="1">
        <f t="shared" si="7"/>
        <v>219.89999999999998</v>
      </c>
    </row>
    <row r="464" spans="1:38" x14ac:dyDescent="0.25">
      <c r="A464" s="1" t="s">
        <v>5</v>
      </c>
      <c r="B464" s="1" t="s">
        <v>6</v>
      </c>
      <c r="C464" s="1">
        <v>2014</v>
      </c>
      <c r="D464" s="1">
        <v>8</v>
      </c>
      <c r="E464" s="2">
        <v>0.375</v>
      </c>
      <c r="F464" s="1">
        <v>2.9</v>
      </c>
      <c r="G464" s="1">
        <v>8.5</v>
      </c>
      <c r="H464" s="1">
        <v>0</v>
      </c>
      <c r="I464" s="1">
        <v>3.7</v>
      </c>
      <c r="J464" s="1">
        <v>1.6</v>
      </c>
      <c r="K464" s="1">
        <v>17.600000000000001</v>
      </c>
      <c r="L464" s="1">
        <v>15.9</v>
      </c>
      <c r="M464" s="1">
        <v>6.6</v>
      </c>
      <c r="N464" s="1">
        <v>22.3</v>
      </c>
      <c r="O464" s="1">
        <v>1.1000000000000001</v>
      </c>
      <c r="P464" s="1">
        <v>10</v>
      </c>
      <c r="Q464" s="1">
        <v>11.8</v>
      </c>
      <c r="R464" s="1">
        <v>7.8</v>
      </c>
      <c r="S464" s="1">
        <v>0</v>
      </c>
      <c r="T464" s="1">
        <v>26.5</v>
      </c>
      <c r="U464" s="1">
        <v>1.6</v>
      </c>
      <c r="V464" s="1">
        <v>0</v>
      </c>
      <c r="W464" s="1">
        <v>30.2</v>
      </c>
      <c r="X464" s="1">
        <v>1.8</v>
      </c>
      <c r="Y464" s="1">
        <v>4</v>
      </c>
      <c r="Z464" s="1">
        <v>1.6</v>
      </c>
      <c r="AA464" s="1">
        <v>20.3</v>
      </c>
      <c r="AB464" s="1">
        <v>0.5</v>
      </c>
      <c r="AC464" s="1">
        <v>10.4</v>
      </c>
      <c r="AD464" s="1">
        <v>28.6</v>
      </c>
      <c r="AE464" s="1">
        <v>3.2</v>
      </c>
      <c r="AF464" s="1">
        <v>1.8</v>
      </c>
      <c r="AG464" s="1">
        <v>0</v>
      </c>
      <c r="AH464" s="1">
        <v>2.2000000000000002</v>
      </c>
      <c r="AI464" s="1">
        <v>6.7</v>
      </c>
      <c r="AJ464" s="1">
        <v>13.2</v>
      </c>
      <c r="AL464" s="1">
        <f t="shared" si="7"/>
        <v>262.39999999999998</v>
      </c>
    </row>
    <row r="465" spans="1:38" x14ac:dyDescent="0.25">
      <c r="A465" s="1" t="s">
        <v>5</v>
      </c>
      <c r="B465" s="1" t="s">
        <v>6</v>
      </c>
      <c r="C465" s="1">
        <v>2014</v>
      </c>
      <c r="D465" s="1">
        <v>9</v>
      </c>
      <c r="E465" s="2">
        <v>0.375</v>
      </c>
      <c r="F465" s="1">
        <v>1</v>
      </c>
      <c r="G465" s="1">
        <v>0.3</v>
      </c>
      <c r="H465" s="1">
        <v>0</v>
      </c>
      <c r="I465" s="1">
        <v>14.9</v>
      </c>
      <c r="J465" s="1">
        <v>24</v>
      </c>
      <c r="K465" s="1">
        <v>0</v>
      </c>
      <c r="L465" s="1">
        <v>0.1</v>
      </c>
      <c r="M465" s="1">
        <v>5.2</v>
      </c>
      <c r="N465" s="1">
        <v>4.5</v>
      </c>
      <c r="O465" s="1">
        <v>0</v>
      </c>
      <c r="P465" s="1">
        <v>65.400000000000006</v>
      </c>
      <c r="Q465" s="1">
        <v>9</v>
      </c>
      <c r="R465" s="1">
        <v>16.7</v>
      </c>
      <c r="S465" s="1">
        <v>11.4</v>
      </c>
      <c r="T465" s="1">
        <v>12.5</v>
      </c>
      <c r="U465" s="1">
        <v>12</v>
      </c>
      <c r="V465" s="1">
        <v>0</v>
      </c>
      <c r="W465" s="1">
        <v>7.6</v>
      </c>
      <c r="X465" s="1">
        <v>21.1</v>
      </c>
      <c r="Y465" s="1">
        <v>17.5</v>
      </c>
      <c r="Z465" s="1">
        <v>0</v>
      </c>
      <c r="AA465" s="1">
        <v>4.5</v>
      </c>
      <c r="AB465" s="1">
        <v>9</v>
      </c>
      <c r="AC465" s="1">
        <v>2</v>
      </c>
      <c r="AD465" s="1">
        <v>17.5</v>
      </c>
      <c r="AE465" s="1">
        <v>6.3</v>
      </c>
      <c r="AF465" s="1">
        <v>2.2000000000000002</v>
      </c>
      <c r="AG465" s="1">
        <v>0</v>
      </c>
      <c r="AH465" s="1">
        <v>0</v>
      </c>
      <c r="AI465" s="1">
        <v>0</v>
      </c>
      <c r="AJ465" s="1" t="s">
        <v>62</v>
      </c>
      <c r="AL465" s="1">
        <f t="shared" si="7"/>
        <v>264.7</v>
      </c>
    </row>
    <row r="466" spans="1:38" x14ac:dyDescent="0.25">
      <c r="A466" s="1" t="s">
        <v>5</v>
      </c>
      <c r="B466" s="1" t="s">
        <v>6</v>
      </c>
      <c r="C466" s="1">
        <v>2014</v>
      </c>
      <c r="D466" s="1">
        <v>10</v>
      </c>
      <c r="E466" s="2">
        <v>0.375</v>
      </c>
      <c r="F466" s="1">
        <v>19.8</v>
      </c>
      <c r="G466" s="1">
        <v>0.5</v>
      </c>
      <c r="H466" s="1">
        <v>0</v>
      </c>
      <c r="I466" s="1">
        <v>3.8</v>
      </c>
      <c r="J466" s="1">
        <v>6.3</v>
      </c>
      <c r="K466" s="1">
        <v>0</v>
      </c>
      <c r="L466" s="1">
        <v>0</v>
      </c>
      <c r="M466" s="1">
        <v>0</v>
      </c>
      <c r="N466" s="1">
        <v>4</v>
      </c>
      <c r="O466" s="1">
        <v>0.6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L466" s="1">
        <f t="shared" si="7"/>
        <v>35.000000000000007</v>
      </c>
    </row>
    <row r="467" spans="1:38" x14ac:dyDescent="0.25">
      <c r="A467" s="1" t="s">
        <v>5</v>
      </c>
      <c r="B467" s="1" t="s">
        <v>6</v>
      </c>
      <c r="C467" s="1">
        <v>2014</v>
      </c>
      <c r="D467" s="1">
        <v>11</v>
      </c>
      <c r="E467" s="2">
        <v>0.375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1.7</v>
      </c>
      <c r="AF467" s="1">
        <v>0</v>
      </c>
      <c r="AG467" s="1">
        <v>0</v>
      </c>
      <c r="AH467" s="1">
        <v>0</v>
      </c>
      <c r="AI467" s="1">
        <v>0</v>
      </c>
      <c r="AJ467" s="1" t="s">
        <v>14</v>
      </c>
      <c r="AL467" s="1">
        <f t="shared" si="7"/>
        <v>1.7</v>
      </c>
    </row>
    <row r="468" spans="1:38" x14ac:dyDescent="0.25">
      <c r="A468" s="1" t="s">
        <v>5</v>
      </c>
      <c r="B468" s="1" t="s">
        <v>6</v>
      </c>
      <c r="C468" s="1">
        <v>2014</v>
      </c>
      <c r="D468" s="1">
        <v>12</v>
      </c>
      <c r="E468" s="2">
        <v>0.375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0</v>
      </c>
      <c r="AG468" s="1">
        <v>0</v>
      </c>
      <c r="AH468" s="1">
        <v>0</v>
      </c>
      <c r="AI468" s="1">
        <v>0</v>
      </c>
      <c r="AJ468" s="1">
        <v>0</v>
      </c>
      <c r="AL468" s="1">
        <f t="shared" si="7"/>
        <v>0</v>
      </c>
    </row>
    <row r="469" spans="1:38" x14ac:dyDescent="0.25">
      <c r="A469" s="1" t="s">
        <v>5</v>
      </c>
      <c r="B469" s="1" t="s">
        <v>6</v>
      </c>
      <c r="C469" s="1">
        <v>2015</v>
      </c>
      <c r="D469" s="1">
        <v>1</v>
      </c>
      <c r="E469" s="2">
        <v>0.375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>
        <v>0</v>
      </c>
      <c r="AE469" s="1">
        <v>0</v>
      </c>
      <c r="AF469" s="1">
        <v>0</v>
      </c>
      <c r="AG469" s="1">
        <v>0</v>
      </c>
      <c r="AH469" s="1">
        <v>0</v>
      </c>
      <c r="AI469" s="1">
        <v>0</v>
      </c>
      <c r="AJ469" s="1">
        <v>0</v>
      </c>
      <c r="AL469" s="1">
        <f t="shared" si="7"/>
        <v>0</v>
      </c>
    </row>
    <row r="470" spans="1:38" x14ac:dyDescent="0.25">
      <c r="A470" s="1" t="s">
        <v>5</v>
      </c>
      <c r="B470" s="1" t="s">
        <v>6</v>
      </c>
      <c r="C470" s="1">
        <v>2015</v>
      </c>
      <c r="D470" s="1">
        <v>2</v>
      </c>
      <c r="E470" s="2">
        <v>0.375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1">
        <v>0</v>
      </c>
      <c r="T470" s="1">
        <v>0</v>
      </c>
      <c r="U470" s="1">
        <v>0</v>
      </c>
      <c r="V470" s="1">
        <v>0</v>
      </c>
      <c r="W470" s="1">
        <v>0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0</v>
      </c>
      <c r="AH470" s="1"/>
      <c r="AI470" s="1"/>
      <c r="AJ470" s="1" t="s">
        <v>36</v>
      </c>
      <c r="AL470" s="1">
        <f t="shared" si="7"/>
        <v>0</v>
      </c>
    </row>
    <row r="471" spans="1:38" x14ac:dyDescent="0.25">
      <c r="A471" s="1" t="s">
        <v>5</v>
      </c>
      <c r="B471" s="1" t="s">
        <v>6</v>
      </c>
      <c r="C471" s="1">
        <v>2015</v>
      </c>
      <c r="D471" s="1">
        <v>3</v>
      </c>
      <c r="E471" s="2">
        <v>0.375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/>
      <c r="Z471" s="1">
        <v>12.8</v>
      </c>
      <c r="AA471" s="1">
        <v>3.5</v>
      </c>
      <c r="AB471" s="1">
        <v>9.8000000000000007</v>
      </c>
      <c r="AC471" s="1">
        <v>0</v>
      </c>
      <c r="AD471" s="1">
        <v>1.1000000000000001</v>
      </c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L471" s="1">
        <f t="shared" si="7"/>
        <v>27.200000000000003</v>
      </c>
    </row>
    <row r="472" spans="1:38" x14ac:dyDescent="0.25">
      <c r="A472" s="1" t="s">
        <v>5</v>
      </c>
      <c r="B472" s="1" t="s">
        <v>6</v>
      </c>
      <c r="C472" s="1">
        <v>2015</v>
      </c>
      <c r="D472" s="1">
        <v>4</v>
      </c>
      <c r="E472" s="2">
        <v>0.375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/>
      <c r="M472" s="1">
        <v>0</v>
      </c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 t="s">
        <v>63</v>
      </c>
      <c r="AL472" s="1">
        <f t="shared" si="7"/>
        <v>0</v>
      </c>
    </row>
    <row r="473" spans="1:38" x14ac:dyDescent="0.25">
      <c r="A473" s="1" t="s">
        <v>5</v>
      </c>
      <c r="B473" s="1" t="s">
        <v>6</v>
      </c>
      <c r="C473" s="1">
        <v>2015</v>
      </c>
      <c r="D473" s="1">
        <v>5</v>
      </c>
      <c r="E473" s="2">
        <v>0.375</v>
      </c>
      <c r="F473" s="1">
        <v>0</v>
      </c>
      <c r="G473" s="1">
        <v>0</v>
      </c>
      <c r="H473" s="1">
        <v>0</v>
      </c>
      <c r="I473" s="1">
        <v>2.1</v>
      </c>
      <c r="J473" s="1">
        <v>2.1</v>
      </c>
      <c r="K473" s="1">
        <v>1.8</v>
      </c>
      <c r="L473" s="1">
        <v>0</v>
      </c>
      <c r="M473" s="1">
        <v>14.2</v>
      </c>
      <c r="N473" s="1">
        <v>5.2</v>
      </c>
      <c r="O473" s="1">
        <v>7</v>
      </c>
      <c r="P473" s="1">
        <v>0</v>
      </c>
      <c r="Q473" s="1">
        <v>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2.5</v>
      </c>
      <c r="AB473" s="1"/>
      <c r="AC473" s="1">
        <v>2.1</v>
      </c>
      <c r="AD473" s="1">
        <v>12.6</v>
      </c>
      <c r="AE473" s="1">
        <v>27.6</v>
      </c>
      <c r="AF473" s="1">
        <v>0.5</v>
      </c>
      <c r="AG473" s="1">
        <v>1.5</v>
      </c>
      <c r="AH473" s="1">
        <v>30.1</v>
      </c>
      <c r="AI473" s="1">
        <v>0</v>
      </c>
      <c r="AJ473" s="1">
        <v>0</v>
      </c>
      <c r="AL473" s="1">
        <f t="shared" si="7"/>
        <v>109.30000000000001</v>
      </c>
    </row>
    <row r="474" spans="1:38" x14ac:dyDescent="0.25">
      <c r="A474" s="1" t="s">
        <v>5</v>
      </c>
      <c r="B474" s="1" t="s">
        <v>6</v>
      </c>
      <c r="C474" s="1">
        <v>2015</v>
      </c>
      <c r="D474" s="1">
        <v>6</v>
      </c>
      <c r="E474" s="2">
        <v>0.375</v>
      </c>
      <c r="F474" s="1">
        <v>0.6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1</v>
      </c>
      <c r="M474" s="1">
        <v>0</v>
      </c>
      <c r="N474" s="1">
        <v>0</v>
      </c>
      <c r="O474" s="1"/>
      <c r="P474" s="1">
        <v>0.9</v>
      </c>
      <c r="Q474" s="1">
        <v>7.5</v>
      </c>
      <c r="R474" s="1">
        <v>0</v>
      </c>
      <c r="S474" s="1">
        <v>0</v>
      </c>
      <c r="T474" s="1">
        <v>0.1</v>
      </c>
      <c r="U474" s="1">
        <v>16.899999999999999</v>
      </c>
      <c r="V474" s="1">
        <v>3</v>
      </c>
      <c r="W474" s="1">
        <v>0</v>
      </c>
      <c r="X474" s="1">
        <v>3.8</v>
      </c>
      <c r="Y474" s="1">
        <v>1.2</v>
      </c>
      <c r="Z474" s="1">
        <v>2.8</v>
      </c>
      <c r="AA474" s="1">
        <v>21.6</v>
      </c>
      <c r="AB474" s="1">
        <v>21</v>
      </c>
      <c r="AC474" s="1">
        <v>22.5</v>
      </c>
      <c r="AD474" s="1">
        <v>22.5</v>
      </c>
      <c r="AE474" s="1">
        <v>23</v>
      </c>
      <c r="AF474" s="1">
        <v>20.5</v>
      </c>
      <c r="AG474" s="1">
        <v>19.399999999999999</v>
      </c>
      <c r="AH474" s="1">
        <v>23</v>
      </c>
      <c r="AI474" s="1">
        <v>2.6</v>
      </c>
      <c r="AJ474" s="1" t="s">
        <v>45</v>
      </c>
      <c r="AL474" s="1">
        <f t="shared" si="7"/>
        <v>213.9</v>
      </c>
    </row>
    <row r="475" spans="1:38" x14ac:dyDescent="0.25">
      <c r="A475" s="1" t="s">
        <v>5</v>
      </c>
      <c r="B475" s="1" t="s">
        <v>6</v>
      </c>
      <c r="C475" s="1">
        <v>2015</v>
      </c>
      <c r="D475" s="1">
        <v>7</v>
      </c>
      <c r="E475" s="2">
        <v>0.375</v>
      </c>
      <c r="F475" s="1">
        <v>12.6</v>
      </c>
      <c r="G475" s="1">
        <v>3.2</v>
      </c>
      <c r="H475" s="1">
        <v>1.2</v>
      </c>
      <c r="I475" s="1">
        <v>0.5</v>
      </c>
      <c r="J475" s="1">
        <v>3</v>
      </c>
      <c r="K475" s="1">
        <v>5.8</v>
      </c>
      <c r="L475" s="1">
        <v>5.0999999999999996</v>
      </c>
      <c r="M475" s="1">
        <v>1.8</v>
      </c>
      <c r="N475" s="1">
        <v>14.5</v>
      </c>
      <c r="O475" s="1">
        <v>1.4</v>
      </c>
      <c r="P475" s="1">
        <v>10.5</v>
      </c>
      <c r="Q475" s="1">
        <v>3.5</v>
      </c>
      <c r="R475" s="1">
        <v>16.8</v>
      </c>
      <c r="S475" s="1">
        <v>2.2999999999999998</v>
      </c>
      <c r="T475" s="1">
        <v>13.4</v>
      </c>
      <c r="U475" s="1">
        <v>1.7</v>
      </c>
      <c r="V475" s="1">
        <v>13.2</v>
      </c>
      <c r="W475" s="1">
        <v>5.4</v>
      </c>
      <c r="X475" s="1">
        <v>0</v>
      </c>
      <c r="Y475" s="1">
        <v>18.100000000000001</v>
      </c>
      <c r="Z475" s="1">
        <v>4.7</v>
      </c>
      <c r="AA475" s="1">
        <v>3.3</v>
      </c>
      <c r="AB475" s="1">
        <v>20.399999999999999</v>
      </c>
      <c r="AC475" s="1">
        <v>8.5</v>
      </c>
      <c r="AD475" s="1">
        <v>3.1</v>
      </c>
      <c r="AE475" s="1">
        <v>4.5</v>
      </c>
      <c r="AF475" s="1">
        <v>1.1000000000000001</v>
      </c>
      <c r="AG475" s="1">
        <v>6.8</v>
      </c>
      <c r="AH475" s="1">
        <v>9.3000000000000007</v>
      </c>
      <c r="AI475" s="1">
        <v>17</v>
      </c>
      <c r="AJ475" s="1">
        <v>4.3</v>
      </c>
      <c r="AL475" s="1">
        <f t="shared" si="7"/>
        <v>217.00000000000003</v>
      </c>
    </row>
    <row r="476" spans="1:38" x14ac:dyDescent="0.25">
      <c r="A476" s="1" t="s">
        <v>5</v>
      </c>
      <c r="B476" s="1" t="s">
        <v>6</v>
      </c>
      <c r="C476" s="1">
        <v>2015</v>
      </c>
      <c r="D476" s="1">
        <v>8</v>
      </c>
      <c r="E476" s="2">
        <v>0.375</v>
      </c>
      <c r="F476" s="1">
        <v>0</v>
      </c>
      <c r="G476" s="1">
        <v>4.3</v>
      </c>
      <c r="H476" s="1">
        <v>2</v>
      </c>
      <c r="I476" s="1">
        <v>2</v>
      </c>
      <c r="J476" s="1">
        <v>0</v>
      </c>
      <c r="K476" s="1">
        <v>4.2</v>
      </c>
      <c r="L476" s="1">
        <v>0.4</v>
      </c>
      <c r="M476" s="1">
        <v>17.100000000000001</v>
      </c>
      <c r="N476" s="1">
        <v>14.4</v>
      </c>
      <c r="O476" s="1">
        <v>9.6</v>
      </c>
      <c r="P476" s="1">
        <v>0</v>
      </c>
      <c r="Q476" s="1">
        <v>11.3</v>
      </c>
      <c r="R476" s="1">
        <v>8.8000000000000007</v>
      </c>
      <c r="S476" s="1">
        <v>16.3</v>
      </c>
      <c r="T476" s="1">
        <v>0</v>
      </c>
      <c r="U476" s="1">
        <v>32.299999999999997</v>
      </c>
      <c r="V476" s="1">
        <v>22.6</v>
      </c>
      <c r="W476" s="1">
        <v>24</v>
      </c>
      <c r="X476" s="1">
        <v>26</v>
      </c>
      <c r="Y476" s="1">
        <v>33.1</v>
      </c>
      <c r="Z476" s="1">
        <v>7.5</v>
      </c>
      <c r="AA476" s="1">
        <v>6</v>
      </c>
      <c r="AB476" s="1">
        <v>7.4</v>
      </c>
      <c r="AC476" s="1">
        <v>22.8</v>
      </c>
      <c r="AD476" s="1">
        <v>0</v>
      </c>
      <c r="AE476" s="1">
        <v>0.2</v>
      </c>
      <c r="AF476" s="1">
        <v>0.3</v>
      </c>
      <c r="AG476" s="1">
        <v>1.1000000000000001</v>
      </c>
      <c r="AH476" s="1">
        <v>0</v>
      </c>
      <c r="AI476" s="1">
        <v>3.2</v>
      </c>
      <c r="AJ476" s="1">
        <v>33</v>
      </c>
      <c r="AL476" s="1">
        <f t="shared" si="7"/>
        <v>309.89999999999998</v>
      </c>
    </row>
    <row r="477" spans="1:38" x14ac:dyDescent="0.25">
      <c r="A477" s="1" t="s">
        <v>5</v>
      </c>
      <c r="B477" s="1" t="s">
        <v>6</v>
      </c>
      <c r="C477" s="1">
        <v>2015</v>
      </c>
      <c r="D477" s="1">
        <v>9</v>
      </c>
      <c r="E477" s="2">
        <v>0.375</v>
      </c>
      <c r="F477" s="1">
        <v>2.9</v>
      </c>
      <c r="G477" s="1">
        <v>0.7</v>
      </c>
      <c r="H477" s="1">
        <v>0</v>
      </c>
      <c r="I477" s="1">
        <v>8</v>
      </c>
      <c r="J477" s="1">
        <v>8.6999999999999993</v>
      </c>
      <c r="K477" s="1">
        <v>0</v>
      </c>
      <c r="L477" s="1">
        <v>47.8</v>
      </c>
      <c r="M477" s="1">
        <v>12.8</v>
      </c>
      <c r="N477" s="1">
        <v>4.5</v>
      </c>
      <c r="O477" s="1">
        <v>1.7</v>
      </c>
      <c r="P477" s="1">
        <v>0.8</v>
      </c>
      <c r="Q477" s="1">
        <v>2</v>
      </c>
      <c r="R477" s="1">
        <v>11.9</v>
      </c>
      <c r="S477" s="1">
        <v>10.199999999999999</v>
      </c>
      <c r="T477" s="1">
        <v>0</v>
      </c>
      <c r="U477" s="1">
        <v>0.4</v>
      </c>
      <c r="V477" s="1">
        <v>1.4</v>
      </c>
      <c r="W477" s="1">
        <v>5.9</v>
      </c>
      <c r="X477" s="1">
        <v>0</v>
      </c>
      <c r="Y477" s="1">
        <v>0</v>
      </c>
      <c r="Z477" s="1">
        <v>16.600000000000001</v>
      </c>
      <c r="AA477" s="1">
        <v>4.2</v>
      </c>
      <c r="AB477" s="1">
        <v>7</v>
      </c>
      <c r="AC477" s="1">
        <v>0</v>
      </c>
      <c r="AD477" s="1">
        <v>0</v>
      </c>
      <c r="AE477" s="1">
        <v>0</v>
      </c>
      <c r="AF477" s="1">
        <v>0</v>
      </c>
      <c r="AG477" s="1">
        <v>1.4</v>
      </c>
      <c r="AH477" s="1">
        <v>0</v>
      </c>
      <c r="AI477" s="1">
        <v>0</v>
      </c>
      <c r="AJ477" s="1" t="s">
        <v>35</v>
      </c>
      <c r="AL477" s="1">
        <f t="shared" si="7"/>
        <v>148.9</v>
      </c>
    </row>
    <row r="478" spans="1:38" x14ac:dyDescent="0.25">
      <c r="A478" s="1" t="s">
        <v>5</v>
      </c>
      <c r="B478" s="1" t="s">
        <v>6</v>
      </c>
      <c r="C478" s="1">
        <v>2015</v>
      </c>
      <c r="D478" s="1">
        <v>10</v>
      </c>
      <c r="E478" s="2">
        <v>0.375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0</v>
      </c>
      <c r="AG478" s="1">
        <v>0</v>
      </c>
      <c r="AH478" s="1">
        <v>0</v>
      </c>
      <c r="AI478" s="1">
        <v>0</v>
      </c>
      <c r="AJ478" s="1">
        <v>0</v>
      </c>
      <c r="AL478" s="1">
        <f t="shared" si="7"/>
        <v>0</v>
      </c>
    </row>
    <row r="479" spans="1:38" x14ac:dyDescent="0.25">
      <c r="A479" s="1" t="s">
        <v>5</v>
      </c>
      <c r="B479" s="1" t="s">
        <v>6</v>
      </c>
      <c r="C479" s="1">
        <v>2015</v>
      </c>
      <c r="D479" s="1">
        <v>11</v>
      </c>
      <c r="E479" s="2">
        <v>0.375</v>
      </c>
      <c r="F479" s="1">
        <v>0</v>
      </c>
      <c r="G479" s="1">
        <v>0</v>
      </c>
      <c r="H479" s="1">
        <v>0</v>
      </c>
      <c r="I479" s="1">
        <v>0</v>
      </c>
      <c r="J479" s="1">
        <v>3.3</v>
      </c>
      <c r="K479" s="1">
        <v>2.7</v>
      </c>
      <c r="L479" s="1">
        <v>0</v>
      </c>
      <c r="M479" s="1">
        <v>0</v>
      </c>
      <c r="N479" s="1">
        <v>1.7</v>
      </c>
      <c r="O479" s="1">
        <v>0</v>
      </c>
      <c r="P479" s="1">
        <v>0</v>
      </c>
      <c r="Q479" s="1">
        <v>0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0</v>
      </c>
      <c r="AE479" s="1">
        <v>0</v>
      </c>
      <c r="AF479" s="1">
        <v>0</v>
      </c>
      <c r="AG479" s="1">
        <v>0</v>
      </c>
      <c r="AH479" s="1">
        <v>0</v>
      </c>
      <c r="AI479" s="1">
        <v>0</v>
      </c>
      <c r="AJ479" s="1" t="s">
        <v>48</v>
      </c>
      <c r="AL479" s="1">
        <f t="shared" si="7"/>
        <v>7.7</v>
      </c>
    </row>
    <row r="480" spans="1:38" x14ac:dyDescent="0.25">
      <c r="A480" s="1" t="s">
        <v>5</v>
      </c>
      <c r="B480" s="1" t="s">
        <v>6</v>
      </c>
      <c r="C480" s="1">
        <v>2015</v>
      </c>
      <c r="D480" s="1">
        <v>12</v>
      </c>
      <c r="E480" s="2">
        <v>0.375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0.1</v>
      </c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L480" s="1">
        <f t="shared" si="7"/>
        <v>0.1</v>
      </c>
    </row>
    <row r="481" spans="1:38" x14ac:dyDescent="0.25">
      <c r="A481" s="1" t="s">
        <v>5</v>
      </c>
      <c r="B481" s="1" t="s">
        <v>6</v>
      </c>
      <c r="C481" s="1">
        <v>2016</v>
      </c>
      <c r="D481" s="1">
        <v>1</v>
      </c>
      <c r="E481" s="2">
        <v>0.375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3.4</v>
      </c>
      <c r="O481" s="1">
        <v>19.7</v>
      </c>
      <c r="P481" s="1">
        <v>2.6</v>
      </c>
      <c r="Q481" s="1">
        <v>3.8</v>
      </c>
      <c r="R481" s="1">
        <v>0.2</v>
      </c>
      <c r="S481" s="1">
        <v>19.7</v>
      </c>
      <c r="T481" s="1">
        <v>0.7</v>
      </c>
      <c r="U481" s="1">
        <v>0.4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2.5</v>
      </c>
      <c r="AG481" s="1">
        <v>6.8</v>
      </c>
      <c r="AH481" s="1">
        <v>0</v>
      </c>
      <c r="AI481" s="1">
        <v>0</v>
      </c>
      <c r="AJ481" s="1">
        <v>0</v>
      </c>
      <c r="AL481" s="1">
        <f t="shared" si="7"/>
        <v>59.8</v>
      </c>
    </row>
    <row r="482" spans="1:38" x14ac:dyDescent="0.25">
      <c r="A482" s="1" t="s">
        <v>5</v>
      </c>
      <c r="B482" s="1" t="s">
        <v>6</v>
      </c>
      <c r="C482" s="1">
        <v>2016</v>
      </c>
      <c r="D482" s="1">
        <v>2</v>
      </c>
      <c r="E482" s="2">
        <v>0.375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12.1</v>
      </c>
      <c r="AD482" s="1">
        <v>0</v>
      </c>
      <c r="AE482" s="1">
        <v>0</v>
      </c>
      <c r="AF482" s="1">
        <v>0</v>
      </c>
      <c r="AG482" s="1">
        <v>0</v>
      </c>
      <c r="AH482" s="1">
        <v>0</v>
      </c>
      <c r="AI482" s="1"/>
      <c r="AJ482" s="1" t="s">
        <v>14</v>
      </c>
      <c r="AL482" s="1">
        <f t="shared" si="7"/>
        <v>12.1</v>
      </c>
    </row>
    <row r="483" spans="1:38" x14ac:dyDescent="0.25">
      <c r="A483" s="1" t="s">
        <v>5</v>
      </c>
      <c r="B483" s="1" t="s">
        <v>6</v>
      </c>
      <c r="C483" s="1">
        <v>2016</v>
      </c>
      <c r="D483" s="1">
        <v>3</v>
      </c>
      <c r="E483" s="2">
        <v>0.375</v>
      </c>
      <c r="F483" s="1">
        <v>0</v>
      </c>
      <c r="G483" s="1">
        <v>0</v>
      </c>
      <c r="H483" s="1">
        <v>1.5</v>
      </c>
      <c r="I483" s="1">
        <v>10.5</v>
      </c>
      <c r="J483" s="1">
        <v>0</v>
      </c>
      <c r="K483" s="1">
        <v>10.3</v>
      </c>
      <c r="L483" s="1">
        <v>2.2000000000000002</v>
      </c>
      <c r="M483" s="1">
        <v>3.6</v>
      </c>
      <c r="N483" s="1">
        <v>12.5</v>
      </c>
      <c r="O483" s="1">
        <v>2.2999999999999998</v>
      </c>
      <c r="P483" s="1">
        <v>0</v>
      </c>
      <c r="Q483" s="1">
        <v>0</v>
      </c>
      <c r="R483" s="1">
        <v>0</v>
      </c>
      <c r="S483" s="1">
        <v>0</v>
      </c>
      <c r="T483" s="1">
        <v>0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0.7</v>
      </c>
      <c r="AB483" s="1">
        <v>0.3</v>
      </c>
      <c r="AC483" s="1">
        <v>0</v>
      </c>
      <c r="AD483" s="1">
        <v>0</v>
      </c>
      <c r="AE483" s="1">
        <v>2.2000000000000002</v>
      </c>
      <c r="AF483" s="1">
        <v>1.3</v>
      </c>
      <c r="AG483" s="1">
        <v>0</v>
      </c>
      <c r="AH483" s="1">
        <v>0</v>
      </c>
      <c r="AI483" s="1">
        <v>0</v>
      </c>
      <c r="AJ483" s="1">
        <v>0</v>
      </c>
      <c r="AL483" s="1">
        <f t="shared" si="7"/>
        <v>47.4</v>
      </c>
    </row>
    <row r="484" spans="1:38" x14ac:dyDescent="0.25">
      <c r="A484" s="1" t="s">
        <v>5</v>
      </c>
      <c r="B484" s="1" t="s">
        <v>6</v>
      </c>
      <c r="C484" s="1">
        <v>2016</v>
      </c>
      <c r="D484" s="1">
        <v>4</v>
      </c>
      <c r="E484" s="2">
        <v>0.375</v>
      </c>
      <c r="F484" s="1">
        <v>3.8</v>
      </c>
      <c r="G484" s="1">
        <v>1.2</v>
      </c>
      <c r="H484" s="1">
        <v>3.4</v>
      </c>
      <c r="I484" s="1">
        <v>0</v>
      </c>
      <c r="J484" s="1">
        <v>0</v>
      </c>
      <c r="K484" s="1">
        <v>12.8</v>
      </c>
      <c r="L484" s="1">
        <v>15</v>
      </c>
      <c r="M484" s="1">
        <v>0</v>
      </c>
      <c r="N484" s="1">
        <v>0</v>
      </c>
      <c r="O484" s="1">
        <v>6.5</v>
      </c>
      <c r="P484" s="1">
        <v>0</v>
      </c>
      <c r="Q484" s="1">
        <v>9</v>
      </c>
      <c r="R484" s="1">
        <v>15.7</v>
      </c>
      <c r="S484" s="1">
        <v>8.3000000000000007</v>
      </c>
      <c r="T484" s="1">
        <v>12</v>
      </c>
      <c r="U484" s="1">
        <v>1.3</v>
      </c>
      <c r="V484" s="1">
        <v>0</v>
      </c>
      <c r="W484" s="1">
        <v>3.4</v>
      </c>
      <c r="X484" s="1">
        <v>0.5</v>
      </c>
      <c r="Y484" s="1">
        <v>4</v>
      </c>
      <c r="Z484" s="1">
        <v>0</v>
      </c>
      <c r="AA484" s="1">
        <v>0</v>
      </c>
      <c r="AB484" s="1">
        <v>8.3000000000000007</v>
      </c>
      <c r="AC484" s="1">
        <v>2.2999999999999998</v>
      </c>
      <c r="AD484" s="1">
        <v>0.7</v>
      </c>
      <c r="AE484" s="1">
        <v>2.7</v>
      </c>
      <c r="AF484" s="1">
        <v>2.2999999999999998</v>
      </c>
      <c r="AG484" s="1">
        <v>0</v>
      </c>
      <c r="AH484" s="1">
        <v>12</v>
      </c>
      <c r="AI484" s="1">
        <v>11.6</v>
      </c>
      <c r="AJ484" s="1" t="s">
        <v>59</v>
      </c>
      <c r="AL484" s="1">
        <f t="shared" si="7"/>
        <v>136.80000000000001</v>
      </c>
    </row>
    <row r="485" spans="1:38" x14ac:dyDescent="0.25">
      <c r="A485" s="1" t="s">
        <v>5</v>
      </c>
      <c r="B485" s="1" t="s">
        <v>6</v>
      </c>
      <c r="C485" s="1">
        <v>2016</v>
      </c>
      <c r="D485" s="1">
        <v>7</v>
      </c>
      <c r="E485" s="2">
        <v>0.375</v>
      </c>
      <c r="F485" s="1">
        <v>7.1</v>
      </c>
      <c r="G485" s="1">
        <v>11.6</v>
      </c>
      <c r="H485" s="1">
        <v>2.6</v>
      </c>
      <c r="I485" s="1">
        <v>9</v>
      </c>
      <c r="J485" s="1">
        <v>0</v>
      </c>
      <c r="K485" s="1">
        <v>8.1999999999999993</v>
      </c>
      <c r="L485" s="1">
        <v>4.5999999999999996</v>
      </c>
      <c r="M485" s="1">
        <v>4.4000000000000004</v>
      </c>
      <c r="N485" s="1">
        <v>11.6</v>
      </c>
      <c r="O485" s="1">
        <v>9.3000000000000007</v>
      </c>
      <c r="P485" s="1">
        <v>9.8000000000000007</v>
      </c>
      <c r="Q485" s="1">
        <v>2.2000000000000002</v>
      </c>
      <c r="R485" s="1">
        <v>3.5</v>
      </c>
      <c r="S485" s="1">
        <v>2.8</v>
      </c>
      <c r="T485" s="1">
        <v>0</v>
      </c>
      <c r="U485" s="1">
        <v>10.199999999999999</v>
      </c>
      <c r="V485" s="1">
        <v>5.7</v>
      </c>
      <c r="W485" s="1">
        <v>7.7</v>
      </c>
      <c r="X485" s="1">
        <v>3.5</v>
      </c>
      <c r="Y485" s="1">
        <v>12</v>
      </c>
      <c r="Z485" s="1">
        <v>11.8</v>
      </c>
      <c r="AA485" s="1">
        <v>2.5</v>
      </c>
      <c r="AB485" s="1">
        <v>0.5</v>
      </c>
      <c r="AC485" s="1">
        <v>4</v>
      </c>
      <c r="AD485" s="1">
        <v>7</v>
      </c>
      <c r="AE485" s="1">
        <v>4.8</v>
      </c>
      <c r="AF485" s="1">
        <v>17.899999999999999</v>
      </c>
      <c r="AG485" s="1">
        <v>1.8</v>
      </c>
      <c r="AH485" s="1">
        <v>3</v>
      </c>
      <c r="AI485" s="1">
        <v>2.2000000000000002</v>
      </c>
      <c r="AJ485" s="1">
        <v>1.5</v>
      </c>
      <c r="AL485" s="1">
        <f t="shared" si="7"/>
        <v>182.80000000000004</v>
      </c>
    </row>
    <row r="486" spans="1:38" x14ac:dyDescent="0.25">
      <c r="A486" s="1" t="s">
        <v>5</v>
      </c>
      <c r="B486" s="1" t="s">
        <v>6</v>
      </c>
      <c r="C486" s="1">
        <v>2016</v>
      </c>
      <c r="D486" s="1">
        <v>8</v>
      </c>
      <c r="E486" s="2">
        <v>0.375</v>
      </c>
      <c r="F486" s="1">
        <v>1.2</v>
      </c>
      <c r="G486" s="1">
        <v>4</v>
      </c>
      <c r="H486" s="1">
        <v>1.1000000000000001</v>
      </c>
      <c r="I486" s="1">
        <v>8</v>
      </c>
      <c r="J486" s="1">
        <v>14.8</v>
      </c>
      <c r="K486" s="1">
        <v>11.2</v>
      </c>
      <c r="L486" s="1">
        <v>47.7</v>
      </c>
      <c r="M486" s="1">
        <v>16.399999999999999</v>
      </c>
      <c r="N486" s="1">
        <v>3.3</v>
      </c>
      <c r="O486" s="1">
        <v>17</v>
      </c>
      <c r="P486" s="1">
        <v>15.6</v>
      </c>
      <c r="Q486" s="1">
        <v>6</v>
      </c>
      <c r="R486" s="1">
        <v>0</v>
      </c>
      <c r="S486" s="1">
        <v>17.7</v>
      </c>
      <c r="T486" s="1">
        <v>0.1</v>
      </c>
      <c r="U486" s="1">
        <v>2</v>
      </c>
      <c r="V486" s="1">
        <v>3.3</v>
      </c>
      <c r="W486" s="1">
        <v>23.4</v>
      </c>
      <c r="X486" s="1">
        <v>8.6</v>
      </c>
      <c r="Y486" s="1">
        <v>0.5</v>
      </c>
      <c r="Z486" s="1">
        <v>3.7</v>
      </c>
      <c r="AA486" s="1">
        <v>5.6</v>
      </c>
      <c r="AB486" s="1">
        <v>5.8</v>
      </c>
      <c r="AC486" s="1">
        <v>12.6</v>
      </c>
      <c r="AD486" s="1">
        <v>9.4</v>
      </c>
      <c r="AE486" s="1">
        <v>37.299999999999997</v>
      </c>
      <c r="AF486" s="1">
        <v>0.3</v>
      </c>
      <c r="AG486" s="1">
        <v>7.6</v>
      </c>
      <c r="AH486" s="1">
        <v>0</v>
      </c>
      <c r="AI486" s="1">
        <v>0.2</v>
      </c>
      <c r="AJ486" s="1">
        <v>15.5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E12AB-56B8-4A90-960E-B3930E56FBA5}">
  <dimension ref="A1:C43"/>
  <sheetViews>
    <sheetView topLeftCell="A10" workbookViewId="0">
      <selection activeCell="F39" sqref="F39"/>
    </sheetView>
  </sheetViews>
  <sheetFormatPr defaultRowHeight="15" x14ac:dyDescent="0.25"/>
  <sheetData>
    <row r="1" spans="1:3" s="1" customFormat="1" x14ac:dyDescent="0.25">
      <c r="A1" s="1" t="s">
        <v>65</v>
      </c>
      <c r="B1" s="1" t="s">
        <v>64</v>
      </c>
      <c r="C1" s="1" t="s">
        <v>66</v>
      </c>
    </row>
    <row r="2" spans="1:3" s="1" customFormat="1" x14ac:dyDescent="0.25">
      <c r="A2" s="1">
        <v>1993</v>
      </c>
      <c r="B2" s="1">
        <v>1567.9</v>
      </c>
      <c r="C2" s="1">
        <v>1</v>
      </c>
    </row>
    <row r="3" spans="1:3" s="1" customFormat="1" x14ac:dyDescent="0.25">
      <c r="A3" s="1">
        <v>1996</v>
      </c>
      <c r="B3" s="1">
        <v>1548.5000000000002</v>
      </c>
      <c r="C3" s="1">
        <v>2</v>
      </c>
    </row>
    <row r="4" spans="1:3" x14ac:dyDescent="0.25">
      <c r="A4">
        <v>1977</v>
      </c>
      <c r="B4">
        <v>1471.6</v>
      </c>
      <c r="C4">
        <v>3</v>
      </c>
    </row>
    <row r="5" spans="1:3" x14ac:dyDescent="0.25">
      <c r="A5">
        <v>2001</v>
      </c>
      <c r="B5">
        <v>1452.0000000000002</v>
      </c>
      <c r="C5" s="1">
        <v>4</v>
      </c>
    </row>
    <row r="6" spans="1:3" x14ac:dyDescent="0.25">
      <c r="A6">
        <v>2005</v>
      </c>
      <c r="B6">
        <v>1383.2000000000003</v>
      </c>
      <c r="C6" s="1">
        <v>5</v>
      </c>
    </row>
    <row r="7" spans="1:3" x14ac:dyDescent="0.25">
      <c r="A7">
        <v>2010</v>
      </c>
      <c r="B7">
        <v>1381.1999999999998</v>
      </c>
      <c r="C7" s="1">
        <v>6</v>
      </c>
    </row>
    <row r="8" spans="1:3" x14ac:dyDescent="0.25">
      <c r="A8">
        <v>2006</v>
      </c>
      <c r="B8">
        <v>1341.2</v>
      </c>
      <c r="C8" s="1">
        <v>7</v>
      </c>
    </row>
    <row r="9" spans="1:3" x14ac:dyDescent="0.25">
      <c r="A9">
        <v>1998</v>
      </c>
      <c r="B9">
        <v>1337.7000000000003</v>
      </c>
      <c r="C9" s="1">
        <v>8</v>
      </c>
    </row>
    <row r="10" spans="1:3" x14ac:dyDescent="0.25">
      <c r="A10">
        <v>2008</v>
      </c>
      <c r="B10">
        <v>1330.7000000000003</v>
      </c>
      <c r="C10" s="1">
        <v>9</v>
      </c>
    </row>
    <row r="11" spans="1:3" x14ac:dyDescent="0.25">
      <c r="A11">
        <v>1989</v>
      </c>
      <c r="B11">
        <v>1321.3000000000002</v>
      </c>
      <c r="C11" s="1">
        <v>10</v>
      </c>
    </row>
    <row r="12" spans="1:3" x14ac:dyDescent="0.25">
      <c r="A12">
        <v>1987</v>
      </c>
      <c r="B12">
        <v>1317.9</v>
      </c>
      <c r="C12" s="1">
        <v>11</v>
      </c>
    </row>
    <row r="13" spans="1:3" x14ac:dyDescent="0.25">
      <c r="A13">
        <v>1979</v>
      </c>
      <c r="B13">
        <v>1314.4</v>
      </c>
      <c r="C13" s="1">
        <v>12</v>
      </c>
    </row>
    <row r="14" spans="1:3" x14ac:dyDescent="0.25">
      <c r="A14">
        <v>2007</v>
      </c>
      <c r="B14">
        <v>1308.5999999999995</v>
      </c>
      <c r="C14" s="1">
        <v>13</v>
      </c>
    </row>
    <row r="15" spans="1:3" x14ac:dyDescent="0.25">
      <c r="A15">
        <v>2009</v>
      </c>
      <c r="B15">
        <v>1240.6000000000006</v>
      </c>
      <c r="C15" s="1">
        <v>14</v>
      </c>
    </row>
    <row r="16" spans="1:3" x14ac:dyDescent="0.25">
      <c r="A16">
        <v>2013</v>
      </c>
      <c r="B16">
        <v>1239.6000000000001</v>
      </c>
      <c r="C16" s="1">
        <v>15</v>
      </c>
    </row>
    <row r="17" spans="1:3" x14ac:dyDescent="0.25">
      <c r="A17">
        <v>1986</v>
      </c>
      <c r="B17">
        <v>1234.4000000000001</v>
      </c>
      <c r="C17" s="1">
        <v>16</v>
      </c>
    </row>
    <row r="18" spans="1:3" x14ac:dyDescent="0.25">
      <c r="A18" s="1">
        <v>1980</v>
      </c>
      <c r="B18" s="1">
        <v>1219.8999999999999</v>
      </c>
      <c r="C18" s="1">
        <v>17</v>
      </c>
    </row>
    <row r="19" spans="1:3" x14ac:dyDescent="0.25">
      <c r="A19">
        <v>1982</v>
      </c>
      <c r="B19">
        <v>1210.3000000000002</v>
      </c>
      <c r="C19" s="1">
        <v>18</v>
      </c>
    </row>
    <row r="20" spans="1:3" x14ac:dyDescent="0.25">
      <c r="A20">
        <v>1988</v>
      </c>
      <c r="B20">
        <v>1202.6000000000001</v>
      </c>
      <c r="C20" s="1">
        <v>19</v>
      </c>
    </row>
    <row r="21" spans="1:3" x14ac:dyDescent="0.25">
      <c r="A21">
        <v>1983</v>
      </c>
      <c r="B21">
        <v>1192</v>
      </c>
      <c r="C21" s="1">
        <v>20</v>
      </c>
    </row>
    <row r="22" spans="1:3" x14ac:dyDescent="0.25">
      <c r="A22" s="3">
        <v>2000</v>
      </c>
      <c r="B22" s="3">
        <v>1191.0999999999999</v>
      </c>
      <c r="C22" s="3">
        <v>21</v>
      </c>
    </row>
    <row r="23" spans="1:3" x14ac:dyDescent="0.25">
      <c r="A23" s="1">
        <v>1985</v>
      </c>
      <c r="B23" s="1">
        <v>1190.4000000000001</v>
      </c>
      <c r="C23" s="1">
        <v>22</v>
      </c>
    </row>
    <row r="24" spans="1:3" x14ac:dyDescent="0.25">
      <c r="A24">
        <v>1981</v>
      </c>
      <c r="B24">
        <v>1176.4000000000001</v>
      </c>
      <c r="C24" s="1">
        <v>23</v>
      </c>
    </row>
    <row r="25" spans="1:3" x14ac:dyDescent="0.25">
      <c r="A25">
        <v>2003</v>
      </c>
      <c r="B25">
        <v>1173.3</v>
      </c>
      <c r="C25" s="1">
        <v>24</v>
      </c>
    </row>
    <row r="26" spans="1:3" x14ac:dyDescent="0.25">
      <c r="A26">
        <v>2004</v>
      </c>
      <c r="B26">
        <v>1158.4999999999998</v>
      </c>
      <c r="C26" s="1">
        <v>25</v>
      </c>
    </row>
    <row r="27" spans="1:3" x14ac:dyDescent="0.25">
      <c r="A27">
        <v>1991</v>
      </c>
      <c r="B27">
        <v>1153.5</v>
      </c>
      <c r="C27" s="1">
        <v>26</v>
      </c>
    </row>
    <row r="28" spans="1:3" x14ac:dyDescent="0.25">
      <c r="A28">
        <v>1995</v>
      </c>
      <c r="B28">
        <v>1145.6000000000001</v>
      </c>
      <c r="C28" s="1">
        <v>27</v>
      </c>
    </row>
    <row r="29" spans="1:3" x14ac:dyDescent="0.25">
      <c r="A29">
        <v>1984</v>
      </c>
      <c r="B29">
        <v>1128.6000000000001</v>
      </c>
      <c r="C29" s="1">
        <v>28</v>
      </c>
    </row>
    <row r="30" spans="1:3" x14ac:dyDescent="0.25">
      <c r="A30">
        <v>1990</v>
      </c>
      <c r="B30">
        <v>1124.5999999999999</v>
      </c>
      <c r="C30" s="1">
        <v>29</v>
      </c>
    </row>
    <row r="31" spans="1:3" x14ac:dyDescent="0.25">
      <c r="A31">
        <v>1976</v>
      </c>
      <c r="B31">
        <v>1124.3999999999999</v>
      </c>
      <c r="C31" s="1">
        <v>30</v>
      </c>
    </row>
    <row r="32" spans="1:3" x14ac:dyDescent="0.25">
      <c r="A32">
        <v>1992</v>
      </c>
      <c r="B32">
        <v>1101.4000000000003</v>
      </c>
      <c r="C32" s="1">
        <v>31</v>
      </c>
    </row>
    <row r="33" spans="1:3" x14ac:dyDescent="0.25">
      <c r="A33">
        <v>2014</v>
      </c>
      <c r="B33">
        <v>1080.8000000000002</v>
      </c>
      <c r="C33" s="1">
        <v>32</v>
      </c>
    </row>
    <row r="34" spans="1:3" x14ac:dyDescent="0.25">
      <c r="A34">
        <v>2012</v>
      </c>
      <c r="B34">
        <v>1056.5999999999999</v>
      </c>
      <c r="C34" s="1">
        <v>33</v>
      </c>
    </row>
    <row r="35" spans="1:3" x14ac:dyDescent="0.25">
      <c r="A35">
        <v>2011</v>
      </c>
      <c r="B35">
        <v>1052.3999999999996</v>
      </c>
      <c r="C35" s="1">
        <v>34</v>
      </c>
    </row>
    <row r="36" spans="1:3" x14ac:dyDescent="0.25">
      <c r="A36">
        <v>1978</v>
      </c>
      <c r="B36">
        <v>1046.8999999999999</v>
      </c>
      <c r="C36" s="1">
        <v>35</v>
      </c>
    </row>
    <row r="37" spans="1:3" x14ac:dyDescent="0.25">
      <c r="A37">
        <v>1994</v>
      </c>
      <c r="B37">
        <v>1042.5</v>
      </c>
      <c r="C37" s="1">
        <v>36</v>
      </c>
    </row>
    <row r="38" spans="1:3" x14ac:dyDescent="0.25">
      <c r="A38">
        <v>2015</v>
      </c>
      <c r="B38">
        <v>1034</v>
      </c>
      <c r="C38" s="1">
        <v>37</v>
      </c>
    </row>
    <row r="39" spans="1:3" x14ac:dyDescent="0.25">
      <c r="A39">
        <v>2002</v>
      </c>
      <c r="B39">
        <v>1016.1</v>
      </c>
      <c r="C39" s="1">
        <v>38</v>
      </c>
    </row>
    <row r="40" spans="1:3" x14ac:dyDescent="0.25">
      <c r="A40">
        <v>1997</v>
      </c>
      <c r="B40">
        <v>952.4</v>
      </c>
      <c r="C40" s="1">
        <v>39</v>
      </c>
    </row>
    <row r="41" spans="1:3" x14ac:dyDescent="0.25">
      <c r="A41">
        <v>1999</v>
      </c>
      <c r="B41">
        <v>929.39999999999986</v>
      </c>
      <c r="C41" s="1">
        <v>40</v>
      </c>
    </row>
    <row r="42" spans="1:3" x14ac:dyDescent="0.25">
      <c r="A42">
        <v>2016</v>
      </c>
      <c r="B42">
        <v>438.90000000000003</v>
      </c>
      <c r="C42" s="1">
        <v>41</v>
      </c>
    </row>
    <row r="43" spans="1:3" x14ac:dyDescent="0.25">
      <c r="C43" s="1"/>
    </row>
  </sheetData>
  <sortState xmlns:xlrd2="http://schemas.microsoft.com/office/spreadsheetml/2017/richdata2" ref="A2:C44">
    <sortCondition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6FD54-77A8-4BF4-8E25-B772AC33EFD6}">
  <dimension ref="A1:D363"/>
  <sheetViews>
    <sheetView tabSelected="1" workbookViewId="0">
      <selection activeCell="F28" sqref="F28"/>
    </sheetView>
  </sheetViews>
  <sheetFormatPr defaultRowHeight="15" x14ac:dyDescent="0.25"/>
  <cols>
    <col min="4" max="4" width="12" bestFit="1" customWidth="1"/>
  </cols>
  <sheetData>
    <row r="1" spans="1:4" s="1" customFormat="1" x14ac:dyDescent="0.25">
      <c r="A1" s="1" t="s">
        <v>64</v>
      </c>
      <c r="B1" s="1" t="s">
        <v>66</v>
      </c>
      <c r="D1" s="1" t="s">
        <v>67</v>
      </c>
    </row>
    <row r="2" spans="1:4" x14ac:dyDescent="0.25">
      <c r="A2" s="1">
        <v>25</v>
      </c>
      <c r="B2" s="1">
        <v>359</v>
      </c>
      <c r="C2" s="1">
        <f>B2/362</f>
        <v>0.99171270718232041</v>
      </c>
      <c r="D2" s="1">
        <f>1/C2</f>
        <v>1.0083565459610029</v>
      </c>
    </row>
    <row r="3" spans="1:4" x14ac:dyDescent="0.25">
      <c r="A3" s="1">
        <v>25</v>
      </c>
      <c r="B3" s="1">
        <v>360</v>
      </c>
      <c r="C3" s="1">
        <f>B3/362</f>
        <v>0.99447513812154698</v>
      </c>
      <c r="D3" s="1">
        <f>1/C3</f>
        <v>1.0055555555555555</v>
      </c>
    </row>
    <row r="4" spans="1:4" x14ac:dyDescent="0.25">
      <c r="A4" s="1">
        <v>25</v>
      </c>
      <c r="B4" s="1">
        <v>361</v>
      </c>
      <c r="C4" s="1">
        <f>B4/362</f>
        <v>0.99723756906077343</v>
      </c>
      <c r="D4" s="1">
        <f>1/C4</f>
        <v>1.002770083102493</v>
      </c>
    </row>
    <row r="5" spans="1:4" x14ac:dyDescent="0.25">
      <c r="A5" s="1">
        <v>25</v>
      </c>
      <c r="B5" s="1">
        <v>362</v>
      </c>
      <c r="C5" s="1">
        <f>B5/362</f>
        <v>1</v>
      </c>
      <c r="D5" s="1">
        <f>1/C5</f>
        <v>1</v>
      </c>
    </row>
    <row r="6" spans="1:4" x14ac:dyDescent="0.25">
      <c r="A6" s="1">
        <v>25.1</v>
      </c>
      <c r="B6" s="1">
        <v>356</v>
      </c>
      <c r="C6" s="1">
        <f>B6/362</f>
        <v>0.98342541436464093</v>
      </c>
      <c r="D6" s="1">
        <f>1/C6</f>
        <v>1.0168539325842696</v>
      </c>
    </row>
    <row r="7" spans="1:4" x14ac:dyDescent="0.25">
      <c r="A7" s="1">
        <v>25.1</v>
      </c>
      <c r="B7" s="1">
        <v>357</v>
      </c>
      <c r="C7" s="1">
        <f>B7/362</f>
        <v>0.98618784530386738</v>
      </c>
      <c r="D7" s="1">
        <f>1/C7</f>
        <v>1.0140056022408963</v>
      </c>
    </row>
    <row r="8" spans="1:4" x14ac:dyDescent="0.25">
      <c r="A8" s="1">
        <v>25.1</v>
      </c>
      <c r="B8" s="1">
        <v>358</v>
      </c>
      <c r="C8" s="1">
        <f>B8/362</f>
        <v>0.98895027624309395</v>
      </c>
      <c r="D8" s="1">
        <f>1/C8</f>
        <v>1.0111731843575418</v>
      </c>
    </row>
    <row r="9" spans="1:4" x14ac:dyDescent="0.25">
      <c r="A9" s="1">
        <v>25.2</v>
      </c>
      <c r="B9" s="1">
        <v>353</v>
      </c>
      <c r="C9" s="1">
        <f>B9/362</f>
        <v>0.97513812154696133</v>
      </c>
      <c r="D9" s="1">
        <f>1/C9</f>
        <v>1.0254957507082152</v>
      </c>
    </row>
    <row r="10" spans="1:4" x14ac:dyDescent="0.25">
      <c r="A10" s="1">
        <v>25.2</v>
      </c>
      <c r="B10" s="1">
        <v>354</v>
      </c>
      <c r="C10" s="1">
        <f>B10/362</f>
        <v>0.97790055248618779</v>
      </c>
      <c r="D10" s="1">
        <f>1/C10</f>
        <v>1.0225988700564972</v>
      </c>
    </row>
    <row r="11" spans="1:4" x14ac:dyDescent="0.25">
      <c r="A11" s="1">
        <v>25.2</v>
      </c>
      <c r="B11" s="1">
        <v>355</v>
      </c>
      <c r="C11" s="1">
        <f>B11/362</f>
        <v>0.98066298342541436</v>
      </c>
      <c r="D11" s="1">
        <f>1/C11</f>
        <v>1.0197183098591549</v>
      </c>
    </row>
    <row r="12" spans="1:4" x14ac:dyDescent="0.25">
      <c r="A12" s="1">
        <v>25.3</v>
      </c>
      <c r="B12" s="1">
        <v>351</v>
      </c>
      <c r="C12" s="1">
        <f>B12/362</f>
        <v>0.96961325966850831</v>
      </c>
      <c r="D12" s="1">
        <f>1/C12</f>
        <v>1.0313390313390314</v>
      </c>
    </row>
    <row r="13" spans="1:4" x14ac:dyDescent="0.25">
      <c r="A13" s="1">
        <v>25.3</v>
      </c>
      <c r="B13" s="1">
        <v>352</v>
      </c>
      <c r="C13" s="1">
        <f>B13/362</f>
        <v>0.97237569060773477</v>
      </c>
      <c r="D13" s="1">
        <f>1/C13</f>
        <v>1.0284090909090911</v>
      </c>
    </row>
    <row r="14" spans="1:4" x14ac:dyDescent="0.25">
      <c r="A14" s="1">
        <v>25.5</v>
      </c>
      <c r="B14" s="1">
        <v>348</v>
      </c>
      <c r="C14" s="1">
        <f>B14/362</f>
        <v>0.96132596685082872</v>
      </c>
      <c r="D14" s="1">
        <f>1/C14</f>
        <v>1.0402298850574714</v>
      </c>
    </row>
    <row r="15" spans="1:4" x14ac:dyDescent="0.25">
      <c r="A15" s="1">
        <v>25.5</v>
      </c>
      <c r="B15" s="1">
        <v>349</v>
      </c>
      <c r="C15" s="1">
        <f>B15/362</f>
        <v>0.96408839779005528</v>
      </c>
      <c r="D15" s="1">
        <f>1/C15</f>
        <v>1.0372492836676217</v>
      </c>
    </row>
    <row r="16" spans="1:4" x14ac:dyDescent="0.25">
      <c r="A16" s="1">
        <v>25.5</v>
      </c>
      <c r="B16" s="1">
        <v>350</v>
      </c>
      <c r="C16" s="1">
        <f>B16/362</f>
        <v>0.96685082872928174</v>
      </c>
      <c r="D16" s="1">
        <f>1/C16</f>
        <v>1.0342857142857143</v>
      </c>
    </row>
    <row r="17" spans="1:4" x14ac:dyDescent="0.25">
      <c r="A17" s="1">
        <v>25.6</v>
      </c>
      <c r="B17" s="1">
        <v>344</v>
      </c>
      <c r="C17" s="1">
        <f>B17/362</f>
        <v>0.95027624309392267</v>
      </c>
      <c r="D17" s="1">
        <f>1/C17</f>
        <v>1.0523255813953489</v>
      </c>
    </row>
    <row r="18" spans="1:4" x14ac:dyDescent="0.25">
      <c r="A18" s="1">
        <v>25.6</v>
      </c>
      <c r="B18" s="1">
        <v>345</v>
      </c>
      <c r="C18" s="1">
        <f>B18/362</f>
        <v>0.95303867403314912</v>
      </c>
      <c r="D18" s="1">
        <f>1/C18</f>
        <v>1.0492753623188407</v>
      </c>
    </row>
    <row r="19" spans="1:4" x14ac:dyDescent="0.25">
      <c r="A19" s="1">
        <v>25.6</v>
      </c>
      <c r="B19" s="1">
        <v>346</v>
      </c>
      <c r="C19" s="1">
        <f>B19/362</f>
        <v>0.95580110497237569</v>
      </c>
      <c r="D19" s="1">
        <f>1/C19</f>
        <v>1.046242774566474</v>
      </c>
    </row>
    <row r="20" spans="1:4" x14ac:dyDescent="0.25">
      <c r="A20" s="1">
        <v>25.6</v>
      </c>
      <c r="B20" s="1">
        <v>347</v>
      </c>
      <c r="C20" s="1">
        <f>B20/362</f>
        <v>0.95856353591160226</v>
      </c>
      <c r="D20" s="1">
        <f>1/C20</f>
        <v>1.0432276657060517</v>
      </c>
    </row>
    <row r="21" spans="1:4" x14ac:dyDescent="0.25">
      <c r="A21" s="1">
        <v>25.7</v>
      </c>
      <c r="B21" s="1">
        <v>341</v>
      </c>
      <c r="C21" s="1">
        <f>B21/362</f>
        <v>0.94198895027624308</v>
      </c>
      <c r="D21" s="1">
        <f>1/C21</f>
        <v>1.0615835777126099</v>
      </c>
    </row>
    <row r="22" spans="1:4" x14ac:dyDescent="0.25">
      <c r="A22" s="1">
        <v>25.7</v>
      </c>
      <c r="B22" s="1">
        <v>342</v>
      </c>
      <c r="C22" s="1">
        <f>B22/362</f>
        <v>0.94475138121546964</v>
      </c>
      <c r="D22" s="1">
        <f>1/C22</f>
        <v>1.0584795321637426</v>
      </c>
    </row>
    <row r="23" spans="1:4" x14ac:dyDescent="0.25">
      <c r="A23" s="1">
        <v>25.7</v>
      </c>
      <c r="B23" s="1">
        <v>343</v>
      </c>
      <c r="C23" s="1">
        <f>B23/362</f>
        <v>0.9475138121546961</v>
      </c>
      <c r="D23" s="1">
        <f>1/C23</f>
        <v>1.055393586005831</v>
      </c>
    </row>
    <row r="24" spans="1:4" x14ac:dyDescent="0.25">
      <c r="A24" s="1">
        <v>25.8</v>
      </c>
      <c r="B24" s="1">
        <v>339</v>
      </c>
      <c r="C24" s="1">
        <f>B24/362</f>
        <v>0.93646408839779005</v>
      </c>
      <c r="D24" s="1">
        <f>1/C24</f>
        <v>1.0678466076696165</v>
      </c>
    </row>
    <row r="25" spans="1:4" x14ac:dyDescent="0.25">
      <c r="A25" s="1">
        <v>25.8</v>
      </c>
      <c r="B25" s="1">
        <v>340</v>
      </c>
      <c r="C25" s="1">
        <f>B25/362</f>
        <v>0.93922651933701662</v>
      </c>
      <c r="D25" s="1">
        <f>1/C25</f>
        <v>1.0647058823529412</v>
      </c>
    </row>
    <row r="26" spans="1:4" x14ac:dyDescent="0.25">
      <c r="A26" s="1">
        <v>25.9</v>
      </c>
      <c r="B26" s="1">
        <v>335</v>
      </c>
      <c r="C26" s="1">
        <f>B26/362</f>
        <v>0.925414364640884</v>
      </c>
      <c r="D26" s="1">
        <f>1/C26</f>
        <v>1.0805970149253732</v>
      </c>
    </row>
    <row r="27" spans="1:4" x14ac:dyDescent="0.25">
      <c r="A27" s="1">
        <v>25.9</v>
      </c>
      <c r="B27" s="1">
        <v>336</v>
      </c>
      <c r="C27" s="1">
        <f>B27/362</f>
        <v>0.92817679558011046</v>
      </c>
      <c r="D27" s="1">
        <f>1/C27</f>
        <v>1.0773809523809523</v>
      </c>
    </row>
    <row r="28" spans="1:4" x14ac:dyDescent="0.25">
      <c r="A28" s="1">
        <v>25.9</v>
      </c>
      <c r="B28" s="1">
        <v>337</v>
      </c>
      <c r="C28" s="1">
        <f>B28/362</f>
        <v>0.93093922651933703</v>
      </c>
      <c r="D28" s="1">
        <f>1/C28</f>
        <v>1.0741839762611276</v>
      </c>
    </row>
    <row r="29" spans="1:4" x14ac:dyDescent="0.25">
      <c r="A29" s="1">
        <v>25.9</v>
      </c>
      <c r="B29" s="1">
        <v>338</v>
      </c>
      <c r="C29" s="1">
        <f>B29/362</f>
        <v>0.93370165745856348</v>
      </c>
      <c r="D29" s="1">
        <f>1/C29</f>
        <v>1.0710059171597635</v>
      </c>
    </row>
    <row r="30" spans="1:4" x14ac:dyDescent="0.25">
      <c r="A30" s="1">
        <v>26</v>
      </c>
      <c r="B30" s="1">
        <v>330</v>
      </c>
      <c r="C30" s="1">
        <f>B30/362</f>
        <v>0.91160220994475138</v>
      </c>
      <c r="D30" s="1">
        <f>1/C30</f>
        <v>1.0969696969696969</v>
      </c>
    </row>
    <row r="31" spans="1:4" x14ac:dyDescent="0.25">
      <c r="A31" s="1">
        <v>26</v>
      </c>
      <c r="B31" s="1">
        <v>331</v>
      </c>
      <c r="C31" s="1">
        <f>B31/362</f>
        <v>0.91436464088397795</v>
      </c>
      <c r="D31" s="1">
        <f>1/C31</f>
        <v>1.0936555891238671</v>
      </c>
    </row>
    <row r="32" spans="1:4" x14ac:dyDescent="0.25">
      <c r="A32" s="1">
        <v>26</v>
      </c>
      <c r="B32" s="1">
        <v>332</v>
      </c>
      <c r="C32" s="1">
        <f>B32/362</f>
        <v>0.91712707182320441</v>
      </c>
      <c r="D32" s="1">
        <f>1/C32</f>
        <v>1.0903614457831325</v>
      </c>
    </row>
    <row r="33" spans="1:4" x14ac:dyDescent="0.25">
      <c r="A33" s="1">
        <v>26</v>
      </c>
      <c r="B33" s="1">
        <v>333</v>
      </c>
      <c r="C33" s="1">
        <f>B33/362</f>
        <v>0.91988950276243098</v>
      </c>
      <c r="D33" s="1">
        <f>1/C33</f>
        <v>1.087087087087087</v>
      </c>
    </row>
    <row r="34" spans="1:4" x14ac:dyDescent="0.25">
      <c r="A34" s="1">
        <v>26</v>
      </c>
      <c r="B34" s="1">
        <v>334</v>
      </c>
      <c r="C34" s="1">
        <f>B34/362</f>
        <v>0.92265193370165743</v>
      </c>
      <c r="D34" s="1">
        <f>1/C34</f>
        <v>1.0838323353293413</v>
      </c>
    </row>
    <row r="35" spans="1:4" x14ac:dyDescent="0.25">
      <c r="A35" s="1">
        <v>26.1</v>
      </c>
      <c r="B35" s="1">
        <v>326</v>
      </c>
      <c r="C35" s="1">
        <f>B35/362</f>
        <v>0.90055248618784534</v>
      </c>
      <c r="D35" s="1">
        <f>1/C35</f>
        <v>1.1104294478527608</v>
      </c>
    </row>
    <row r="36" spans="1:4" x14ac:dyDescent="0.25">
      <c r="A36" s="1">
        <v>26.1</v>
      </c>
      <c r="B36" s="1">
        <v>327</v>
      </c>
      <c r="C36" s="1">
        <f>B36/362</f>
        <v>0.90331491712707179</v>
      </c>
      <c r="D36" s="1">
        <f>1/C36</f>
        <v>1.107033639143731</v>
      </c>
    </row>
    <row r="37" spans="1:4" x14ac:dyDescent="0.25">
      <c r="A37" s="1">
        <v>26.1</v>
      </c>
      <c r="B37" s="1">
        <v>328</v>
      </c>
      <c r="C37" s="1">
        <f>B37/362</f>
        <v>0.90607734806629836</v>
      </c>
      <c r="D37" s="1">
        <f>1/C37</f>
        <v>1.1036585365853657</v>
      </c>
    </row>
    <row r="38" spans="1:4" x14ac:dyDescent="0.25">
      <c r="A38" s="1">
        <v>26.1</v>
      </c>
      <c r="B38" s="1">
        <v>329</v>
      </c>
      <c r="C38" s="1">
        <f>B38/362</f>
        <v>0.90883977900552482</v>
      </c>
      <c r="D38" s="1">
        <f>1/C38</f>
        <v>1.1003039513677813</v>
      </c>
    </row>
    <row r="39" spans="1:4" x14ac:dyDescent="0.25">
      <c r="A39" s="1">
        <v>26.2</v>
      </c>
      <c r="B39" s="1">
        <v>321</v>
      </c>
      <c r="C39" s="1">
        <f>B39/362</f>
        <v>0.88674033149171272</v>
      </c>
      <c r="D39" s="1">
        <f>1/C39</f>
        <v>1.1277258566978192</v>
      </c>
    </row>
    <row r="40" spans="1:4" x14ac:dyDescent="0.25">
      <c r="A40" s="1">
        <v>26.2</v>
      </c>
      <c r="B40" s="1">
        <v>322</v>
      </c>
      <c r="C40" s="1">
        <f>B40/362</f>
        <v>0.88950276243093918</v>
      </c>
      <c r="D40" s="1">
        <f>1/C40</f>
        <v>1.1242236024844721</v>
      </c>
    </row>
    <row r="41" spans="1:4" x14ac:dyDescent="0.25">
      <c r="A41" s="1">
        <v>26.2</v>
      </c>
      <c r="B41" s="1">
        <v>323</v>
      </c>
      <c r="C41" s="1">
        <f>B41/362</f>
        <v>0.89226519337016574</v>
      </c>
      <c r="D41" s="1">
        <f>1/C41</f>
        <v>1.1207430340557276</v>
      </c>
    </row>
    <row r="42" spans="1:4" x14ac:dyDescent="0.25">
      <c r="A42" s="1">
        <v>26.2</v>
      </c>
      <c r="B42" s="1">
        <v>324</v>
      </c>
      <c r="C42" s="1">
        <f>B42/362</f>
        <v>0.89502762430939231</v>
      </c>
      <c r="D42" s="1">
        <f>1/C42</f>
        <v>1.1172839506172838</v>
      </c>
    </row>
    <row r="43" spans="1:4" x14ac:dyDescent="0.25">
      <c r="A43" s="1">
        <v>26.2</v>
      </c>
      <c r="B43" s="1">
        <v>325</v>
      </c>
      <c r="C43" s="1">
        <f>B43/362</f>
        <v>0.89779005524861877</v>
      </c>
      <c r="D43" s="1">
        <f>1/C43</f>
        <v>1.1138461538461539</v>
      </c>
    </row>
    <row r="44" spans="1:4" x14ac:dyDescent="0.25">
      <c r="A44" s="1">
        <v>26.3</v>
      </c>
      <c r="B44" s="1">
        <v>320</v>
      </c>
      <c r="C44" s="1">
        <f>B44/362</f>
        <v>0.88397790055248615</v>
      </c>
      <c r="D44" s="1">
        <f>1/C44</f>
        <v>1.1312500000000001</v>
      </c>
    </row>
    <row r="45" spans="1:4" x14ac:dyDescent="0.25">
      <c r="A45" s="1">
        <v>26.4</v>
      </c>
      <c r="B45" s="1">
        <v>314</v>
      </c>
      <c r="C45" s="1">
        <f>B45/362</f>
        <v>0.86740331491712708</v>
      </c>
      <c r="D45" s="1">
        <f>1/C45</f>
        <v>1.1528662420382165</v>
      </c>
    </row>
    <row r="46" spans="1:4" x14ac:dyDescent="0.25">
      <c r="A46" s="1">
        <v>26.4</v>
      </c>
      <c r="B46" s="1">
        <v>315</v>
      </c>
      <c r="C46" s="1">
        <f>B46/362</f>
        <v>0.87016574585635365</v>
      </c>
      <c r="D46" s="1">
        <f>1/C46</f>
        <v>1.1492063492063491</v>
      </c>
    </row>
    <row r="47" spans="1:4" x14ac:dyDescent="0.25">
      <c r="A47" s="1">
        <v>26.4</v>
      </c>
      <c r="B47" s="1">
        <v>316</v>
      </c>
      <c r="C47" s="1">
        <f>B47/362</f>
        <v>0.8729281767955801</v>
      </c>
      <c r="D47" s="1">
        <f>1/C47</f>
        <v>1.1455696202531647</v>
      </c>
    </row>
    <row r="48" spans="1:4" x14ac:dyDescent="0.25">
      <c r="A48" s="1">
        <v>26.4</v>
      </c>
      <c r="B48" s="1">
        <v>317</v>
      </c>
      <c r="C48" s="1">
        <f>B48/362</f>
        <v>0.87569060773480667</v>
      </c>
      <c r="D48" s="1">
        <f>1/C48</f>
        <v>1.1419558359621451</v>
      </c>
    </row>
    <row r="49" spans="1:4" x14ac:dyDescent="0.25">
      <c r="A49" s="1">
        <v>26.4</v>
      </c>
      <c r="B49" s="1">
        <v>318</v>
      </c>
      <c r="C49" s="1">
        <f>B49/362</f>
        <v>0.87845303867403313</v>
      </c>
      <c r="D49" s="1">
        <f>1/C49</f>
        <v>1.1383647798742138</v>
      </c>
    </row>
    <row r="50" spans="1:4" x14ac:dyDescent="0.25">
      <c r="A50" s="1">
        <v>26.4</v>
      </c>
      <c r="B50" s="1">
        <v>319</v>
      </c>
      <c r="C50" s="1">
        <f>B50/362</f>
        <v>0.88121546961325969</v>
      </c>
      <c r="D50" s="1">
        <f>1/C50</f>
        <v>1.134796238244514</v>
      </c>
    </row>
    <row r="51" spans="1:4" x14ac:dyDescent="0.25">
      <c r="A51" s="1">
        <v>26.5</v>
      </c>
      <c r="B51" s="1">
        <v>310</v>
      </c>
      <c r="C51" s="1">
        <f>B51/362</f>
        <v>0.85635359116022103</v>
      </c>
      <c r="D51" s="1">
        <f>1/C51</f>
        <v>1.167741935483871</v>
      </c>
    </row>
    <row r="52" spans="1:4" x14ac:dyDescent="0.25">
      <c r="A52" s="1">
        <v>26.5</v>
      </c>
      <c r="B52" s="1">
        <v>311</v>
      </c>
      <c r="C52" s="1">
        <f>B52/362</f>
        <v>0.85911602209944748</v>
      </c>
      <c r="D52" s="1">
        <f>1/C52</f>
        <v>1.1639871382636657</v>
      </c>
    </row>
    <row r="53" spans="1:4" x14ac:dyDescent="0.25">
      <c r="A53" s="1">
        <v>26.5</v>
      </c>
      <c r="B53" s="1">
        <v>312</v>
      </c>
      <c r="C53" s="1">
        <f>B53/362</f>
        <v>0.86187845303867405</v>
      </c>
      <c r="D53" s="1">
        <f>1/C53</f>
        <v>1.1602564102564101</v>
      </c>
    </row>
    <row r="54" spans="1:4" x14ac:dyDescent="0.25">
      <c r="A54" s="1">
        <v>26.5</v>
      </c>
      <c r="B54" s="1">
        <v>313</v>
      </c>
      <c r="C54" s="1">
        <f>B54/362</f>
        <v>0.86464088397790051</v>
      </c>
      <c r="D54" s="1">
        <f>1/C54</f>
        <v>1.1565495207667733</v>
      </c>
    </row>
    <row r="55" spans="1:4" x14ac:dyDescent="0.25">
      <c r="A55" s="1">
        <v>26.6</v>
      </c>
      <c r="B55" s="1">
        <v>303</v>
      </c>
      <c r="C55" s="1">
        <f>B55/362</f>
        <v>0.83701657458563539</v>
      </c>
      <c r="D55" s="1">
        <f>1/C55</f>
        <v>1.1947194719471947</v>
      </c>
    </row>
    <row r="56" spans="1:4" x14ac:dyDescent="0.25">
      <c r="A56" s="1">
        <v>26.6</v>
      </c>
      <c r="B56" s="1">
        <v>304</v>
      </c>
      <c r="C56" s="1">
        <f>B56/362</f>
        <v>0.83977900552486184</v>
      </c>
      <c r="D56" s="1">
        <f>1/C56</f>
        <v>1.1907894736842106</v>
      </c>
    </row>
    <row r="57" spans="1:4" x14ac:dyDescent="0.25">
      <c r="A57" s="1">
        <v>26.6</v>
      </c>
      <c r="B57" s="1">
        <v>305</v>
      </c>
      <c r="C57" s="1">
        <f>B57/362</f>
        <v>0.84254143646408841</v>
      </c>
      <c r="D57" s="1">
        <f>1/C57</f>
        <v>1.1868852459016392</v>
      </c>
    </row>
    <row r="58" spans="1:4" x14ac:dyDescent="0.25">
      <c r="A58" s="1">
        <v>26.6</v>
      </c>
      <c r="B58" s="1">
        <v>306</v>
      </c>
      <c r="C58" s="1">
        <f>B58/362</f>
        <v>0.84530386740331487</v>
      </c>
      <c r="D58" s="1">
        <f>1/C58</f>
        <v>1.1830065359477124</v>
      </c>
    </row>
    <row r="59" spans="1:4" x14ac:dyDescent="0.25">
      <c r="A59" s="1">
        <v>26.6</v>
      </c>
      <c r="B59" s="1">
        <v>307</v>
      </c>
      <c r="C59" s="1">
        <f>B59/362</f>
        <v>0.84806629834254144</v>
      </c>
      <c r="D59" s="1">
        <f>1/C59</f>
        <v>1.1791530944625408</v>
      </c>
    </row>
    <row r="60" spans="1:4" x14ac:dyDescent="0.25">
      <c r="A60" s="1">
        <v>26.6</v>
      </c>
      <c r="B60" s="1">
        <v>308</v>
      </c>
      <c r="C60" s="1">
        <f>B60/362</f>
        <v>0.850828729281768</v>
      </c>
      <c r="D60" s="1">
        <f>1/C60</f>
        <v>1.1753246753246753</v>
      </c>
    </row>
    <row r="61" spans="1:4" x14ac:dyDescent="0.25">
      <c r="A61" s="1">
        <v>26.6</v>
      </c>
      <c r="B61" s="1">
        <v>309</v>
      </c>
      <c r="C61" s="1">
        <f>B61/362</f>
        <v>0.85359116022099446</v>
      </c>
      <c r="D61" s="1">
        <f>1/C61</f>
        <v>1.1715210355987056</v>
      </c>
    </row>
    <row r="62" spans="1:4" x14ac:dyDescent="0.25">
      <c r="A62" s="1">
        <v>26.7</v>
      </c>
      <c r="B62" s="1">
        <v>297</v>
      </c>
      <c r="C62" s="1">
        <f>B62/362</f>
        <v>0.8204419889502762</v>
      </c>
      <c r="D62" s="1">
        <f>1/C62</f>
        <v>1.2188552188552189</v>
      </c>
    </row>
    <row r="63" spans="1:4" x14ac:dyDescent="0.25">
      <c r="A63" s="1">
        <v>26.7</v>
      </c>
      <c r="B63" s="1">
        <v>298</v>
      </c>
      <c r="C63" s="1">
        <f>B63/362</f>
        <v>0.82320441988950277</v>
      </c>
      <c r="D63" s="1">
        <f>1/C63</f>
        <v>1.2147651006711409</v>
      </c>
    </row>
    <row r="64" spans="1:4" x14ac:dyDescent="0.25">
      <c r="A64" s="1">
        <v>26.7</v>
      </c>
      <c r="B64" s="1">
        <v>299</v>
      </c>
      <c r="C64" s="1">
        <f>B64/362</f>
        <v>0.82596685082872923</v>
      </c>
      <c r="D64" s="1">
        <f>1/C64</f>
        <v>1.2107023411371238</v>
      </c>
    </row>
    <row r="65" spans="1:4" x14ac:dyDescent="0.25">
      <c r="A65" s="1">
        <v>26.7</v>
      </c>
      <c r="B65" s="1">
        <v>300</v>
      </c>
      <c r="C65" s="1">
        <f>B65/362</f>
        <v>0.82872928176795579</v>
      </c>
      <c r="D65" s="1">
        <f>1/C65</f>
        <v>1.2066666666666668</v>
      </c>
    </row>
    <row r="66" spans="1:4" x14ac:dyDescent="0.25">
      <c r="A66" s="1">
        <v>26.7</v>
      </c>
      <c r="B66" s="1">
        <v>301</v>
      </c>
      <c r="C66" s="1">
        <f>B66/362</f>
        <v>0.83149171270718236</v>
      </c>
      <c r="D66" s="1">
        <f>1/C66</f>
        <v>1.20265780730897</v>
      </c>
    </row>
    <row r="67" spans="1:4" x14ac:dyDescent="0.25">
      <c r="A67" s="1">
        <v>26.7</v>
      </c>
      <c r="B67" s="1">
        <v>302</v>
      </c>
      <c r="C67" s="1">
        <f>B67/362</f>
        <v>0.83425414364640882</v>
      </c>
      <c r="D67" s="1">
        <f>1/C67</f>
        <v>1.1986754966887418</v>
      </c>
    </row>
    <row r="68" spans="1:4" x14ac:dyDescent="0.25">
      <c r="A68" s="1">
        <v>26.8</v>
      </c>
      <c r="B68" s="1">
        <v>296</v>
      </c>
      <c r="C68" s="1">
        <f>B68/362</f>
        <v>0.81767955801104975</v>
      </c>
      <c r="D68" s="1">
        <f>1/C68</f>
        <v>1.222972972972973</v>
      </c>
    </row>
    <row r="69" spans="1:4" x14ac:dyDescent="0.25">
      <c r="A69" s="1">
        <v>26.9</v>
      </c>
      <c r="B69" s="1">
        <v>294</v>
      </c>
      <c r="C69" s="1">
        <f>B69/362</f>
        <v>0.81215469613259672</v>
      </c>
      <c r="D69" s="1">
        <f>1/C69</f>
        <v>1.2312925170068028</v>
      </c>
    </row>
    <row r="70" spans="1:4" x14ac:dyDescent="0.25">
      <c r="A70" s="1">
        <v>26.9</v>
      </c>
      <c r="B70" s="1">
        <v>295</v>
      </c>
      <c r="C70" s="1">
        <f>B70/362</f>
        <v>0.81491712707182318</v>
      </c>
      <c r="D70" s="1">
        <f>1/C70</f>
        <v>1.2271186440677966</v>
      </c>
    </row>
    <row r="71" spans="1:4" x14ac:dyDescent="0.25">
      <c r="A71" s="1">
        <v>27</v>
      </c>
      <c r="B71" s="1">
        <v>292</v>
      </c>
      <c r="C71" s="1">
        <f>B71/362</f>
        <v>0.8066298342541437</v>
      </c>
      <c r="D71" s="1">
        <f>1/C71</f>
        <v>1.2397260273972601</v>
      </c>
    </row>
    <row r="72" spans="1:4" x14ac:dyDescent="0.25">
      <c r="A72" s="1">
        <v>27</v>
      </c>
      <c r="B72" s="1">
        <v>293</v>
      </c>
      <c r="C72" s="1">
        <f>B72/362</f>
        <v>0.80939226519337015</v>
      </c>
      <c r="D72" s="1">
        <f>1/C72</f>
        <v>1.235494880546075</v>
      </c>
    </row>
    <row r="73" spans="1:4" x14ac:dyDescent="0.25">
      <c r="A73" s="1">
        <v>27.1</v>
      </c>
      <c r="B73" s="1">
        <v>291</v>
      </c>
      <c r="C73" s="1">
        <f>B73/362</f>
        <v>0.80386740331491713</v>
      </c>
      <c r="D73" s="1">
        <f>1/C73</f>
        <v>1.2439862542955327</v>
      </c>
    </row>
    <row r="74" spans="1:4" x14ac:dyDescent="0.25">
      <c r="A74" s="1">
        <v>27.2</v>
      </c>
      <c r="B74" s="1">
        <v>287</v>
      </c>
      <c r="C74" s="1">
        <f>B74/362</f>
        <v>0.79281767955801108</v>
      </c>
      <c r="D74" s="1">
        <f>1/C74</f>
        <v>1.2613240418118465</v>
      </c>
    </row>
    <row r="75" spans="1:4" x14ac:dyDescent="0.25">
      <c r="A75" s="1">
        <v>27.2</v>
      </c>
      <c r="B75" s="1">
        <v>288</v>
      </c>
      <c r="C75" s="1">
        <f>B75/362</f>
        <v>0.79558011049723754</v>
      </c>
      <c r="D75" s="1">
        <f>1/C75</f>
        <v>1.2569444444444444</v>
      </c>
    </row>
    <row r="76" spans="1:4" x14ac:dyDescent="0.25">
      <c r="A76" s="1">
        <v>27.2</v>
      </c>
      <c r="B76" s="1">
        <v>289</v>
      </c>
      <c r="C76" s="1">
        <f>B76/362</f>
        <v>0.7983425414364641</v>
      </c>
      <c r="D76" s="1">
        <f>1/C76</f>
        <v>1.2525951557093424</v>
      </c>
    </row>
    <row r="77" spans="1:4" x14ac:dyDescent="0.25">
      <c r="A77" s="1">
        <v>27.2</v>
      </c>
      <c r="B77" s="1">
        <v>290</v>
      </c>
      <c r="C77" s="1">
        <f>B77/362</f>
        <v>0.80110497237569056</v>
      </c>
      <c r="D77" s="1">
        <f>1/C77</f>
        <v>1.2482758620689656</v>
      </c>
    </row>
    <row r="78" spans="1:4" x14ac:dyDescent="0.25">
      <c r="A78" s="1">
        <v>27.3</v>
      </c>
      <c r="B78" s="1">
        <v>284</v>
      </c>
      <c r="C78" s="1">
        <f>B78/362</f>
        <v>0.78453038674033149</v>
      </c>
      <c r="D78" s="1">
        <f>1/C78</f>
        <v>1.2746478873239437</v>
      </c>
    </row>
    <row r="79" spans="1:4" x14ac:dyDescent="0.25">
      <c r="A79" s="1">
        <v>27.3</v>
      </c>
      <c r="B79" s="1">
        <v>285</v>
      </c>
      <c r="C79" s="1">
        <f>B79/362</f>
        <v>0.78729281767955805</v>
      </c>
      <c r="D79" s="1">
        <f>1/C79</f>
        <v>1.2701754385964912</v>
      </c>
    </row>
    <row r="80" spans="1:4" x14ac:dyDescent="0.25">
      <c r="A80" s="1">
        <v>27.3</v>
      </c>
      <c r="B80" s="1">
        <v>286</v>
      </c>
      <c r="C80" s="1">
        <f>B80/362</f>
        <v>0.79005524861878451</v>
      </c>
      <c r="D80" s="1">
        <f>1/C80</f>
        <v>1.2657342657342658</v>
      </c>
    </row>
    <row r="81" spans="1:4" x14ac:dyDescent="0.25">
      <c r="A81" s="1">
        <v>27.4</v>
      </c>
      <c r="B81" s="1">
        <v>280</v>
      </c>
      <c r="C81" s="1">
        <f>B81/362</f>
        <v>0.77348066298342544</v>
      </c>
      <c r="D81" s="1">
        <f>1/C81</f>
        <v>1.2928571428571429</v>
      </c>
    </row>
    <row r="82" spans="1:4" x14ac:dyDescent="0.25">
      <c r="A82" s="1">
        <v>27.4</v>
      </c>
      <c r="B82" s="1">
        <v>281</v>
      </c>
      <c r="C82" s="1">
        <f>B82/362</f>
        <v>0.77624309392265189</v>
      </c>
      <c r="D82" s="1">
        <f>1/C82</f>
        <v>1.2882562277580072</v>
      </c>
    </row>
    <row r="83" spans="1:4" x14ac:dyDescent="0.25">
      <c r="A83" s="1">
        <v>27.4</v>
      </c>
      <c r="B83" s="1">
        <v>282</v>
      </c>
      <c r="C83" s="1">
        <f>B83/362</f>
        <v>0.77900552486187846</v>
      </c>
      <c r="D83" s="1">
        <f>1/C83</f>
        <v>1.2836879432624113</v>
      </c>
    </row>
    <row r="84" spans="1:4" x14ac:dyDescent="0.25">
      <c r="A84" s="1">
        <v>27.4</v>
      </c>
      <c r="B84" s="1">
        <v>283</v>
      </c>
      <c r="C84" s="1">
        <f>B84/362</f>
        <v>0.78176795580110492</v>
      </c>
      <c r="D84" s="1">
        <f>1/C84</f>
        <v>1.2791519434628975</v>
      </c>
    </row>
    <row r="85" spans="1:4" x14ac:dyDescent="0.25">
      <c r="A85" s="1">
        <v>27.5</v>
      </c>
      <c r="B85" s="1">
        <v>276</v>
      </c>
      <c r="C85" s="1">
        <f>B85/362</f>
        <v>0.76243093922651939</v>
      </c>
      <c r="D85" s="1">
        <f>1/C85</f>
        <v>1.3115942028985506</v>
      </c>
    </row>
    <row r="86" spans="1:4" x14ac:dyDescent="0.25">
      <c r="A86" s="1">
        <v>27.5</v>
      </c>
      <c r="B86" s="1">
        <v>277</v>
      </c>
      <c r="C86" s="1">
        <f>B86/362</f>
        <v>0.76519337016574585</v>
      </c>
      <c r="D86" s="1">
        <f>1/C86</f>
        <v>1.3068592057761732</v>
      </c>
    </row>
    <row r="87" spans="1:4" x14ac:dyDescent="0.25">
      <c r="A87" s="1">
        <v>27.5</v>
      </c>
      <c r="B87" s="1">
        <v>278</v>
      </c>
      <c r="C87" s="1">
        <f>B87/362</f>
        <v>0.76795580110497241</v>
      </c>
      <c r="D87" s="1">
        <f>1/C87</f>
        <v>1.3021582733812949</v>
      </c>
    </row>
    <row r="88" spans="1:4" x14ac:dyDescent="0.25">
      <c r="A88" s="1">
        <v>27.5</v>
      </c>
      <c r="B88" s="1">
        <v>279</v>
      </c>
      <c r="C88" s="1">
        <f>B88/362</f>
        <v>0.77071823204419887</v>
      </c>
      <c r="D88" s="1">
        <f>1/C88</f>
        <v>1.2974910394265233</v>
      </c>
    </row>
    <row r="89" spans="1:4" x14ac:dyDescent="0.25">
      <c r="A89" s="1">
        <v>27.6</v>
      </c>
      <c r="B89" s="1">
        <v>271</v>
      </c>
      <c r="C89" s="1">
        <f>B89/362</f>
        <v>0.74861878453038677</v>
      </c>
      <c r="D89" s="1">
        <f>1/C89</f>
        <v>1.3357933579335792</v>
      </c>
    </row>
    <row r="90" spans="1:4" x14ac:dyDescent="0.25">
      <c r="A90" s="1">
        <v>27.6</v>
      </c>
      <c r="B90" s="1">
        <v>272</v>
      </c>
      <c r="C90" s="1">
        <f>B90/362</f>
        <v>0.75138121546961323</v>
      </c>
      <c r="D90" s="1">
        <f>1/C90</f>
        <v>1.3308823529411766</v>
      </c>
    </row>
    <row r="91" spans="1:4" x14ac:dyDescent="0.25">
      <c r="A91" s="1">
        <v>27.6</v>
      </c>
      <c r="B91" s="1">
        <v>273</v>
      </c>
      <c r="C91" s="1">
        <f>B91/362</f>
        <v>0.7541436464088398</v>
      </c>
      <c r="D91" s="1">
        <f>1/C91</f>
        <v>1.326007326007326</v>
      </c>
    </row>
    <row r="92" spans="1:4" x14ac:dyDescent="0.25">
      <c r="A92" s="1">
        <v>27.6</v>
      </c>
      <c r="B92" s="1">
        <v>274</v>
      </c>
      <c r="C92" s="1">
        <f>B92/362</f>
        <v>0.75690607734806625</v>
      </c>
      <c r="D92" s="1">
        <f>1/C92</f>
        <v>1.3211678832116789</v>
      </c>
    </row>
    <row r="93" spans="1:4" x14ac:dyDescent="0.25">
      <c r="A93" s="1">
        <v>27.6</v>
      </c>
      <c r="B93" s="1">
        <v>275</v>
      </c>
      <c r="C93" s="1">
        <f>B93/362</f>
        <v>0.75966850828729282</v>
      </c>
      <c r="D93" s="1">
        <f>1/C93</f>
        <v>1.3163636363636364</v>
      </c>
    </row>
    <row r="94" spans="1:4" x14ac:dyDescent="0.25">
      <c r="A94" s="1">
        <v>27.7</v>
      </c>
      <c r="B94" s="1">
        <v>269</v>
      </c>
      <c r="C94" s="1">
        <f>B94/362</f>
        <v>0.74309392265193375</v>
      </c>
      <c r="D94" s="1">
        <f>1/C94</f>
        <v>1.3457249070631969</v>
      </c>
    </row>
    <row r="95" spans="1:4" x14ac:dyDescent="0.25">
      <c r="A95" s="1">
        <v>27.7</v>
      </c>
      <c r="B95" s="1">
        <v>270</v>
      </c>
      <c r="C95" s="1">
        <f>B95/362</f>
        <v>0.7458563535911602</v>
      </c>
      <c r="D95" s="1">
        <f>1/C95</f>
        <v>1.3407407407407408</v>
      </c>
    </row>
    <row r="96" spans="1:4" x14ac:dyDescent="0.25">
      <c r="A96" s="1">
        <v>27.8</v>
      </c>
      <c r="B96" s="1">
        <v>268</v>
      </c>
      <c r="C96" s="1">
        <f>B96/362</f>
        <v>0.74033149171270718</v>
      </c>
      <c r="D96" s="1">
        <f>1/C96</f>
        <v>1.3507462686567164</v>
      </c>
    </row>
    <row r="97" spans="1:4" x14ac:dyDescent="0.25">
      <c r="A97" s="1">
        <v>27.9</v>
      </c>
      <c r="B97" s="1">
        <v>267</v>
      </c>
      <c r="C97" s="1">
        <f>B97/362</f>
        <v>0.73756906077348061</v>
      </c>
      <c r="D97" s="1">
        <f>1/C97</f>
        <v>1.3558052434456931</v>
      </c>
    </row>
    <row r="98" spans="1:4" x14ac:dyDescent="0.25">
      <c r="A98" s="1">
        <v>28.2</v>
      </c>
      <c r="B98" s="1">
        <v>266</v>
      </c>
      <c r="C98" s="1">
        <f>B98/362</f>
        <v>0.73480662983425415</v>
      </c>
      <c r="D98" s="1">
        <f>1/C98</f>
        <v>1.3609022556390977</v>
      </c>
    </row>
    <row r="99" spans="1:4" x14ac:dyDescent="0.25">
      <c r="A99" s="1">
        <v>28.3</v>
      </c>
      <c r="B99" s="1">
        <v>263</v>
      </c>
      <c r="C99" s="1">
        <f>B99/362</f>
        <v>0.72651933701657456</v>
      </c>
      <c r="D99" s="1">
        <f>1/C99</f>
        <v>1.376425855513308</v>
      </c>
    </row>
    <row r="100" spans="1:4" x14ac:dyDescent="0.25">
      <c r="A100" s="1">
        <v>28.3</v>
      </c>
      <c r="B100" s="1">
        <v>264</v>
      </c>
      <c r="C100" s="1">
        <f>B100/362</f>
        <v>0.72928176795580113</v>
      </c>
      <c r="D100" s="1">
        <f>1/C100</f>
        <v>1.3712121212121211</v>
      </c>
    </row>
    <row r="101" spans="1:4" x14ac:dyDescent="0.25">
      <c r="A101" s="1">
        <v>28.3</v>
      </c>
      <c r="B101" s="1">
        <v>265</v>
      </c>
      <c r="C101" s="1">
        <f>B101/362</f>
        <v>0.73204419889502759</v>
      </c>
      <c r="D101" s="1">
        <f>1/C101</f>
        <v>1.3660377358490567</v>
      </c>
    </row>
    <row r="102" spans="1:4" x14ac:dyDescent="0.25">
      <c r="A102" s="1">
        <v>28.4</v>
      </c>
      <c r="B102" s="1">
        <v>262</v>
      </c>
      <c r="C102" s="1">
        <f>B102/362</f>
        <v>0.72375690607734811</v>
      </c>
      <c r="D102" s="1">
        <f>1/C102</f>
        <v>1.3816793893129771</v>
      </c>
    </row>
    <row r="103" spans="1:4" x14ac:dyDescent="0.25">
      <c r="A103" s="1">
        <v>28.5</v>
      </c>
      <c r="B103" s="1">
        <v>259</v>
      </c>
      <c r="C103" s="1">
        <f>B103/362</f>
        <v>0.71546961325966851</v>
      </c>
      <c r="D103" s="1">
        <f>1/C103</f>
        <v>1.3976833976833978</v>
      </c>
    </row>
    <row r="104" spans="1:4" x14ac:dyDescent="0.25">
      <c r="A104" s="1">
        <v>28.5</v>
      </c>
      <c r="B104" s="1">
        <v>260</v>
      </c>
      <c r="C104" s="1">
        <f>B104/362</f>
        <v>0.71823204419889508</v>
      </c>
      <c r="D104" s="1">
        <f>1/C104</f>
        <v>1.3923076923076922</v>
      </c>
    </row>
    <row r="105" spans="1:4" x14ac:dyDescent="0.25">
      <c r="A105" s="1">
        <v>28.5</v>
      </c>
      <c r="B105" s="1">
        <v>261</v>
      </c>
      <c r="C105" s="1">
        <f>B105/362</f>
        <v>0.72099447513812154</v>
      </c>
      <c r="D105" s="1">
        <f>1/C105</f>
        <v>1.3869731800766283</v>
      </c>
    </row>
    <row r="106" spans="1:4" x14ac:dyDescent="0.25">
      <c r="A106" s="1">
        <v>28.6</v>
      </c>
      <c r="B106" s="1">
        <v>255</v>
      </c>
      <c r="C106" s="1">
        <f>B106/362</f>
        <v>0.70441988950276246</v>
      </c>
      <c r="D106" s="1">
        <f>1/C106</f>
        <v>1.4196078431372547</v>
      </c>
    </row>
    <row r="107" spans="1:4" x14ac:dyDescent="0.25">
      <c r="A107" s="1">
        <v>28.6</v>
      </c>
      <c r="B107" s="1">
        <v>256</v>
      </c>
      <c r="C107" s="1">
        <f>B107/362</f>
        <v>0.70718232044198892</v>
      </c>
      <c r="D107" s="1">
        <f>1/C107</f>
        <v>1.4140625</v>
      </c>
    </row>
    <row r="108" spans="1:4" x14ac:dyDescent="0.25">
      <c r="A108" s="1">
        <v>28.6</v>
      </c>
      <c r="B108" s="1">
        <v>257</v>
      </c>
      <c r="C108" s="1">
        <f>B108/362</f>
        <v>0.70994475138121549</v>
      </c>
      <c r="D108" s="1">
        <f>1/C108</f>
        <v>1.4085603112840466</v>
      </c>
    </row>
    <row r="109" spans="1:4" x14ac:dyDescent="0.25">
      <c r="A109" s="1">
        <v>28.6</v>
      </c>
      <c r="B109" s="1">
        <v>258</v>
      </c>
      <c r="C109" s="1">
        <f>B109/362</f>
        <v>0.71270718232044195</v>
      </c>
      <c r="D109" s="1">
        <f>1/C109</f>
        <v>1.4031007751937985</v>
      </c>
    </row>
    <row r="110" spans="1:4" x14ac:dyDescent="0.25">
      <c r="A110" s="1">
        <v>28.7</v>
      </c>
      <c r="B110" s="1">
        <v>254</v>
      </c>
      <c r="C110" s="1">
        <f>B110/362</f>
        <v>0.7016574585635359</v>
      </c>
      <c r="D110" s="1">
        <f>1/C110</f>
        <v>1.4251968503937009</v>
      </c>
    </row>
    <row r="111" spans="1:4" x14ac:dyDescent="0.25">
      <c r="A111" s="1">
        <v>28.8</v>
      </c>
      <c r="B111" s="1">
        <v>251</v>
      </c>
      <c r="C111" s="1">
        <f>B111/362</f>
        <v>0.6933701657458563</v>
      </c>
      <c r="D111" s="1">
        <f>1/C111</f>
        <v>1.4422310756972112</v>
      </c>
    </row>
    <row r="112" spans="1:4" x14ac:dyDescent="0.25">
      <c r="A112" s="1">
        <v>28.8</v>
      </c>
      <c r="B112" s="1">
        <v>252</v>
      </c>
      <c r="C112" s="1">
        <f>B112/362</f>
        <v>0.69613259668508287</v>
      </c>
      <c r="D112" s="1">
        <f>1/C112</f>
        <v>1.4365079365079365</v>
      </c>
    </row>
    <row r="113" spans="1:4" x14ac:dyDescent="0.25">
      <c r="A113" s="1">
        <v>28.8</v>
      </c>
      <c r="B113" s="1">
        <v>253</v>
      </c>
      <c r="C113" s="1">
        <f>B113/362</f>
        <v>0.69889502762430944</v>
      </c>
      <c r="D113" s="1">
        <f>1/C113</f>
        <v>1.4308300395256917</v>
      </c>
    </row>
    <row r="114" spans="1:4" x14ac:dyDescent="0.25">
      <c r="A114" s="1">
        <v>28.9</v>
      </c>
      <c r="B114" s="1">
        <v>249</v>
      </c>
      <c r="C114" s="1">
        <f>B114/362</f>
        <v>0.68784530386740328</v>
      </c>
      <c r="D114" s="1">
        <f>1/C114</f>
        <v>1.4538152610441768</v>
      </c>
    </row>
    <row r="115" spans="1:4" x14ac:dyDescent="0.25">
      <c r="A115" s="1">
        <v>28.9</v>
      </c>
      <c r="B115" s="1">
        <v>250</v>
      </c>
      <c r="C115" s="1">
        <f>B115/362</f>
        <v>0.69060773480662985</v>
      </c>
      <c r="D115" s="1">
        <f>1/C115</f>
        <v>1.448</v>
      </c>
    </row>
    <row r="116" spans="1:4" x14ac:dyDescent="0.25">
      <c r="A116" s="1">
        <v>29.1</v>
      </c>
      <c r="B116" s="1">
        <v>246</v>
      </c>
      <c r="C116" s="1">
        <f>B116/362</f>
        <v>0.6795580110497238</v>
      </c>
      <c r="D116" s="1">
        <f>1/C116</f>
        <v>1.4715447154471544</v>
      </c>
    </row>
    <row r="117" spans="1:4" x14ac:dyDescent="0.25">
      <c r="A117" s="1">
        <v>29.1</v>
      </c>
      <c r="B117" s="1">
        <v>247</v>
      </c>
      <c r="C117" s="1">
        <f>B117/362</f>
        <v>0.68232044198895025</v>
      </c>
      <c r="D117" s="1">
        <f>1/C117</f>
        <v>1.465587044534413</v>
      </c>
    </row>
    <row r="118" spans="1:4" x14ac:dyDescent="0.25">
      <c r="A118" s="1">
        <v>29.1</v>
      </c>
      <c r="B118" s="1">
        <v>248</v>
      </c>
      <c r="C118" s="1">
        <f>B118/362</f>
        <v>0.68508287292817682</v>
      </c>
      <c r="D118" s="1">
        <f>1/C118</f>
        <v>1.4596774193548387</v>
      </c>
    </row>
    <row r="119" spans="1:4" x14ac:dyDescent="0.25">
      <c r="A119" s="1">
        <v>29.2</v>
      </c>
      <c r="B119" s="1">
        <v>243</v>
      </c>
      <c r="C119" s="1">
        <f>B119/362</f>
        <v>0.67127071823204421</v>
      </c>
      <c r="D119" s="1">
        <f>1/C119</f>
        <v>1.4897119341563785</v>
      </c>
    </row>
    <row r="120" spans="1:4" x14ac:dyDescent="0.25">
      <c r="A120" s="1">
        <v>29.2</v>
      </c>
      <c r="B120" s="1">
        <v>244</v>
      </c>
      <c r="C120" s="1">
        <f>B120/362</f>
        <v>0.67403314917127077</v>
      </c>
      <c r="D120" s="1">
        <f>1/C120</f>
        <v>1.4836065573770492</v>
      </c>
    </row>
    <row r="121" spans="1:4" x14ac:dyDescent="0.25">
      <c r="A121" s="1">
        <v>29.2</v>
      </c>
      <c r="B121" s="1">
        <v>245</v>
      </c>
      <c r="C121" s="1">
        <f>B121/362</f>
        <v>0.67679558011049723</v>
      </c>
      <c r="D121" s="1">
        <f>1/C121</f>
        <v>1.4775510204081632</v>
      </c>
    </row>
    <row r="122" spans="1:4" x14ac:dyDescent="0.25">
      <c r="A122" s="1">
        <v>29.3</v>
      </c>
      <c r="B122" s="1">
        <v>241</v>
      </c>
      <c r="C122" s="1">
        <f>B122/362</f>
        <v>0.66574585635359118</v>
      </c>
      <c r="D122" s="1">
        <f>1/C122</f>
        <v>1.5020746887966805</v>
      </c>
    </row>
    <row r="123" spans="1:4" x14ac:dyDescent="0.25">
      <c r="A123" s="1">
        <v>29.3</v>
      </c>
      <c r="B123" s="1">
        <v>242</v>
      </c>
      <c r="C123" s="1">
        <f>B123/362</f>
        <v>0.66850828729281764</v>
      </c>
      <c r="D123" s="1">
        <f>1/C123</f>
        <v>1.4958677685950414</v>
      </c>
    </row>
    <row r="124" spans="1:4" x14ac:dyDescent="0.25">
      <c r="A124" s="1">
        <v>29.4</v>
      </c>
      <c r="B124" s="1">
        <v>237</v>
      </c>
      <c r="C124" s="1">
        <f>B124/362</f>
        <v>0.65469613259668513</v>
      </c>
      <c r="D124" s="1">
        <f>1/C124</f>
        <v>1.5274261603375525</v>
      </c>
    </row>
    <row r="125" spans="1:4" x14ac:dyDescent="0.25">
      <c r="A125" s="1">
        <v>29.4</v>
      </c>
      <c r="B125" s="1">
        <v>238</v>
      </c>
      <c r="C125" s="1">
        <f>B125/362</f>
        <v>0.65745856353591159</v>
      </c>
      <c r="D125" s="1">
        <f>1/C125</f>
        <v>1.5210084033613445</v>
      </c>
    </row>
    <row r="126" spans="1:4" x14ac:dyDescent="0.25">
      <c r="A126" s="1">
        <v>29.4</v>
      </c>
      <c r="B126" s="1">
        <v>239</v>
      </c>
      <c r="C126" s="1">
        <f>B126/362</f>
        <v>0.66022099447513816</v>
      </c>
      <c r="D126" s="1">
        <f>1/C126</f>
        <v>1.514644351464435</v>
      </c>
    </row>
    <row r="127" spans="1:4" x14ac:dyDescent="0.25">
      <c r="A127" s="1">
        <v>29.4</v>
      </c>
      <c r="B127" s="1">
        <v>240</v>
      </c>
      <c r="C127" s="1">
        <f>B127/362</f>
        <v>0.66298342541436461</v>
      </c>
      <c r="D127" s="1">
        <f>1/C127</f>
        <v>1.5083333333333333</v>
      </c>
    </row>
    <row r="128" spans="1:4" x14ac:dyDescent="0.25">
      <c r="A128" s="1">
        <v>29.5</v>
      </c>
      <c r="B128" s="1">
        <v>231</v>
      </c>
      <c r="C128" s="1">
        <f>B128/362</f>
        <v>0.63812154696132595</v>
      </c>
      <c r="D128" s="1">
        <f>1/C128</f>
        <v>1.5670995670995671</v>
      </c>
    </row>
    <row r="129" spans="1:4" x14ac:dyDescent="0.25">
      <c r="A129" s="1">
        <v>29.5</v>
      </c>
      <c r="B129" s="1">
        <v>232</v>
      </c>
      <c r="C129" s="1">
        <f>B129/362</f>
        <v>0.64088397790055252</v>
      </c>
      <c r="D129" s="1">
        <f>1/C129</f>
        <v>1.5603448275862069</v>
      </c>
    </row>
    <row r="130" spans="1:4" x14ac:dyDescent="0.25">
      <c r="A130" s="1">
        <v>29.5</v>
      </c>
      <c r="B130" s="1">
        <v>233</v>
      </c>
      <c r="C130" s="1">
        <f>B130/362</f>
        <v>0.64364640883977897</v>
      </c>
      <c r="D130" s="1">
        <f>1/C130</f>
        <v>1.553648068669528</v>
      </c>
    </row>
    <row r="131" spans="1:4" x14ac:dyDescent="0.25">
      <c r="A131" s="1">
        <v>29.5</v>
      </c>
      <c r="B131" s="1">
        <v>234</v>
      </c>
      <c r="C131" s="1">
        <f>B131/362</f>
        <v>0.64640883977900554</v>
      </c>
      <c r="D131" s="1">
        <f>1/C131</f>
        <v>1.5470085470085471</v>
      </c>
    </row>
    <row r="132" spans="1:4" x14ac:dyDescent="0.25">
      <c r="A132" s="1">
        <v>29.5</v>
      </c>
      <c r="B132" s="1">
        <v>235</v>
      </c>
      <c r="C132" s="1">
        <f>B132/362</f>
        <v>0.649171270718232</v>
      </c>
      <c r="D132" s="1">
        <f>1/C132</f>
        <v>1.5404255319148936</v>
      </c>
    </row>
    <row r="133" spans="1:4" x14ac:dyDescent="0.25">
      <c r="A133" s="1">
        <v>29.5</v>
      </c>
      <c r="B133" s="1">
        <v>236</v>
      </c>
      <c r="C133" s="1">
        <f>B133/362</f>
        <v>0.65193370165745856</v>
      </c>
      <c r="D133" s="1">
        <f>1/C133</f>
        <v>1.5338983050847457</v>
      </c>
    </row>
    <row r="134" spans="1:4" x14ac:dyDescent="0.25">
      <c r="A134" s="1">
        <v>29.6</v>
      </c>
      <c r="B134" s="1">
        <v>228</v>
      </c>
      <c r="C134" s="1">
        <f>B134/362</f>
        <v>0.62983425414364635</v>
      </c>
      <c r="D134" s="1">
        <f>1/C134</f>
        <v>1.5877192982456141</v>
      </c>
    </row>
    <row r="135" spans="1:4" x14ac:dyDescent="0.25">
      <c r="A135" s="1">
        <v>29.6</v>
      </c>
      <c r="B135" s="1">
        <v>229</v>
      </c>
      <c r="C135" s="1">
        <f>B135/362</f>
        <v>0.63259668508287292</v>
      </c>
      <c r="D135" s="1">
        <f>1/C135</f>
        <v>1.5807860262008733</v>
      </c>
    </row>
    <row r="136" spans="1:4" x14ac:dyDescent="0.25">
      <c r="A136" s="1">
        <v>29.6</v>
      </c>
      <c r="B136" s="1">
        <v>230</v>
      </c>
      <c r="C136" s="1">
        <f>B136/362</f>
        <v>0.63535911602209949</v>
      </c>
      <c r="D136" s="1">
        <f>1/C136</f>
        <v>1.5739130434782607</v>
      </c>
    </row>
    <row r="137" spans="1:4" x14ac:dyDescent="0.25">
      <c r="A137" s="1">
        <v>29.7</v>
      </c>
      <c r="B137" s="1">
        <v>226</v>
      </c>
      <c r="C137" s="1">
        <f>B137/362</f>
        <v>0.62430939226519333</v>
      </c>
      <c r="D137" s="1">
        <f>1/C137</f>
        <v>1.6017699115044248</v>
      </c>
    </row>
    <row r="138" spans="1:4" x14ac:dyDescent="0.25">
      <c r="A138" s="1">
        <v>29.7</v>
      </c>
      <c r="B138" s="1">
        <v>227</v>
      </c>
      <c r="C138" s="1">
        <f>B138/362</f>
        <v>0.6270718232044199</v>
      </c>
      <c r="D138" s="1">
        <f>1/C138</f>
        <v>1.5947136563876652</v>
      </c>
    </row>
    <row r="139" spans="1:4" x14ac:dyDescent="0.25">
      <c r="A139" s="1">
        <v>29.9</v>
      </c>
      <c r="B139" s="1">
        <v>225</v>
      </c>
      <c r="C139" s="1">
        <f>B139/362</f>
        <v>0.62154696132596687</v>
      </c>
      <c r="D139" s="1">
        <f>1/C139</f>
        <v>1.6088888888888888</v>
      </c>
    </row>
    <row r="140" spans="1:4" x14ac:dyDescent="0.25">
      <c r="A140" s="1">
        <v>30</v>
      </c>
      <c r="B140" s="1">
        <v>222</v>
      </c>
      <c r="C140" s="1">
        <f>B140/362</f>
        <v>0.61325966850828728</v>
      </c>
      <c r="D140" s="1">
        <f>1/C140</f>
        <v>1.6306306306306306</v>
      </c>
    </row>
    <row r="141" spans="1:4" x14ac:dyDescent="0.25">
      <c r="A141" s="1">
        <v>30</v>
      </c>
      <c r="B141" s="1">
        <v>223</v>
      </c>
      <c r="C141" s="1">
        <f>B141/362</f>
        <v>0.61602209944751385</v>
      </c>
      <c r="D141" s="1">
        <f>1/C141</f>
        <v>1.623318385650224</v>
      </c>
    </row>
    <row r="142" spans="1:4" x14ac:dyDescent="0.25">
      <c r="A142" s="1">
        <v>30</v>
      </c>
      <c r="B142" s="1">
        <v>224</v>
      </c>
      <c r="C142" s="1">
        <f>B142/362</f>
        <v>0.61878453038674031</v>
      </c>
      <c r="D142" s="1">
        <f>1/C142</f>
        <v>1.6160714285714286</v>
      </c>
    </row>
    <row r="143" spans="1:4" x14ac:dyDescent="0.25">
      <c r="A143" s="1">
        <v>30.1</v>
      </c>
      <c r="B143" s="1">
        <v>218</v>
      </c>
      <c r="C143" s="1">
        <f>B143/362</f>
        <v>0.60220994475138123</v>
      </c>
      <c r="D143" s="1">
        <f>1/C143</f>
        <v>1.6605504587155964</v>
      </c>
    </row>
    <row r="144" spans="1:4" x14ac:dyDescent="0.25">
      <c r="A144" s="1">
        <v>30.1</v>
      </c>
      <c r="B144" s="1">
        <v>219</v>
      </c>
      <c r="C144" s="1">
        <f>B144/362</f>
        <v>0.60497237569060769</v>
      </c>
      <c r="D144" s="1">
        <f>1/C144</f>
        <v>1.6529680365296804</v>
      </c>
    </row>
    <row r="145" spans="1:4" x14ac:dyDescent="0.25">
      <c r="A145" s="1">
        <v>30.1</v>
      </c>
      <c r="B145" s="1">
        <v>220</v>
      </c>
      <c r="C145" s="1">
        <f>B145/362</f>
        <v>0.60773480662983426</v>
      </c>
      <c r="D145" s="1">
        <f>1/C145</f>
        <v>1.6454545454545455</v>
      </c>
    </row>
    <row r="146" spans="1:4" x14ac:dyDescent="0.25">
      <c r="A146" s="1">
        <v>30.1</v>
      </c>
      <c r="B146" s="1">
        <v>221</v>
      </c>
      <c r="C146" s="1">
        <f>B146/362</f>
        <v>0.61049723756906082</v>
      </c>
      <c r="D146" s="1">
        <f>1/C146</f>
        <v>1.6380090497737556</v>
      </c>
    </row>
    <row r="147" spans="1:4" x14ac:dyDescent="0.25">
      <c r="A147" s="1">
        <v>30.2</v>
      </c>
      <c r="B147" s="1">
        <v>213</v>
      </c>
      <c r="C147" s="1">
        <f>B147/362</f>
        <v>0.58839779005524862</v>
      </c>
      <c r="D147" s="1">
        <f>1/C147</f>
        <v>1.699530516431925</v>
      </c>
    </row>
    <row r="148" spans="1:4" x14ac:dyDescent="0.25">
      <c r="A148" s="1">
        <v>30.2</v>
      </c>
      <c r="B148" s="1">
        <v>214</v>
      </c>
      <c r="C148" s="1">
        <f>B148/362</f>
        <v>0.59116022099447518</v>
      </c>
      <c r="D148" s="1">
        <f>1/C148</f>
        <v>1.6915887850467288</v>
      </c>
    </row>
    <row r="149" spans="1:4" x14ac:dyDescent="0.25">
      <c r="A149" s="1">
        <v>30.2</v>
      </c>
      <c r="B149" s="1">
        <v>215</v>
      </c>
      <c r="C149" s="1">
        <f>B149/362</f>
        <v>0.59392265193370164</v>
      </c>
      <c r="D149" s="1">
        <f>1/C149</f>
        <v>1.6837209302325582</v>
      </c>
    </row>
    <row r="150" spans="1:4" x14ac:dyDescent="0.25">
      <c r="A150" s="1">
        <v>30.2</v>
      </c>
      <c r="B150" s="1">
        <v>216</v>
      </c>
      <c r="C150" s="1">
        <f>B150/362</f>
        <v>0.59668508287292821</v>
      </c>
      <c r="D150" s="1">
        <f>1/C150</f>
        <v>1.6759259259259258</v>
      </c>
    </row>
    <row r="151" spans="1:4" x14ac:dyDescent="0.25">
      <c r="A151" s="1">
        <v>30.2</v>
      </c>
      <c r="B151" s="1">
        <v>217</v>
      </c>
      <c r="C151" s="1">
        <f>B151/362</f>
        <v>0.59944751381215466</v>
      </c>
      <c r="D151" s="1">
        <f>1/C151</f>
        <v>1.6682027649769586</v>
      </c>
    </row>
    <row r="152" spans="1:4" x14ac:dyDescent="0.25">
      <c r="A152" s="1">
        <v>30.3</v>
      </c>
      <c r="B152" s="1">
        <v>210</v>
      </c>
      <c r="C152" s="1">
        <f>B152/362</f>
        <v>0.58011049723756902</v>
      </c>
      <c r="D152" s="1">
        <f>1/C152</f>
        <v>1.7238095238095239</v>
      </c>
    </row>
    <row r="153" spans="1:4" x14ac:dyDescent="0.25">
      <c r="A153" s="1">
        <v>30.3</v>
      </c>
      <c r="B153" s="1">
        <v>211</v>
      </c>
      <c r="C153" s="1">
        <f>B153/362</f>
        <v>0.58287292817679559</v>
      </c>
      <c r="D153" s="1">
        <f>1/C153</f>
        <v>1.7156398104265402</v>
      </c>
    </row>
    <row r="154" spans="1:4" x14ac:dyDescent="0.25">
      <c r="A154" s="1">
        <v>30.3</v>
      </c>
      <c r="B154" s="1">
        <v>212</v>
      </c>
      <c r="C154" s="1">
        <f>B154/362</f>
        <v>0.58563535911602205</v>
      </c>
      <c r="D154" s="1">
        <f>1/C154</f>
        <v>1.7075471698113209</v>
      </c>
    </row>
    <row r="155" spans="1:4" x14ac:dyDescent="0.25">
      <c r="A155" s="1">
        <v>30.4</v>
      </c>
      <c r="B155" s="1">
        <v>209</v>
      </c>
      <c r="C155" s="1">
        <f>B155/362</f>
        <v>0.57734806629834257</v>
      </c>
      <c r="D155" s="1">
        <f>1/C155</f>
        <v>1.7320574162679425</v>
      </c>
    </row>
    <row r="156" spans="1:4" x14ac:dyDescent="0.25">
      <c r="A156" s="1">
        <v>30.5</v>
      </c>
      <c r="B156" s="1">
        <v>206</v>
      </c>
      <c r="C156" s="1">
        <f>B156/362</f>
        <v>0.56906077348066297</v>
      </c>
      <c r="D156" s="1">
        <f>1/C156</f>
        <v>1.7572815533980584</v>
      </c>
    </row>
    <row r="157" spans="1:4" x14ac:dyDescent="0.25">
      <c r="A157" s="1">
        <v>30.5</v>
      </c>
      <c r="B157" s="1">
        <v>207</v>
      </c>
      <c r="C157" s="1">
        <f>B157/362</f>
        <v>0.57182320441988954</v>
      </c>
      <c r="D157" s="1">
        <f>1/C157</f>
        <v>1.7487922705314007</v>
      </c>
    </row>
    <row r="158" spans="1:4" x14ac:dyDescent="0.25">
      <c r="A158" s="1">
        <v>30.5</v>
      </c>
      <c r="B158" s="1">
        <v>208</v>
      </c>
      <c r="C158" s="1">
        <f>B158/362</f>
        <v>0.574585635359116</v>
      </c>
      <c r="D158" s="1">
        <f>1/C158</f>
        <v>1.7403846153846154</v>
      </c>
    </row>
    <row r="159" spans="1:4" x14ac:dyDescent="0.25">
      <c r="A159" s="1">
        <v>30.6</v>
      </c>
      <c r="B159" s="1">
        <v>202</v>
      </c>
      <c r="C159" s="1">
        <f>B159/362</f>
        <v>0.55801104972375692</v>
      </c>
      <c r="D159" s="1">
        <f>1/C159</f>
        <v>1.7920792079207921</v>
      </c>
    </row>
    <row r="160" spans="1:4" x14ac:dyDescent="0.25">
      <c r="A160" s="1">
        <v>30.6</v>
      </c>
      <c r="B160" s="1">
        <v>203</v>
      </c>
      <c r="C160" s="1">
        <f>B160/362</f>
        <v>0.56077348066298338</v>
      </c>
      <c r="D160" s="1">
        <f>1/C160</f>
        <v>1.7832512315270936</v>
      </c>
    </row>
    <row r="161" spans="1:4" x14ac:dyDescent="0.25">
      <c r="A161" s="1">
        <v>30.6</v>
      </c>
      <c r="B161" s="1">
        <v>204</v>
      </c>
      <c r="C161" s="1">
        <f>B161/362</f>
        <v>0.56353591160220995</v>
      </c>
      <c r="D161" s="1">
        <f>1/C161</f>
        <v>1.7745098039215685</v>
      </c>
    </row>
    <row r="162" spans="1:4" x14ac:dyDescent="0.25">
      <c r="A162" s="1">
        <v>30.6</v>
      </c>
      <c r="B162" s="1">
        <v>205</v>
      </c>
      <c r="C162" s="1">
        <f>B162/362</f>
        <v>0.56629834254143652</v>
      </c>
      <c r="D162" s="1">
        <f>1/C162</f>
        <v>1.7658536585365852</v>
      </c>
    </row>
    <row r="163" spans="1:4" x14ac:dyDescent="0.25">
      <c r="A163" s="1">
        <v>30.7</v>
      </c>
      <c r="B163" s="1">
        <v>201</v>
      </c>
      <c r="C163" s="1">
        <f>B163/362</f>
        <v>0.55524861878453036</v>
      </c>
      <c r="D163" s="1">
        <f>1/C163</f>
        <v>1.8009950248756219</v>
      </c>
    </row>
    <row r="164" spans="1:4" x14ac:dyDescent="0.25">
      <c r="A164" s="1">
        <v>30.8</v>
      </c>
      <c r="B164" s="1">
        <v>200</v>
      </c>
      <c r="C164" s="1">
        <f>B164/362</f>
        <v>0.5524861878453039</v>
      </c>
      <c r="D164" s="1">
        <f>1/C164</f>
        <v>1.8099999999999998</v>
      </c>
    </row>
    <row r="165" spans="1:4" x14ac:dyDescent="0.25">
      <c r="A165" s="1">
        <v>31</v>
      </c>
      <c r="B165" s="1">
        <v>198</v>
      </c>
      <c r="C165" s="1">
        <f>B165/362</f>
        <v>0.54696132596685088</v>
      </c>
      <c r="D165" s="1">
        <f>1/C165</f>
        <v>1.8282828282828281</v>
      </c>
    </row>
    <row r="166" spans="1:4" x14ac:dyDescent="0.25">
      <c r="A166" s="1">
        <v>31</v>
      </c>
      <c r="B166" s="1">
        <v>199</v>
      </c>
      <c r="C166" s="1">
        <f>B166/362</f>
        <v>0.54972375690607733</v>
      </c>
      <c r="D166" s="1">
        <f>1/C166</f>
        <v>1.8190954773869348</v>
      </c>
    </row>
    <row r="167" spans="1:4" x14ac:dyDescent="0.25">
      <c r="A167" s="1">
        <v>31.1</v>
      </c>
      <c r="B167" s="1">
        <v>197</v>
      </c>
      <c r="C167" s="1">
        <f>B167/362</f>
        <v>0.54419889502762431</v>
      </c>
      <c r="D167" s="1">
        <f>1/C167</f>
        <v>1.8375634517766497</v>
      </c>
    </row>
    <row r="168" spans="1:4" x14ac:dyDescent="0.25">
      <c r="A168" s="1">
        <v>31.2</v>
      </c>
      <c r="B168" s="1">
        <v>196</v>
      </c>
      <c r="C168" s="1">
        <f>B168/362</f>
        <v>0.54143646408839774</v>
      </c>
      <c r="D168" s="1">
        <f>1/C168</f>
        <v>1.8469387755102042</v>
      </c>
    </row>
    <row r="169" spans="1:4" x14ac:dyDescent="0.25">
      <c r="A169" s="1">
        <v>31.3</v>
      </c>
      <c r="B169" s="1">
        <v>195</v>
      </c>
      <c r="C169" s="1">
        <f>B169/362</f>
        <v>0.53867403314917128</v>
      </c>
      <c r="D169" s="1">
        <f>1/C169</f>
        <v>1.8564102564102565</v>
      </c>
    </row>
    <row r="170" spans="1:4" x14ac:dyDescent="0.25">
      <c r="A170" s="1">
        <v>31.4</v>
      </c>
      <c r="B170" s="1">
        <v>194</v>
      </c>
      <c r="C170" s="1">
        <f>B170/362</f>
        <v>0.53591160220994472</v>
      </c>
      <c r="D170" s="1">
        <f>1/C170</f>
        <v>1.865979381443299</v>
      </c>
    </row>
    <row r="171" spans="1:4" x14ac:dyDescent="0.25">
      <c r="A171" s="1">
        <v>31.5</v>
      </c>
      <c r="B171" s="1">
        <v>193</v>
      </c>
      <c r="C171" s="1">
        <f>B171/362</f>
        <v>0.53314917127071826</v>
      </c>
      <c r="D171" s="1">
        <f>1/C171</f>
        <v>1.8756476683937824</v>
      </c>
    </row>
    <row r="172" spans="1:4" x14ac:dyDescent="0.25">
      <c r="A172" s="1">
        <v>31.6</v>
      </c>
      <c r="B172" s="1">
        <v>192</v>
      </c>
      <c r="C172" s="1">
        <f>B172/362</f>
        <v>0.53038674033149169</v>
      </c>
      <c r="D172" s="1">
        <f>1/C172</f>
        <v>1.8854166666666667</v>
      </c>
    </row>
    <row r="173" spans="1:4" x14ac:dyDescent="0.25">
      <c r="A173" s="1">
        <v>31.7</v>
      </c>
      <c r="B173" s="1">
        <v>190</v>
      </c>
      <c r="C173" s="1">
        <f>B173/362</f>
        <v>0.52486187845303867</v>
      </c>
      <c r="D173" s="1">
        <f>1/C173</f>
        <v>1.9052631578947368</v>
      </c>
    </row>
    <row r="174" spans="1:4" x14ac:dyDescent="0.25">
      <c r="A174" s="1">
        <v>31.7</v>
      </c>
      <c r="B174" s="1">
        <v>191</v>
      </c>
      <c r="C174" s="1">
        <f>B174/362</f>
        <v>0.52762430939226523</v>
      </c>
      <c r="D174" s="1">
        <f>1/C174</f>
        <v>1.8952879581151831</v>
      </c>
    </row>
    <row r="175" spans="1:4" x14ac:dyDescent="0.25">
      <c r="A175" s="1">
        <v>31.8</v>
      </c>
      <c r="B175" s="1">
        <v>186</v>
      </c>
      <c r="C175" s="1">
        <f>B175/362</f>
        <v>0.51381215469613262</v>
      </c>
      <c r="D175" s="1">
        <f>1/C175</f>
        <v>1.9462365591397848</v>
      </c>
    </row>
    <row r="176" spans="1:4" x14ac:dyDescent="0.25">
      <c r="A176" s="1">
        <v>31.8</v>
      </c>
      <c r="B176" s="1">
        <v>187</v>
      </c>
      <c r="C176" s="1">
        <f>B176/362</f>
        <v>0.51657458563535907</v>
      </c>
      <c r="D176" s="1">
        <f>1/C176</f>
        <v>1.9358288770053478</v>
      </c>
    </row>
    <row r="177" spans="1:4" x14ac:dyDescent="0.25">
      <c r="A177" s="1">
        <v>31.8</v>
      </c>
      <c r="B177" s="1">
        <v>188</v>
      </c>
      <c r="C177" s="1">
        <f>B177/362</f>
        <v>0.51933701657458564</v>
      </c>
      <c r="D177" s="1">
        <f>1/C177</f>
        <v>1.925531914893617</v>
      </c>
    </row>
    <row r="178" spans="1:4" x14ac:dyDescent="0.25">
      <c r="A178" s="1">
        <v>31.8</v>
      </c>
      <c r="B178" s="1">
        <v>189</v>
      </c>
      <c r="C178" s="1">
        <f>B178/362</f>
        <v>0.52209944751381221</v>
      </c>
      <c r="D178" s="1">
        <f>1/C178</f>
        <v>1.9153439153439151</v>
      </c>
    </row>
    <row r="179" spans="1:4" x14ac:dyDescent="0.25">
      <c r="A179" s="1">
        <v>31.9</v>
      </c>
      <c r="B179" s="1">
        <v>182</v>
      </c>
      <c r="C179" s="1">
        <f>B179/362</f>
        <v>0.50276243093922657</v>
      </c>
      <c r="D179" s="1">
        <f>1/C179</f>
        <v>1.9890109890109888</v>
      </c>
    </row>
    <row r="180" spans="1:4" x14ac:dyDescent="0.25">
      <c r="A180" s="1">
        <v>31.9</v>
      </c>
      <c r="B180" s="1">
        <v>183</v>
      </c>
      <c r="C180" s="1">
        <f>B180/362</f>
        <v>0.50552486187845302</v>
      </c>
      <c r="D180" s="1">
        <f>1/C180</f>
        <v>1.9781420765027322</v>
      </c>
    </row>
    <row r="181" spans="1:4" x14ac:dyDescent="0.25">
      <c r="A181" s="1">
        <v>31.9</v>
      </c>
      <c r="B181" s="1">
        <v>184</v>
      </c>
      <c r="C181" s="1">
        <f>B181/362</f>
        <v>0.50828729281767959</v>
      </c>
      <c r="D181" s="1">
        <f>1/C181</f>
        <v>1.9673913043478259</v>
      </c>
    </row>
    <row r="182" spans="1:4" x14ac:dyDescent="0.25">
      <c r="A182" s="1">
        <v>31.9</v>
      </c>
      <c r="B182" s="1">
        <v>185</v>
      </c>
      <c r="C182" s="1">
        <f>B182/362</f>
        <v>0.51104972375690605</v>
      </c>
      <c r="D182" s="1">
        <f>1/C182</f>
        <v>1.9567567567567568</v>
      </c>
    </row>
    <row r="183" spans="1:4" x14ac:dyDescent="0.25">
      <c r="A183" s="1">
        <v>32</v>
      </c>
      <c r="B183" s="1">
        <v>179</v>
      </c>
      <c r="C183" s="1">
        <f>B183/362</f>
        <v>0.49447513812154698</v>
      </c>
      <c r="D183" s="1">
        <f>1/C183</f>
        <v>2.0223463687150836</v>
      </c>
    </row>
    <row r="184" spans="1:4" x14ac:dyDescent="0.25">
      <c r="A184" s="1">
        <v>32</v>
      </c>
      <c r="B184" s="1">
        <v>180</v>
      </c>
      <c r="C184" s="1">
        <f>B184/362</f>
        <v>0.49723756906077349</v>
      </c>
      <c r="D184" s="1">
        <f>1/C184</f>
        <v>2.0111111111111111</v>
      </c>
    </row>
    <row r="185" spans="1:4" x14ac:dyDescent="0.25">
      <c r="A185" s="1">
        <v>32</v>
      </c>
      <c r="B185" s="1">
        <v>181</v>
      </c>
      <c r="C185" s="1">
        <f>B185/362</f>
        <v>0.5</v>
      </c>
      <c r="D185" s="1">
        <f>1/C185</f>
        <v>2</v>
      </c>
    </row>
    <row r="186" spans="1:4" x14ac:dyDescent="0.25">
      <c r="A186" s="1">
        <v>32.1</v>
      </c>
      <c r="B186" s="1">
        <v>177</v>
      </c>
      <c r="C186" s="1">
        <f>B186/362</f>
        <v>0.4889502762430939</v>
      </c>
      <c r="D186" s="1">
        <f>1/C186</f>
        <v>2.0451977401129944</v>
      </c>
    </row>
    <row r="187" spans="1:4" x14ac:dyDescent="0.25">
      <c r="A187" s="1">
        <v>32.1</v>
      </c>
      <c r="B187" s="1">
        <v>178</v>
      </c>
      <c r="C187" s="1">
        <f>B187/362</f>
        <v>0.49171270718232046</v>
      </c>
      <c r="D187" s="1">
        <f>1/C187</f>
        <v>2.0337078651685392</v>
      </c>
    </row>
    <row r="188" spans="1:4" x14ac:dyDescent="0.25">
      <c r="A188" s="1">
        <v>32.200000000000003</v>
      </c>
      <c r="B188" s="1">
        <v>175</v>
      </c>
      <c r="C188" s="1">
        <f>B188/362</f>
        <v>0.48342541436464087</v>
      </c>
      <c r="D188" s="1">
        <f>1/C188</f>
        <v>2.0685714285714285</v>
      </c>
    </row>
    <row r="189" spans="1:4" x14ac:dyDescent="0.25">
      <c r="A189" s="1">
        <v>32.200000000000003</v>
      </c>
      <c r="B189" s="1">
        <v>176</v>
      </c>
      <c r="C189" s="1">
        <f>B189/362</f>
        <v>0.48618784530386738</v>
      </c>
      <c r="D189" s="1">
        <f>1/C189</f>
        <v>2.0568181818181821</v>
      </c>
    </row>
    <row r="190" spans="1:4" x14ac:dyDescent="0.25">
      <c r="A190" s="1">
        <v>32.299999999999997</v>
      </c>
      <c r="B190" s="1">
        <v>169</v>
      </c>
      <c r="C190" s="1">
        <f>B190/362</f>
        <v>0.46685082872928174</v>
      </c>
      <c r="D190" s="1">
        <f>1/C190</f>
        <v>2.1420118343195269</v>
      </c>
    </row>
    <row r="191" spans="1:4" x14ac:dyDescent="0.25">
      <c r="A191" s="1">
        <v>32.299999999999997</v>
      </c>
      <c r="B191" s="1">
        <v>170</v>
      </c>
      <c r="C191" s="1">
        <f>B191/362</f>
        <v>0.46961325966850831</v>
      </c>
      <c r="D191" s="1">
        <f>1/C191</f>
        <v>2.1294117647058823</v>
      </c>
    </row>
    <row r="192" spans="1:4" x14ac:dyDescent="0.25">
      <c r="A192" s="1">
        <v>32.299999999999997</v>
      </c>
      <c r="B192" s="1">
        <v>171</v>
      </c>
      <c r="C192" s="1">
        <f>B192/362</f>
        <v>0.47237569060773482</v>
      </c>
      <c r="D192" s="1">
        <f>1/C192</f>
        <v>2.1169590643274852</v>
      </c>
    </row>
    <row r="193" spans="1:4" x14ac:dyDescent="0.25">
      <c r="A193" s="1">
        <v>32.299999999999997</v>
      </c>
      <c r="B193" s="1">
        <v>172</v>
      </c>
      <c r="C193" s="1">
        <f>B193/362</f>
        <v>0.47513812154696133</v>
      </c>
      <c r="D193" s="1">
        <f>1/C193</f>
        <v>2.1046511627906979</v>
      </c>
    </row>
    <row r="194" spans="1:4" x14ac:dyDescent="0.25">
      <c r="A194" s="1">
        <v>32.299999999999997</v>
      </c>
      <c r="B194" s="1">
        <v>173</v>
      </c>
      <c r="C194" s="1">
        <f>B194/362</f>
        <v>0.47790055248618785</v>
      </c>
      <c r="D194" s="1">
        <f>1/C194</f>
        <v>2.0924855491329479</v>
      </c>
    </row>
    <row r="195" spans="1:4" x14ac:dyDescent="0.25">
      <c r="A195" s="1">
        <v>32.299999999999997</v>
      </c>
      <c r="B195" s="1">
        <v>174</v>
      </c>
      <c r="C195" s="1">
        <f>B195/362</f>
        <v>0.48066298342541436</v>
      </c>
      <c r="D195" s="1">
        <f>1/C195</f>
        <v>2.0804597701149428</v>
      </c>
    </row>
    <row r="196" spans="1:4" x14ac:dyDescent="0.25">
      <c r="A196" s="1">
        <v>32.4</v>
      </c>
      <c r="B196" s="1">
        <v>168</v>
      </c>
      <c r="C196" s="1">
        <f>B196/362</f>
        <v>0.46408839779005523</v>
      </c>
      <c r="D196" s="1">
        <f>1/C196</f>
        <v>2.1547619047619047</v>
      </c>
    </row>
    <row r="197" spans="1:4" x14ac:dyDescent="0.25">
      <c r="A197" s="1">
        <v>32.5</v>
      </c>
      <c r="B197" s="1">
        <v>167</v>
      </c>
      <c r="C197" s="1">
        <f>B197/362</f>
        <v>0.46132596685082872</v>
      </c>
      <c r="D197" s="1">
        <f>1/C197</f>
        <v>2.1676646706586826</v>
      </c>
    </row>
    <row r="198" spans="1:4" x14ac:dyDescent="0.25">
      <c r="A198" s="1">
        <v>32.6</v>
      </c>
      <c r="B198" s="1">
        <v>165</v>
      </c>
      <c r="C198" s="1">
        <f>B198/362</f>
        <v>0.45580110497237569</v>
      </c>
      <c r="D198" s="1">
        <f>1/C198</f>
        <v>2.1939393939393939</v>
      </c>
    </row>
    <row r="199" spans="1:4" x14ac:dyDescent="0.25">
      <c r="A199" s="1">
        <v>32.6</v>
      </c>
      <c r="B199" s="1">
        <v>166</v>
      </c>
      <c r="C199" s="1">
        <f>B199/362</f>
        <v>0.4585635359116022</v>
      </c>
      <c r="D199" s="1">
        <f>1/C199</f>
        <v>2.1807228915662651</v>
      </c>
    </row>
    <row r="200" spans="1:4" x14ac:dyDescent="0.25">
      <c r="A200" s="1">
        <v>32.799999999999997</v>
      </c>
      <c r="B200" s="1">
        <v>162</v>
      </c>
      <c r="C200" s="1">
        <f>B200/362</f>
        <v>0.44751381215469616</v>
      </c>
      <c r="D200" s="1">
        <f>1/C200</f>
        <v>2.2345679012345676</v>
      </c>
    </row>
    <row r="201" spans="1:4" x14ac:dyDescent="0.25">
      <c r="A201" s="1">
        <v>32.799999999999997</v>
      </c>
      <c r="B201" s="1">
        <v>163</v>
      </c>
      <c r="C201" s="1">
        <f>B201/362</f>
        <v>0.45027624309392267</v>
      </c>
      <c r="D201" s="1">
        <f>1/C201</f>
        <v>2.2208588957055215</v>
      </c>
    </row>
    <row r="202" spans="1:4" x14ac:dyDescent="0.25">
      <c r="A202" s="1">
        <v>32.799999999999997</v>
      </c>
      <c r="B202" s="1">
        <v>164</v>
      </c>
      <c r="C202" s="1">
        <f>B202/362</f>
        <v>0.45303867403314918</v>
      </c>
      <c r="D202" s="1">
        <f>1/C202</f>
        <v>2.2073170731707314</v>
      </c>
    </row>
    <row r="203" spans="1:4" x14ac:dyDescent="0.25">
      <c r="A203" s="1">
        <v>32.9</v>
      </c>
      <c r="B203" s="1">
        <v>161</v>
      </c>
      <c r="C203" s="1">
        <f>B203/362</f>
        <v>0.44475138121546959</v>
      </c>
      <c r="D203" s="1">
        <f>1/C203</f>
        <v>2.2484472049689441</v>
      </c>
    </row>
    <row r="204" spans="1:4" x14ac:dyDescent="0.25">
      <c r="A204" s="1">
        <v>33</v>
      </c>
      <c r="B204" s="1">
        <v>159</v>
      </c>
      <c r="C204" s="1">
        <f>B204/362</f>
        <v>0.43922651933701656</v>
      </c>
      <c r="D204" s="1">
        <f>1/C204</f>
        <v>2.2767295597484276</v>
      </c>
    </row>
    <row r="205" spans="1:4" x14ac:dyDescent="0.25">
      <c r="A205" s="1">
        <v>33</v>
      </c>
      <c r="B205" s="1">
        <v>160</v>
      </c>
      <c r="C205" s="1">
        <f>B205/362</f>
        <v>0.44198895027624308</v>
      </c>
      <c r="D205" s="1">
        <f>1/C205</f>
        <v>2.2625000000000002</v>
      </c>
    </row>
    <row r="206" spans="1:4" x14ac:dyDescent="0.25">
      <c r="A206" s="1">
        <v>33.1</v>
      </c>
      <c r="B206" s="1">
        <v>157</v>
      </c>
      <c r="C206" s="1">
        <f>B206/362</f>
        <v>0.43370165745856354</v>
      </c>
      <c r="D206" s="1">
        <f>1/C206</f>
        <v>2.3057324840764331</v>
      </c>
    </row>
    <row r="207" spans="1:4" x14ac:dyDescent="0.25">
      <c r="A207" s="1">
        <v>33.1</v>
      </c>
      <c r="B207" s="1">
        <v>158</v>
      </c>
      <c r="C207" s="1">
        <f>B207/362</f>
        <v>0.43646408839779005</v>
      </c>
      <c r="D207" s="1">
        <f>1/C207</f>
        <v>2.2911392405063293</v>
      </c>
    </row>
    <row r="208" spans="1:4" x14ac:dyDescent="0.25">
      <c r="A208" s="1">
        <v>33.200000000000003</v>
      </c>
      <c r="B208" s="1">
        <v>155</v>
      </c>
      <c r="C208" s="1">
        <f>B208/362</f>
        <v>0.42817679558011051</v>
      </c>
      <c r="D208" s="1">
        <f>1/C208</f>
        <v>2.3354838709677419</v>
      </c>
    </row>
    <row r="209" spans="1:4" x14ac:dyDescent="0.25">
      <c r="A209" s="1">
        <v>33.200000000000003</v>
      </c>
      <c r="B209" s="1">
        <v>156</v>
      </c>
      <c r="C209" s="1">
        <f>B209/362</f>
        <v>0.43093922651933703</v>
      </c>
      <c r="D209" s="1">
        <f>1/C209</f>
        <v>2.3205128205128203</v>
      </c>
    </row>
    <row r="210" spans="1:4" x14ac:dyDescent="0.25">
      <c r="A210" s="1">
        <v>33.299999999999997</v>
      </c>
      <c r="B210" s="1">
        <v>154</v>
      </c>
      <c r="C210" s="1">
        <f>B210/362</f>
        <v>0.425414364640884</v>
      </c>
      <c r="D210" s="1">
        <f>1/C210</f>
        <v>2.3506493506493507</v>
      </c>
    </row>
    <row r="211" spans="1:4" x14ac:dyDescent="0.25">
      <c r="A211" s="1">
        <v>33.4</v>
      </c>
      <c r="B211" s="1">
        <v>150</v>
      </c>
      <c r="C211" s="1">
        <f>B211/362</f>
        <v>0.4143646408839779</v>
      </c>
      <c r="D211" s="1">
        <f>1/C211</f>
        <v>2.4133333333333336</v>
      </c>
    </row>
    <row r="212" spans="1:4" x14ac:dyDescent="0.25">
      <c r="A212" s="1">
        <v>33.4</v>
      </c>
      <c r="B212" s="1">
        <v>151</v>
      </c>
      <c r="C212" s="1">
        <f>B212/362</f>
        <v>0.41712707182320441</v>
      </c>
      <c r="D212" s="1">
        <f>1/C212</f>
        <v>2.3973509933774837</v>
      </c>
    </row>
    <row r="213" spans="1:4" x14ac:dyDescent="0.25">
      <c r="A213" s="1">
        <v>33.4</v>
      </c>
      <c r="B213" s="1">
        <v>152</v>
      </c>
      <c r="C213" s="1">
        <f>B213/362</f>
        <v>0.41988950276243092</v>
      </c>
      <c r="D213" s="1">
        <f>1/C213</f>
        <v>2.3815789473684212</v>
      </c>
    </row>
    <row r="214" spans="1:4" x14ac:dyDescent="0.25">
      <c r="A214" s="1">
        <v>33.4</v>
      </c>
      <c r="B214" s="1">
        <v>153</v>
      </c>
      <c r="C214" s="1">
        <f>B214/362</f>
        <v>0.42265193370165743</v>
      </c>
      <c r="D214" s="1">
        <f>1/C214</f>
        <v>2.3660130718954249</v>
      </c>
    </row>
    <row r="215" spans="1:4" x14ac:dyDescent="0.25">
      <c r="A215" s="1">
        <v>33.5</v>
      </c>
      <c r="B215" s="1">
        <v>148</v>
      </c>
      <c r="C215" s="1">
        <f>B215/362</f>
        <v>0.40883977900552487</v>
      </c>
      <c r="D215" s="1">
        <f>1/C215</f>
        <v>2.4459459459459461</v>
      </c>
    </row>
    <row r="216" spans="1:4" x14ac:dyDescent="0.25">
      <c r="A216" s="1">
        <v>33.5</v>
      </c>
      <c r="B216" s="1">
        <v>149</v>
      </c>
      <c r="C216" s="1">
        <f>B216/362</f>
        <v>0.41160220994475138</v>
      </c>
      <c r="D216" s="1">
        <f>1/C216</f>
        <v>2.4295302013422817</v>
      </c>
    </row>
    <row r="217" spans="1:4" x14ac:dyDescent="0.25">
      <c r="A217" s="1">
        <v>33.6</v>
      </c>
      <c r="B217" s="1">
        <v>146</v>
      </c>
      <c r="C217" s="1">
        <f>B217/362</f>
        <v>0.40331491712707185</v>
      </c>
      <c r="D217" s="1">
        <f>1/C217</f>
        <v>2.4794520547945202</v>
      </c>
    </row>
    <row r="218" spans="1:4" x14ac:dyDescent="0.25">
      <c r="A218" s="1">
        <v>33.6</v>
      </c>
      <c r="B218" s="1">
        <v>147</v>
      </c>
      <c r="C218" s="1">
        <f>B218/362</f>
        <v>0.40607734806629836</v>
      </c>
      <c r="D218" s="1">
        <f>1/C218</f>
        <v>2.4625850340136055</v>
      </c>
    </row>
    <row r="219" spans="1:4" x14ac:dyDescent="0.25">
      <c r="A219" s="1">
        <v>33.700000000000003</v>
      </c>
      <c r="B219" s="1">
        <v>143</v>
      </c>
      <c r="C219" s="1">
        <f>B219/362</f>
        <v>0.39502762430939226</v>
      </c>
      <c r="D219" s="1">
        <f>1/C219</f>
        <v>2.5314685314685317</v>
      </c>
    </row>
    <row r="220" spans="1:4" x14ac:dyDescent="0.25">
      <c r="A220" s="1">
        <v>33.700000000000003</v>
      </c>
      <c r="B220" s="1">
        <v>144</v>
      </c>
      <c r="C220" s="1">
        <f>B220/362</f>
        <v>0.39779005524861877</v>
      </c>
      <c r="D220" s="1">
        <f>1/C220</f>
        <v>2.5138888888888888</v>
      </c>
    </row>
    <row r="221" spans="1:4" x14ac:dyDescent="0.25">
      <c r="A221" s="1">
        <v>33.700000000000003</v>
      </c>
      <c r="B221" s="1">
        <v>145</v>
      </c>
      <c r="C221" s="1">
        <f>B221/362</f>
        <v>0.40055248618784528</v>
      </c>
      <c r="D221" s="1">
        <f>1/C221</f>
        <v>2.4965517241379311</v>
      </c>
    </row>
    <row r="222" spans="1:4" x14ac:dyDescent="0.25">
      <c r="A222" s="1">
        <v>33.799999999999997</v>
      </c>
      <c r="B222" s="1">
        <v>141</v>
      </c>
      <c r="C222" s="1">
        <f>B222/362</f>
        <v>0.38950276243093923</v>
      </c>
      <c r="D222" s="1">
        <f>1/C222</f>
        <v>2.5673758865248226</v>
      </c>
    </row>
    <row r="223" spans="1:4" x14ac:dyDescent="0.25">
      <c r="A223" s="1">
        <v>33.799999999999997</v>
      </c>
      <c r="B223" s="1">
        <v>142</v>
      </c>
      <c r="C223" s="1">
        <f>B223/362</f>
        <v>0.39226519337016574</v>
      </c>
      <c r="D223" s="1">
        <f>1/C223</f>
        <v>2.5492957746478875</v>
      </c>
    </row>
    <row r="224" spans="1:4" x14ac:dyDescent="0.25">
      <c r="A224" s="1">
        <v>34.1</v>
      </c>
      <c r="B224" s="1">
        <v>139</v>
      </c>
      <c r="C224" s="1">
        <f>B224/362</f>
        <v>0.38397790055248621</v>
      </c>
      <c r="D224" s="1">
        <f>1/C224</f>
        <v>2.6043165467625897</v>
      </c>
    </row>
    <row r="225" spans="1:4" x14ac:dyDescent="0.25">
      <c r="A225" s="1">
        <v>34.1</v>
      </c>
      <c r="B225" s="1">
        <v>140</v>
      </c>
      <c r="C225" s="1">
        <f>B225/362</f>
        <v>0.38674033149171272</v>
      </c>
      <c r="D225" s="1">
        <f>1/C225</f>
        <v>2.5857142857142859</v>
      </c>
    </row>
    <row r="226" spans="1:4" x14ac:dyDescent="0.25">
      <c r="A226" s="1">
        <v>34.200000000000003</v>
      </c>
      <c r="B226" s="1">
        <v>138</v>
      </c>
      <c r="C226" s="1">
        <f>B226/362</f>
        <v>0.38121546961325969</v>
      </c>
      <c r="D226" s="1">
        <f>1/C226</f>
        <v>2.6231884057971011</v>
      </c>
    </row>
    <row r="227" spans="1:4" x14ac:dyDescent="0.25">
      <c r="A227" s="1">
        <v>34.299999999999997</v>
      </c>
      <c r="B227" s="1">
        <v>136</v>
      </c>
      <c r="C227" s="1">
        <f>B227/362</f>
        <v>0.37569060773480661</v>
      </c>
      <c r="D227" s="1">
        <f>1/C227</f>
        <v>2.6617647058823533</v>
      </c>
    </row>
    <row r="228" spans="1:4" x14ac:dyDescent="0.25">
      <c r="A228" s="1">
        <v>34.299999999999997</v>
      </c>
      <c r="B228" s="1">
        <v>137</v>
      </c>
      <c r="C228" s="1">
        <f>B228/362</f>
        <v>0.37845303867403313</v>
      </c>
      <c r="D228" s="1">
        <f>1/C228</f>
        <v>2.6423357664233578</v>
      </c>
    </row>
    <row r="229" spans="1:4" x14ac:dyDescent="0.25">
      <c r="A229" s="1">
        <v>34.5</v>
      </c>
      <c r="B229" s="1">
        <v>135</v>
      </c>
      <c r="C229" s="1">
        <f>B229/362</f>
        <v>0.3729281767955801</v>
      </c>
      <c r="D229" s="1">
        <f>1/C229</f>
        <v>2.6814814814814816</v>
      </c>
    </row>
    <row r="230" spans="1:4" x14ac:dyDescent="0.25">
      <c r="A230" s="1">
        <v>34.6</v>
      </c>
      <c r="B230" s="1">
        <v>134</v>
      </c>
      <c r="C230" s="1">
        <f>B230/362</f>
        <v>0.37016574585635359</v>
      </c>
      <c r="D230" s="1">
        <f>1/C230</f>
        <v>2.7014925373134329</v>
      </c>
    </row>
    <row r="231" spans="1:4" x14ac:dyDescent="0.25">
      <c r="A231" s="1">
        <v>34.799999999999997</v>
      </c>
      <c r="B231" s="1">
        <v>132</v>
      </c>
      <c r="C231" s="1">
        <f>B231/362</f>
        <v>0.36464088397790057</v>
      </c>
      <c r="D231" s="1">
        <f>1/C231</f>
        <v>2.7424242424242422</v>
      </c>
    </row>
    <row r="232" spans="1:4" x14ac:dyDescent="0.25">
      <c r="A232" s="1">
        <v>34.799999999999997</v>
      </c>
      <c r="B232" s="1">
        <v>133</v>
      </c>
      <c r="C232" s="1">
        <f>B232/362</f>
        <v>0.36740331491712708</v>
      </c>
      <c r="D232" s="1">
        <f>1/C232</f>
        <v>2.7218045112781954</v>
      </c>
    </row>
    <row r="233" spans="1:4" x14ac:dyDescent="0.25">
      <c r="A233" s="1">
        <v>34.9</v>
      </c>
      <c r="B233" s="1">
        <v>131</v>
      </c>
      <c r="C233" s="1">
        <f>B233/362</f>
        <v>0.36187845303867405</v>
      </c>
      <c r="D233" s="1">
        <f>1/C233</f>
        <v>2.7633587786259541</v>
      </c>
    </row>
    <row r="234" spans="1:4" x14ac:dyDescent="0.25">
      <c r="A234" s="1">
        <v>35.200000000000003</v>
      </c>
      <c r="B234" s="1">
        <v>130</v>
      </c>
      <c r="C234" s="1">
        <f>B234/362</f>
        <v>0.35911602209944754</v>
      </c>
      <c r="D234" s="1">
        <f>1/C234</f>
        <v>2.7846153846153845</v>
      </c>
    </row>
    <row r="235" spans="1:4" x14ac:dyDescent="0.25">
      <c r="A235" s="1">
        <v>35.299999999999997</v>
      </c>
      <c r="B235" s="1">
        <v>129</v>
      </c>
      <c r="C235" s="1">
        <f>B235/362</f>
        <v>0.35635359116022097</v>
      </c>
      <c r="D235" s="1">
        <f>1/C235</f>
        <v>2.806201550387597</v>
      </c>
    </row>
    <row r="236" spans="1:4" x14ac:dyDescent="0.25">
      <c r="A236" s="1">
        <v>35.4</v>
      </c>
      <c r="B236" s="1">
        <v>128</v>
      </c>
      <c r="C236" s="1">
        <f>B236/362</f>
        <v>0.35359116022099446</v>
      </c>
      <c r="D236" s="1">
        <f>1/C236</f>
        <v>2.828125</v>
      </c>
    </row>
    <row r="237" spans="1:4" x14ac:dyDescent="0.25">
      <c r="A237" s="1">
        <v>35.5</v>
      </c>
      <c r="B237" s="1">
        <v>124</v>
      </c>
      <c r="C237" s="1">
        <f>B237/362</f>
        <v>0.34254143646408841</v>
      </c>
      <c r="D237" s="1">
        <f>1/C237</f>
        <v>2.9193548387096775</v>
      </c>
    </row>
    <row r="238" spans="1:4" x14ac:dyDescent="0.25">
      <c r="A238" s="1">
        <v>35.5</v>
      </c>
      <c r="B238" s="1">
        <v>125</v>
      </c>
      <c r="C238" s="1">
        <f>B238/362</f>
        <v>0.34530386740331492</v>
      </c>
      <c r="D238" s="1">
        <f>1/C238</f>
        <v>2.8959999999999999</v>
      </c>
    </row>
    <row r="239" spans="1:4" x14ac:dyDescent="0.25">
      <c r="A239" s="1">
        <v>35.5</v>
      </c>
      <c r="B239" s="1">
        <v>126</v>
      </c>
      <c r="C239" s="1">
        <f>B239/362</f>
        <v>0.34806629834254144</v>
      </c>
      <c r="D239" s="1">
        <f>1/C239</f>
        <v>2.873015873015873</v>
      </c>
    </row>
    <row r="240" spans="1:4" x14ac:dyDescent="0.25">
      <c r="A240" s="1">
        <v>35.5</v>
      </c>
      <c r="B240" s="1">
        <v>127</v>
      </c>
      <c r="C240" s="1">
        <f>B240/362</f>
        <v>0.35082872928176795</v>
      </c>
      <c r="D240" s="1">
        <f>1/C240</f>
        <v>2.8503937007874018</v>
      </c>
    </row>
    <row r="241" spans="1:4" x14ac:dyDescent="0.25">
      <c r="A241" s="1">
        <v>35.6</v>
      </c>
      <c r="B241" s="1">
        <v>122</v>
      </c>
      <c r="C241" s="1">
        <f>B241/362</f>
        <v>0.33701657458563539</v>
      </c>
      <c r="D241" s="1">
        <f>1/C241</f>
        <v>2.9672131147540983</v>
      </c>
    </row>
    <row r="242" spans="1:4" x14ac:dyDescent="0.25">
      <c r="A242" s="1">
        <v>35.6</v>
      </c>
      <c r="B242" s="1">
        <v>123</v>
      </c>
      <c r="C242" s="1">
        <f>B242/362</f>
        <v>0.3397790055248619</v>
      </c>
      <c r="D242" s="1">
        <f>1/C242</f>
        <v>2.9430894308943087</v>
      </c>
    </row>
    <row r="243" spans="1:4" x14ac:dyDescent="0.25">
      <c r="A243" s="1">
        <v>35.700000000000003</v>
      </c>
      <c r="B243" s="1">
        <v>121</v>
      </c>
      <c r="C243" s="1">
        <f>B243/362</f>
        <v>0.33425414364640882</v>
      </c>
      <c r="D243" s="1">
        <f>1/C243</f>
        <v>2.9917355371900829</v>
      </c>
    </row>
    <row r="244" spans="1:4" x14ac:dyDescent="0.25">
      <c r="A244" s="1">
        <v>36</v>
      </c>
      <c r="B244" s="1">
        <v>120</v>
      </c>
      <c r="C244" s="1">
        <f>B244/362</f>
        <v>0.33149171270718231</v>
      </c>
      <c r="D244" s="1">
        <f>1/C244</f>
        <v>3.0166666666666666</v>
      </c>
    </row>
    <row r="245" spans="1:4" x14ac:dyDescent="0.25">
      <c r="A245" s="1">
        <v>36.299999999999997</v>
      </c>
      <c r="B245" s="1">
        <v>117</v>
      </c>
      <c r="C245" s="1">
        <f>B245/362</f>
        <v>0.32320441988950277</v>
      </c>
      <c r="D245" s="1">
        <f>1/C245</f>
        <v>3.0940170940170941</v>
      </c>
    </row>
    <row r="246" spans="1:4" x14ac:dyDescent="0.25">
      <c r="A246" s="1">
        <v>36.299999999999997</v>
      </c>
      <c r="B246" s="1">
        <v>118</v>
      </c>
      <c r="C246" s="1">
        <f>B246/362</f>
        <v>0.32596685082872928</v>
      </c>
      <c r="D246" s="1">
        <f>1/C246</f>
        <v>3.0677966101694913</v>
      </c>
    </row>
    <row r="247" spans="1:4" x14ac:dyDescent="0.25">
      <c r="A247" s="1">
        <v>36.299999999999997</v>
      </c>
      <c r="B247" s="1">
        <v>119</v>
      </c>
      <c r="C247" s="1">
        <f>B247/362</f>
        <v>0.32872928176795579</v>
      </c>
      <c r="D247" s="1">
        <f>1/C247</f>
        <v>3.0420168067226889</v>
      </c>
    </row>
    <row r="248" spans="1:4" x14ac:dyDescent="0.25">
      <c r="A248" s="1">
        <v>36.4</v>
      </c>
      <c r="B248" s="1">
        <v>116</v>
      </c>
      <c r="C248" s="1">
        <f>B248/362</f>
        <v>0.32044198895027626</v>
      </c>
      <c r="D248" s="1">
        <f>1/C248</f>
        <v>3.1206896551724137</v>
      </c>
    </row>
    <row r="249" spans="1:4" x14ac:dyDescent="0.25">
      <c r="A249" s="1">
        <v>36.5</v>
      </c>
      <c r="B249" s="1">
        <v>114</v>
      </c>
      <c r="C249" s="1">
        <f>B249/362</f>
        <v>0.31491712707182318</v>
      </c>
      <c r="D249" s="1">
        <f>1/C249</f>
        <v>3.1754385964912282</v>
      </c>
    </row>
    <row r="250" spans="1:4" x14ac:dyDescent="0.25">
      <c r="A250" s="1">
        <v>36.5</v>
      </c>
      <c r="B250" s="1">
        <v>115</v>
      </c>
      <c r="C250" s="1">
        <f>B250/362</f>
        <v>0.31767955801104975</v>
      </c>
      <c r="D250" s="1">
        <f>1/C250</f>
        <v>3.1478260869565213</v>
      </c>
    </row>
    <row r="251" spans="1:4" x14ac:dyDescent="0.25">
      <c r="A251" s="1">
        <v>36.6</v>
      </c>
      <c r="B251" s="1">
        <v>113</v>
      </c>
      <c r="C251" s="1">
        <f>B251/362</f>
        <v>0.31215469613259667</v>
      </c>
      <c r="D251" s="1">
        <f>1/C251</f>
        <v>3.2035398230088497</v>
      </c>
    </row>
    <row r="252" spans="1:4" x14ac:dyDescent="0.25">
      <c r="A252" s="1">
        <v>36.700000000000003</v>
      </c>
      <c r="B252" s="1">
        <v>112</v>
      </c>
      <c r="C252" s="1">
        <f>B252/362</f>
        <v>0.30939226519337015</v>
      </c>
      <c r="D252" s="1">
        <f>1/C252</f>
        <v>3.2321428571428572</v>
      </c>
    </row>
    <row r="253" spans="1:4" x14ac:dyDescent="0.25">
      <c r="A253" s="1">
        <v>36.799999999999997</v>
      </c>
      <c r="B253" s="1">
        <v>111</v>
      </c>
      <c r="C253" s="1">
        <f>B253/362</f>
        <v>0.30662983425414364</v>
      </c>
      <c r="D253" s="1">
        <f>1/C253</f>
        <v>3.2612612612612613</v>
      </c>
    </row>
    <row r="254" spans="1:4" x14ac:dyDescent="0.25">
      <c r="A254" s="1">
        <v>37</v>
      </c>
      <c r="B254" s="1">
        <v>110</v>
      </c>
      <c r="C254" s="1">
        <f>B254/362</f>
        <v>0.30386740331491713</v>
      </c>
      <c r="D254" s="1">
        <f>1/C254</f>
        <v>3.290909090909091</v>
      </c>
    </row>
    <row r="255" spans="1:4" x14ac:dyDescent="0.25">
      <c r="A255" s="1">
        <v>37.1</v>
      </c>
      <c r="B255" s="1">
        <v>107</v>
      </c>
      <c r="C255" s="1">
        <f>B255/362</f>
        <v>0.29558011049723759</v>
      </c>
      <c r="D255" s="1">
        <f>1/C255</f>
        <v>3.3831775700934577</v>
      </c>
    </row>
    <row r="256" spans="1:4" x14ac:dyDescent="0.25">
      <c r="A256" s="1">
        <v>37.1</v>
      </c>
      <c r="B256" s="1">
        <v>108</v>
      </c>
      <c r="C256" s="1">
        <f>B256/362</f>
        <v>0.2983425414364641</v>
      </c>
      <c r="D256" s="1">
        <f>1/C256</f>
        <v>3.3518518518518516</v>
      </c>
    </row>
    <row r="257" spans="1:4" x14ac:dyDescent="0.25">
      <c r="A257" s="1">
        <v>37.1</v>
      </c>
      <c r="B257" s="1">
        <v>109</v>
      </c>
      <c r="C257" s="1">
        <f>B257/362</f>
        <v>0.30110497237569062</v>
      </c>
      <c r="D257" s="1">
        <f>1/C257</f>
        <v>3.3211009174311927</v>
      </c>
    </row>
    <row r="258" spans="1:4" x14ac:dyDescent="0.25">
      <c r="A258" s="1">
        <v>37.299999999999997</v>
      </c>
      <c r="B258" s="1">
        <v>106</v>
      </c>
      <c r="C258" s="1">
        <f>B258/362</f>
        <v>0.29281767955801102</v>
      </c>
      <c r="D258" s="1">
        <f>1/C258</f>
        <v>3.4150943396226419</v>
      </c>
    </row>
    <row r="259" spans="1:4" x14ac:dyDescent="0.25">
      <c r="A259" s="1">
        <v>37.4</v>
      </c>
      <c r="B259" s="1">
        <v>105</v>
      </c>
      <c r="C259" s="1">
        <f>B259/362</f>
        <v>0.29005524861878451</v>
      </c>
      <c r="D259" s="1">
        <f>1/C259</f>
        <v>3.4476190476190478</v>
      </c>
    </row>
    <row r="260" spans="1:4" x14ac:dyDescent="0.25">
      <c r="A260" s="1">
        <v>37.5</v>
      </c>
      <c r="B260" s="1">
        <v>104</v>
      </c>
      <c r="C260" s="1">
        <f>B260/362</f>
        <v>0.287292817679558</v>
      </c>
      <c r="D260" s="1">
        <f>1/C260</f>
        <v>3.4807692307692308</v>
      </c>
    </row>
    <row r="261" spans="1:4" x14ac:dyDescent="0.25">
      <c r="A261" s="1">
        <v>37.6</v>
      </c>
      <c r="B261" s="1">
        <v>102</v>
      </c>
      <c r="C261" s="1">
        <f>B261/362</f>
        <v>0.28176795580110497</v>
      </c>
      <c r="D261" s="1">
        <f>1/C261</f>
        <v>3.5490196078431371</v>
      </c>
    </row>
    <row r="262" spans="1:4" x14ac:dyDescent="0.25">
      <c r="A262" s="1">
        <v>37.6</v>
      </c>
      <c r="B262" s="1">
        <v>103</v>
      </c>
      <c r="C262" s="1">
        <f>B262/362</f>
        <v>0.28453038674033149</v>
      </c>
      <c r="D262" s="1">
        <f>1/C262</f>
        <v>3.5145631067961167</v>
      </c>
    </row>
    <row r="263" spans="1:4" x14ac:dyDescent="0.25">
      <c r="A263" s="1">
        <v>37.700000000000003</v>
      </c>
      <c r="B263" s="1">
        <v>99</v>
      </c>
      <c r="C263" s="1">
        <f>B263/362</f>
        <v>0.27348066298342544</v>
      </c>
      <c r="D263" s="1">
        <f>1/C263</f>
        <v>3.6565656565656561</v>
      </c>
    </row>
    <row r="264" spans="1:4" x14ac:dyDescent="0.25">
      <c r="A264" s="1">
        <v>37.700000000000003</v>
      </c>
      <c r="B264" s="1">
        <v>100</v>
      </c>
      <c r="C264" s="1">
        <f>B264/362</f>
        <v>0.27624309392265195</v>
      </c>
      <c r="D264" s="1">
        <f>1/C264</f>
        <v>3.6199999999999997</v>
      </c>
    </row>
    <row r="265" spans="1:4" x14ac:dyDescent="0.25">
      <c r="A265" s="1">
        <v>37.700000000000003</v>
      </c>
      <c r="B265" s="1">
        <v>101</v>
      </c>
      <c r="C265" s="1">
        <f>B265/362</f>
        <v>0.27900552486187846</v>
      </c>
      <c r="D265" s="1">
        <f>1/C265</f>
        <v>3.5841584158415842</v>
      </c>
    </row>
    <row r="266" spans="1:4" x14ac:dyDescent="0.25">
      <c r="A266" s="1">
        <v>37.799999999999997</v>
      </c>
      <c r="B266" s="1">
        <v>98</v>
      </c>
      <c r="C266" s="1">
        <f>B266/362</f>
        <v>0.27071823204419887</v>
      </c>
      <c r="D266" s="1">
        <f>1/C266</f>
        <v>3.6938775510204085</v>
      </c>
    </row>
    <row r="267" spans="1:4" x14ac:dyDescent="0.25">
      <c r="A267" s="1">
        <v>38.200000000000003</v>
      </c>
      <c r="B267" s="1">
        <v>97</v>
      </c>
      <c r="C267" s="1">
        <f>B267/362</f>
        <v>0.26795580110497236</v>
      </c>
      <c r="D267" s="1">
        <f>1/C267</f>
        <v>3.731958762886598</v>
      </c>
    </row>
    <row r="268" spans="1:4" x14ac:dyDescent="0.25">
      <c r="A268" s="1">
        <v>38.299999999999997</v>
      </c>
      <c r="B268" s="1">
        <v>96</v>
      </c>
      <c r="C268" s="1">
        <f>B268/362</f>
        <v>0.26519337016574585</v>
      </c>
      <c r="D268" s="1">
        <f>1/C268</f>
        <v>3.7708333333333335</v>
      </c>
    </row>
    <row r="269" spans="1:4" x14ac:dyDescent="0.25">
      <c r="A269" s="1">
        <v>38.5</v>
      </c>
      <c r="B269" s="1">
        <v>95</v>
      </c>
      <c r="C269" s="1">
        <f>B269/362</f>
        <v>0.26243093922651933</v>
      </c>
      <c r="D269" s="1">
        <f>1/C269</f>
        <v>3.8105263157894735</v>
      </c>
    </row>
    <row r="270" spans="1:4" x14ac:dyDescent="0.25">
      <c r="A270" s="1">
        <v>38.6</v>
      </c>
      <c r="B270" s="1">
        <v>94</v>
      </c>
      <c r="C270" s="1">
        <f>B270/362</f>
        <v>0.25966850828729282</v>
      </c>
      <c r="D270" s="1">
        <f>1/C270</f>
        <v>3.8510638297872339</v>
      </c>
    </row>
    <row r="271" spans="1:4" x14ac:dyDescent="0.25">
      <c r="A271" s="1">
        <v>38.9</v>
      </c>
      <c r="B271" s="1">
        <v>92</v>
      </c>
      <c r="C271" s="1">
        <f>B271/362</f>
        <v>0.2541436464088398</v>
      </c>
      <c r="D271" s="1">
        <f>1/C271</f>
        <v>3.9347826086956519</v>
      </c>
    </row>
    <row r="272" spans="1:4" x14ac:dyDescent="0.25">
      <c r="A272" s="1">
        <v>38.9</v>
      </c>
      <c r="B272" s="1">
        <v>93</v>
      </c>
      <c r="C272" s="1">
        <f>B272/362</f>
        <v>0.25690607734806631</v>
      </c>
      <c r="D272" s="1">
        <f>1/C272</f>
        <v>3.8924731182795695</v>
      </c>
    </row>
    <row r="273" spans="1:4" x14ac:dyDescent="0.25">
      <c r="A273" s="1">
        <v>39.1</v>
      </c>
      <c r="B273" s="1">
        <v>91</v>
      </c>
      <c r="C273" s="1">
        <f>B273/362</f>
        <v>0.25138121546961328</v>
      </c>
      <c r="D273" s="1">
        <f>1/C273</f>
        <v>3.9780219780219777</v>
      </c>
    </row>
    <row r="274" spans="1:4" x14ac:dyDescent="0.25">
      <c r="A274" s="1">
        <v>39.299999999999997</v>
      </c>
      <c r="B274" s="1">
        <v>90</v>
      </c>
      <c r="C274" s="1">
        <f>B274/362</f>
        <v>0.24861878453038674</v>
      </c>
      <c r="D274" s="1">
        <f>1/C274</f>
        <v>4.0222222222222221</v>
      </c>
    </row>
    <row r="275" spans="1:4" x14ac:dyDescent="0.25">
      <c r="A275" s="1">
        <v>39.4</v>
      </c>
      <c r="B275" s="1">
        <v>89</v>
      </c>
      <c r="C275" s="1">
        <f>B275/362</f>
        <v>0.24585635359116023</v>
      </c>
      <c r="D275" s="1">
        <f>1/C275</f>
        <v>4.0674157303370784</v>
      </c>
    </row>
    <row r="276" spans="1:4" x14ac:dyDescent="0.25">
      <c r="A276" s="1">
        <v>39.6</v>
      </c>
      <c r="B276" s="1">
        <v>88</v>
      </c>
      <c r="C276" s="1">
        <f>B276/362</f>
        <v>0.24309392265193369</v>
      </c>
      <c r="D276" s="1">
        <f>1/C276</f>
        <v>4.1136363636363642</v>
      </c>
    </row>
    <row r="277" spans="1:4" x14ac:dyDescent="0.25">
      <c r="A277" s="1">
        <v>39.799999999999997</v>
      </c>
      <c r="B277" s="1">
        <v>87</v>
      </c>
      <c r="C277" s="1">
        <f>B277/362</f>
        <v>0.24033149171270718</v>
      </c>
      <c r="D277" s="1">
        <f>1/C277</f>
        <v>4.1609195402298855</v>
      </c>
    </row>
    <row r="278" spans="1:4" x14ac:dyDescent="0.25">
      <c r="A278" s="1">
        <v>39.9</v>
      </c>
      <c r="B278" s="1">
        <v>85</v>
      </c>
      <c r="C278" s="1">
        <f>B278/362</f>
        <v>0.23480662983425415</v>
      </c>
      <c r="D278" s="1">
        <f>1/C278</f>
        <v>4.2588235294117647</v>
      </c>
    </row>
    <row r="279" spans="1:4" x14ac:dyDescent="0.25">
      <c r="A279" s="1">
        <v>39.9</v>
      </c>
      <c r="B279" s="1">
        <v>86</v>
      </c>
      <c r="C279" s="1">
        <f>B279/362</f>
        <v>0.23756906077348067</v>
      </c>
      <c r="D279" s="1">
        <f>1/C279</f>
        <v>4.2093023255813957</v>
      </c>
    </row>
    <row r="280" spans="1:4" x14ac:dyDescent="0.25">
      <c r="A280" s="1">
        <v>40.1</v>
      </c>
      <c r="B280" s="1">
        <v>83</v>
      </c>
      <c r="C280" s="1">
        <f>B280/362</f>
        <v>0.2292817679558011</v>
      </c>
      <c r="D280" s="1">
        <f>1/C280</f>
        <v>4.3614457831325302</v>
      </c>
    </row>
    <row r="281" spans="1:4" x14ac:dyDescent="0.25">
      <c r="A281" s="1">
        <v>40.1</v>
      </c>
      <c r="B281" s="1">
        <v>84</v>
      </c>
      <c r="C281" s="1">
        <f>B281/362</f>
        <v>0.23204419889502761</v>
      </c>
      <c r="D281" s="1">
        <f>1/C281</f>
        <v>4.3095238095238093</v>
      </c>
    </row>
    <row r="282" spans="1:4" x14ac:dyDescent="0.25">
      <c r="A282" s="1">
        <v>40.200000000000003</v>
      </c>
      <c r="B282" s="1">
        <v>82</v>
      </c>
      <c r="C282" s="1">
        <f>B282/362</f>
        <v>0.22651933701657459</v>
      </c>
      <c r="D282" s="1">
        <f>1/C282</f>
        <v>4.4146341463414629</v>
      </c>
    </row>
    <row r="283" spans="1:4" x14ac:dyDescent="0.25">
      <c r="A283" s="1">
        <v>40.299999999999997</v>
      </c>
      <c r="B283" s="1">
        <v>81</v>
      </c>
      <c r="C283" s="1">
        <f>B283/362</f>
        <v>0.22375690607734808</v>
      </c>
      <c r="D283" s="1">
        <f>1/C283</f>
        <v>4.4691358024691352</v>
      </c>
    </row>
    <row r="284" spans="1:4" x14ac:dyDescent="0.25">
      <c r="A284" s="1">
        <v>40.799999999999997</v>
      </c>
      <c r="B284" s="1">
        <v>79</v>
      </c>
      <c r="C284" s="1">
        <f>B284/362</f>
        <v>0.21823204419889503</v>
      </c>
      <c r="D284" s="1">
        <f>1/C284</f>
        <v>4.5822784810126587</v>
      </c>
    </row>
    <row r="285" spans="1:4" x14ac:dyDescent="0.25">
      <c r="A285" s="1">
        <v>40.799999999999997</v>
      </c>
      <c r="B285" s="1">
        <v>80</v>
      </c>
      <c r="C285" s="1">
        <f>B285/362</f>
        <v>0.22099447513812154</v>
      </c>
      <c r="D285" s="1">
        <f>1/C285</f>
        <v>4.5250000000000004</v>
      </c>
    </row>
    <row r="286" spans="1:4" x14ac:dyDescent="0.25">
      <c r="A286" s="1">
        <v>41.2</v>
      </c>
      <c r="B286" s="1">
        <v>77</v>
      </c>
      <c r="C286" s="1">
        <f>B286/362</f>
        <v>0.212707182320442</v>
      </c>
      <c r="D286" s="1">
        <f>1/C286</f>
        <v>4.7012987012987013</v>
      </c>
    </row>
    <row r="287" spans="1:4" x14ac:dyDescent="0.25">
      <c r="A287" s="1">
        <v>41.2</v>
      </c>
      <c r="B287" s="1">
        <v>78</v>
      </c>
      <c r="C287" s="1">
        <f>B287/362</f>
        <v>0.21546961325966851</v>
      </c>
      <c r="D287" s="1">
        <f>1/C287</f>
        <v>4.6410256410256405</v>
      </c>
    </row>
    <row r="288" spans="1:4" x14ac:dyDescent="0.25">
      <c r="A288" s="1">
        <v>41.3</v>
      </c>
      <c r="B288" s="1">
        <v>76</v>
      </c>
      <c r="C288" s="1">
        <f>B288/362</f>
        <v>0.20994475138121546</v>
      </c>
      <c r="D288" s="1">
        <f>1/C288</f>
        <v>4.7631578947368425</v>
      </c>
    </row>
    <row r="289" spans="1:4" x14ac:dyDescent="0.25">
      <c r="A289" s="1">
        <v>41.4</v>
      </c>
      <c r="B289" s="1">
        <v>74</v>
      </c>
      <c r="C289" s="1">
        <f>B289/362</f>
        <v>0.20441988950276244</v>
      </c>
      <c r="D289" s="1">
        <f>1/C289</f>
        <v>4.8918918918918921</v>
      </c>
    </row>
    <row r="290" spans="1:4" x14ac:dyDescent="0.25">
      <c r="A290" s="1">
        <v>41.4</v>
      </c>
      <c r="B290" s="1">
        <v>75</v>
      </c>
      <c r="C290" s="1">
        <f>B290/362</f>
        <v>0.20718232044198895</v>
      </c>
      <c r="D290" s="1">
        <f>1/C290</f>
        <v>4.8266666666666671</v>
      </c>
    </row>
    <row r="291" spans="1:4" x14ac:dyDescent="0.25">
      <c r="A291" s="1">
        <v>41.6</v>
      </c>
      <c r="B291" s="1">
        <v>73</v>
      </c>
      <c r="C291" s="1">
        <f>B291/362</f>
        <v>0.20165745856353592</v>
      </c>
      <c r="D291" s="1">
        <f>1/C291</f>
        <v>4.9589041095890405</v>
      </c>
    </row>
    <row r="292" spans="1:4" x14ac:dyDescent="0.25">
      <c r="A292" s="1">
        <v>41.9</v>
      </c>
      <c r="B292" s="1">
        <v>72</v>
      </c>
      <c r="C292" s="1">
        <f>B292/362</f>
        <v>0.19889502762430938</v>
      </c>
      <c r="D292" s="1">
        <f>1/C292</f>
        <v>5.0277777777777777</v>
      </c>
    </row>
    <row r="293" spans="1:4" x14ac:dyDescent="0.25">
      <c r="A293" s="1">
        <v>42.2</v>
      </c>
      <c r="B293" s="1">
        <v>71</v>
      </c>
      <c r="C293" s="1">
        <f>B293/362</f>
        <v>0.19613259668508287</v>
      </c>
      <c r="D293" s="1">
        <f>1/C293</f>
        <v>5.098591549295775</v>
      </c>
    </row>
    <row r="294" spans="1:4" x14ac:dyDescent="0.25">
      <c r="A294" s="1">
        <v>42.5</v>
      </c>
      <c r="B294" s="1">
        <v>69</v>
      </c>
      <c r="C294" s="1">
        <f>B294/362</f>
        <v>0.19060773480662985</v>
      </c>
      <c r="D294" s="1">
        <f>1/C294</f>
        <v>5.2463768115942022</v>
      </c>
    </row>
    <row r="295" spans="1:4" x14ac:dyDescent="0.25">
      <c r="A295" s="1">
        <v>42.5</v>
      </c>
      <c r="B295" s="1">
        <v>70</v>
      </c>
      <c r="C295" s="1">
        <f>B295/362</f>
        <v>0.19337016574585636</v>
      </c>
      <c r="D295" s="1">
        <f>1/C295</f>
        <v>5.1714285714285717</v>
      </c>
    </row>
    <row r="296" spans="1:4" x14ac:dyDescent="0.25">
      <c r="A296" s="1">
        <v>42.6</v>
      </c>
      <c r="B296" s="1">
        <v>67</v>
      </c>
      <c r="C296" s="1">
        <f>B296/362</f>
        <v>0.18508287292817679</v>
      </c>
      <c r="D296" s="1">
        <f>1/C296</f>
        <v>5.4029850746268657</v>
      </c>
    </row>
    <row r="297" spans="1:4" x14ac:dyDescent="0.25">
      <c r="A297" s="1">
        <v>42.6</v>
      </c>
      <c r="B297" s="1">
        <v>68</v>
      </c>
      <c r="C297" s="1">
        <f>B297/362</f>
        <v>0.18784530386740331</v>
      </c>
      <c r="D297" s="1">
        <f>1/C297</f>
        <v>5.3235294117647065</v>
      </c>
    </row>
    <row r="298" spans="1:4" x14ac:dyDescent="0.25">
      <c r="A298" s="1">
        <v>42.8</v>
      </c>
      <c r="B298" s="1">
        <v>66</v>
      </c>
      <c r="C298" s="1">
        <f>B298/362</f>
        <v>0.18232044198895028</v>
      </c>
      <c r="D298" s="1">
        <f>1/C298</f>
        <v>5.4848484848484844</v>
      </c>
    </row>
    <row r="299" spans="1:4" x14ac:dyDescent="0.25">
      <c r="A299" s="1">
        <v>43</v>
      </c>
      <c r="B299" s="1">
        <v>65</v>
      </c>
      <c r="C299" s="1">
        <f>B299/362</f>
        <v>0.17955801104972377</v>
      </c>
      <c r="D299" s="1">
        <f>1/C299</f>
        <v>5.569230769230769</v>
      </c>
    </row>
    <row r="300" spans="1:4" x14ac:dyDescent="0.25">
      <c r="A300" s="1">
        <v>43.2</v>
      </c>
      <c r="B300" s="1">
        <v>63</v>
      </c>
      <c r="C300" s="1">
        <f>B300/362</f>
        <v>0.17403314917127072</v>
      </c>
      <c r="D300" s="1">
        <f>1/C300</f>
        <v>5.746031746031746</v>
      </c>
    </row>
    <row r="301" spans="1:4" x14ac:dyDescent="0.25">
      <c r="A301" s="1">
        <v>43.2</v>
      </c>
      <c r="B301" s="1">
        <v>64</v>
      </c>
      <c r="C301" s="1">
        <f>B301/362</f>
        <v>0.17679558011049723</v>
      </c>
      <c r="D301" s="1">
        <f>1/C301</f>
        <v>5.65625</v>
      </c>
    </row>
    <row r="302" spans="1:4" x14ac:dyDescent="0.25">
      <c r="A302" s="1">
        <v>43.3</v>
      </c>
      <c r="B302" s="1">
        <v>61</v>
      </c>
      <c r="C302" s="1">
        <f>B302/362</f>
        <v>0.16850828729281769</v>
      </c>
      <c r="D302" s="1">
        <f>1/C302</f>
        <v>5.9344262295081966</v>
      </c>
    </row>
    <row r="303" spans="1:4" x14ac:dyDescent="0.25">
      <c r="A303" s="1">
        <v>43.3</v>
      </c>
      <c r="B303" s="1">
        <v>62</v>
      </c>
      <c r="C303" s="1">
        <f>B303/362</f>
        <v>0.17127071823204421</v>
      </c>
      <c r="D303" s="1">
        <f>1/C303</f>
        <v>5.838709677419355</v>
      </c>
    </row>
    <row r="304" spans="1:4" x14ac:dyDescent="0.25">
      <c r="A304" s="1">
        <v>43.5</v>
      </c>
      <c r="B304" s="1">
        <v>60</v>
      </c>
      <c r="C304" s="1">
        <f>B304/362</f>
        <v>0.16574585635359115</v>
      </c>
      <c r="D304" s="1">
        <f>1/C304</f>
        <v>6.0333333333333332</v>
      </c>
    </row>
    <row r="305" spans="1:4" x14ac:dyDescent="0.25">
      <c r="A305" s="1">
        <v>43.7</v>
      </c>
      <c r="B305" s="1">
        <v>59</v>
      </c>
      <c r="C305" s="1">
        <f>B305/362</f>
        <v>0.16298342541436464</v>
      </c>
      <c r="D305" s="1">
        <f>1/C305</f>
        <v>6.1355932203389827</v>
      </c>
    </row>
    <row r="306" spans="1:4" x14ac:dyDescent="0.25">
      <c r="A306" s="1">
        <v>44.2</v>
      </c>
      <c r="B306" s="1">
        <v>58</v>
      </c>
      <c r="C306" s="1">
        <f>B306/362</f>
        <v>0.16022099447513813</v>
      </c>
      <c r="D306" s="1">
        <f>1/C306</f>
        <v>6.2413793103448274</v>
      </c>
    </row>
    <row r="307" spans="1:4" x14ac:dyDescent="0.25">
      <c r="A307" s="1">
        <v>44.3</v>
      </c>
      <c r="B307" s="1">
        <v>57</v>
      </c>
      <c r="C307" s="1">
        <f>B307/362</f>
        <v>0.15745856353591159</v>
      </c>
      <c r="D307" s="1">
        <f>1/C307</f>
        <v>6.3508771929824563</v>
      </c>
    </row>
    <row r="308" spans="1:4" x14ac:dyDescent="0.25">
      <c r="A308" s="1">
        <v>44.6</v>
      </c>
      <c r="B308" s="1">
        <v>56</v>
      </c>
      <c r="C308" s="1">
        <f>B308/362</f>
        <v>0.15469613259668508</v>
      </c>
      <c r="D308" s="1">
        <f>1/C308</f>
        <v>6.4642857142857144</v>
      </c>
    </row>
    <row r="309" spans="1:4" x14ac:dyDescent="0.25">
      <c r="A309" s="1">
        <v>45.1</v>
      </c>
      <c r="B309" s="1">
        <v>55</v>
      </c>
      <c r="C309" s="1">
        <f>B309/362</f>
        <v>0.15193370165745856</v>
      </c>
      <c r="D309" s="1">
        <f>1/C309</f>
        <v>6.581818181818182</v>
      </c>
    </row>
    <row r="310" spans="1:4" x14ac:dyDescent="0.25">
      <c r="A310" s="1">
        <v>45.4</v>
      </c>
      <c r="B310" s="1">
        <v>54</v>
      </c>
      <c r="C310" s="1">
        <f>B310/362</f>
        <v>0.14917127071823205</v>
      </c>
      <c r="D310" s="1">
        <f>1/C310</f>
        <v>6.7037037037037033</v>
      </c>
    </row>
    <row r="311" spans="1:4" x14ac:dyDescent="0.25">
      <c r="A311" s="1">
        <v>45.5</v>
      </c>
      <c r="B311" s="1">
        <v>52</v>
      </c>
      <c r="C311" s="1">
        <f>B311/362</f>
        <v>0.143646408839779</v>
      </c>
      <c r="D311" s="1">
        <f>1/C311</f>
        <v>6.9615384615384617</v>
      </c>
    </row>
    <row r="312" spans="1:4" x14ac:dyDescent="0.25">
      <c r="A312" s="1">
        <v>45.5</v>
      </c>
      <c r="B312" s="1">
        <v>53</v>
      </c>
      <c r="C312" s="1">
        <f>B312/362</f>
        <v>0.14640883977900551</v>
      </c>
      <c r="D312" s="1">
        <f>1/C312</f>
        <v>6.8301886792452837</v>
      </c>
    </row>
    <row r="313" spans="1:4" x14ac:dyDescent="0.25">
      <c r="A313" s="1">
        <v>45.8</v>
      </c>
      <c r="B313" s="1">
        <v>51</v>
      </c>
      <c r="C313" s="1">
        <f>B313/362</f>
        <v>0.14088397790055249</v>
      </c>
      <c r="D313" s="1">
        <f>1/C313</f>
        <v>7.0980392156862742</v>
      </c>
    </row>
    <row r="314" spans="1:4" x14ac:dyDescent="0.25">
      <c r="A314" s="1">
        <v>46.2</v>
      </c>
      <c r="B314" s="1">
        <v>49</v>
      </c>
      <c r="C314" s="1">
        <f>B314/362</f>
        <v>0.13535911602209943</v>
      </c>
      <c r="D314" s="1">
        <f>1/C314</f>
        <v>7.387755102040817</v>
      </c>
    </row>
    <row r="315" spans="1:4" x14ac:dyDescent="0.25">
      <c r="A315" s="1">
        <v>46.2</v>
      </c>
      <c r="B315" s="1">
        <v>50</v>
      </c>
      <c r="C315" s="1">
        <f>B315/362</f>
        <v>0.13812154696132597</v>
      </c>
      <c r="D315" s="1">
        <f>1/C315</f>
        <v>7.2399999999999993</v>
      </c>
    </row>
    <row r="316" spans="1:4" x14ac:dyDescent="0.25">
      <c r="A316" s="1">
        <v>46.3</v>
      </c>
      <c r="B316" s="1">
        <v>46</v>
      </c>
      <c r="C316" s="1">
        <f>B316/362</f>
        <v>0.1270718232044199</v>
      </c>
      <c r="D316" s="1">
        <f>1/C316</f>
        <v>7.8695652173913038</v>
      </c>
    </row>
    <row r="317" spans="1:4" x14ac:dyDescent="0.25">
      <c r="A317" s="1">
        <v>46.3</v>
      </c>
      <c r="B317" s="1">
        <v>47</v>
      </c>
      <c r="C317" s="1">
        <f>B317/362</f>
        <v>0.12983425414364641</v>
      </c>
      <c r="D317" s="1">
        <f>1/C317</f>
        <v>7.7021276595744679</v>
      </c>
    </row>
    <row r="318" spans="1:4" x14ac:dyDescent="0.25">
      <c r="A318" s="1">
        <v>46.3</v>
      </c>
      <c r="B318" s="1">
        <v>48</v>
      </c>
      <c r="C318" s="1">
        <f>B318/362</f>
        <v>0.13259668508287292</v>
      </c>
      <c r="D318" s="1">
        <f>1/C318</f>
        <v>7.541666666666667</v>
      </c>
    </row>
    <row r="319" spans="1:4" x14ac:dyDescent="0.25">
      <c r="A319" s="1">
        <v>46.4</v>
      </c>
      <c r="B319" s="1">
        <v>44</v>
      </c>
      <c r="C319" s="1">
        <f>B319/362</f>
        <v>0.12154696132596685</v>
      </c>
      <c r="D319" s="1">
        <f>1/C319</f>
        <v>8.2272727272727284</v>
      </c>
    </row>
    <row r="320" spans="1:4" x14ac:dyDescent="0.25">
      <c r="A320" s="1">
        <v>46.4</v>
      </c>
      <c r="B320" s="1">
        <v>45</v>
      </c>
      <c r="C320" s="1">
        <f>B320/362</f>
        <v>0.12430939226519337</v>
      </c>
      <c r="D320" s="1">
        <f>1/C320</f>
        <v>8.0444444444444443</v>
      </c>
    </row>
    <row r="321" spans="1:4" x14ac:dyDescent="0.25">
      <c r="A321" s="1">
        <v>46.7</v>
      </c>
      <c r="B321" s="1">
        <v>43</v>
      </c>
      <c r="C321" s="1">
        <f>B321/362</f>
        <v>0.11878453038674033</v>
      </c>
      <c r="D321" s="1">
        <f>1/C321</f>
        <v>8.4186046511627914</v>
      </c>
    </row>
    <row r="322" spans="1:4" x14ac:dyDescent="0.25">
      <c r="A322" s="1">
        <v>46.8</v>
      </c>
      <c r="B322" s="1">
        <v>42</v>
      </c>
      <c r="C322" s="1">
        <f>B322/362</f>
        <v>0.11602209944751381</v>
      </c>
      <c r="D322" s="1">
        <f>1/C322</f>
        <v>8.6190476190476186</v>
      </c>
    </row>
    <row r="323" spans="1:4" x14ac:dyDescent="0.25">
      <c r="A323" s="1">
        <v>47.2</v>
      </c>
      <c r="B323" s="1">
        <v>41</v>
      </c>
      <c r="C323" s="1">
        <f>B323/362</f>
        <v>0.1132596685082873</v>
      </c>
      <c r="D323" s="1">
        <f>1/C323</f>
        <v>8.8292682926829258</v>
      </c>
    </row>
    <row r="324" spans="1:4" x14ac:dyDescent="0.25">
      <c r="A324" s="1">
        <v>47.3</v>
      </c>
      <c r="B324" s="1">
        <v>40</v>
      </c>
      <c r="C324" s="1">
        <f>B324/362</f>
        <v>0.11049723756906077</v>
      </c>
      <c r="D324" s="1">
        <f>1/C324</f>
        <v>9.0500000000000007</v>
      </c>
    </row>
    <row r="325" spans="1:4" x14ac:dyDescent="0.25">
      <c r="A325" s="1">
        <v>47.6</v>
      </c>
      <c r="B325" s="1">
        <v>39</v>
      </c>
      <c r="C325" s="1">
        <f>B325/362</f>
        <v>0.10773480662983426</v>
      </c>
      <c r="D325" s="1">
        <f>1/C325</f>
        <v>9.282051282051281</v>
      </c>
    </row>
    <row r="326" spans="1:4" x14ac:dyDescent="0.25">
      <c r="A326" s="1">
        <v>47.7</v>
      </c>
      <c r="B326" s="1">
        <v>38</v>
      </c>
      <c r="C326" s="1">
        <f>B326/362</f>
        <v>0.10497237569060773</v>
      </c>
      <c r="D326" s="1">
        <f>1/C326</f>
        <v>9.526315789473685</v>
      </c>
    </row>
    <row r="327" spans="1:4" x14ac:dyDescent="0.25">
      <c r="A327" s="1">
        <v>47.8</v>
      </c>
      <c r="B327" s="1">
        <v>37</v>
      </c>
      <c r="C327" s="1">
        <f>B327/362</f>
        <v>0.10220994475138122</v>
      </c>
      <c r="D327" s="1">
        <f>1/C327</f>
        <v>9.7837837837837842</v>
      </c>
    </row>
    <row r="328" spans="1:4" x14ac:dyDescent="0.25">
      <c r="A328" s="1">
        <v>48.1</v>
      </c>
      <c r="B328" s="1">
        <v>36</v>
      </c>
      <c r="C328" s="1">
        <f>B328/362</f>
        <v>9.9447513812154692E-2</v>
      </c>
      <c r="D328" s="1">
        <f>1/C328</f>
        <v>10.055555555555555</v>
      </c>
    </row>
    <row r="329" spans="1:4" x14ac:dyDescent="0.25">
      <c r="A329" s="1">
        <v>48.2</v>
      </c>
      <c r="B329" s="1">
        <v>35</v>
      </c>
      <c r="C329" s="1">
        <f>B329/362</f>
        <v>9.668508287292818E-2</v>
      </c>
      <c r="D329" s="1">
        <f>1/C329</f>
        <v>10.342857142857143</v>
      </c>
    </row>
    <row r="330" spans="1:4" x14ac:dyDescent="0.25">
      <c r="A330" s="1">
        <v>48.6</v>
      </c>
      <c r="B330" s="1">
        <v>34</v>
      </c>
      <c r="C330" s="1">
        <f>B330/362</f>
        <v>9.3922651933701654E-2</v>
      </c>
      <c r="D330" s="1">
        <f>1/C330</f>
        <v>10.647058823529413</v>
      </c>
    </row>
    <row r="331" spans="1:4" x14ac:dyDescent="0.25">
      <c r="A331" s="1">
        <v>49.2</v>
      </c>
      <c r="B331" s="1">
        <v>33</v>
      </c>
      <c r="C331" s="1">
        <f>B331/362</f>
        <v>9.1160220994475141E-2</v>
      </c>
      <c r="D331" s="1">
        <f>1/C331</f>
        <v>10.969696969696969</v>
      </c>
    </row>
    <row r="332" spans="1:4" x14ac:dyDescent="0.25">
      <c r="A332" s="1">
        <v>49.3</v>
      </c>
      <c r="B332" s="1">
        <v>32</v>
      </c>
      <c r="C332" s="1">
        <f>B332/362</f>
        <v>8.8397790055248615E-2</v>
      </c>
      <c r="D332" s="1">
        <f>1/C332</f>
        <v>11.3125</v>
      </c>
    </row>
    <row r="333" spans="1:4" x14ac:dyDescent="0.25">
      <c r="A333" s="1">
        <v>50.1</v>
      </c>
      <c r="B333" s="1">
        <v>31</v>
      </c>
      <c r="C333" s="1">
        <f>B333/362</f>
        <v>8.5635359116022103E-2</v>
      </c>
      <c r="D333" s="1">
        <f>1/C333</f>
        <v>11.67741935483871</v>
      </c>
    </row>
    <row r="334" spans="1:4" x14ac:dyDescent="0.25">
      <c r="A334" s="1">
        <v>50.3</v>
      </c>
      <c r="B334" s="1">
        <v>30</v>
      </c>
      <c r="C334" s="1">
        <f>B334/362</f>
        <v>8.2872928176795577E-2</v>
      </c>
      <c r="D334" s="1">
        <f>1/C334</f>
        <v>12.066666666666666</v>
      </c>
    </row>
    <row r="335" spans="1:4" x14ac:dyDescent="0.25">
      <c r="A335" s="1">
        <v>50.6</v>
      </c>
      <c r="B335" s="1">
        <v>29</v>
      </c>
      <c r="C335" s="1">
        <f>B335/362</f>
        <v>8.0110497237569064E-2</v>
      </c>
      <c r="D335" s="1">
        <f>1/C335</f>
        <v>12.482758620689655</v>
      </c>
    </row>
    <row r="336" spans="1:4" x14ac:dyDescent="0.25">
      <c r="A336" s="1">
        <v>51</v>
      </c>
      <c r="B336" s="1">
        <v>28</v>
      </c>
      <c r="C336" s="1">
        <f>B336/362</f>
        <v>7.7348066298342538E-2</v>
      </c>
      <c r="D336" s="1">
        <f>1/C336</f>
        <v>12.928571428571429</v>
      </c>
    </row>
    <row r="337" spans="1:4" x14ac:dyDescent="0.25">
      <c r="A337" s="1">
        <v>51.4</v>
      </c>
      <c r="B337" s="1">
        <v>27</v>
      </c>
      <c r="C337" s="1">
        <f>B337/362</f>
        <v>7.4585635359116026E-2</v>
      </c>
      <c r="D337" s="1">
        <f>1/C337</f>
        <v>13.407407407407407</v>
      </c>
    </row>
    <row r="338" spans="1:4" x14ac:dyDescent="0.25">
      <c r="A338" s="1">
        <v>52.1</v>
      </c>
      <c r="B338" s="1">
        <v>26</v>
      </c>
      <c r="C338" s="1">
        <f>B338/362</f>
        <v>7.18232044198895E-2</v>
      </c>
      <c r="D338" s="1">
        <f>1/C338</f>
        <v>13.923076923076923</v>
      </c>
    </row>
    <row r="339" spans="1:4" x14ac:dyDescent="0.25">
      <c r="A339" s="1">
        <v>52.8</v>
      </c>
      <c r="B339" s="1">
        <v>25</v>
      </c>
      <c r="C339" s="1">
        <f>B339/362</f>
        <v>6.9060773480662987E-2</v>
      </c>
      <c r="D339" s="1">
        <f>1/C339</f>
        <v>14.479999999999999</v>
      </c>
    </row>
    <row r="340" spans="1:4" x14ac:dyDescent="0.25">
      <c r="A340" s="1">
        <v>53.3</v>
      </c>
      <c r="B340" s="1">
        <v>24</v>
      </c>
      <c r="C340" s="1">
        <f>B340/362</f>
        <v>6.6298342541436461E-2</v>
      </c>
      <c r="D340" s="1">
        <f>1/C340</f>
        <v>15.083333333333334</v>
      </c>
    </row>
    <row r="341" spans="1:4" x14ac:dyDescent="0.25">
      <c r="A341" s="1">
        <v>53.5</v>
      </c>
      <c r="B341" s="1">
        <v>23</v>
      </c>
      <c r="C341" s="1">
        <f>B341/362</f>
        <v>6.3535911602209949E-2</v>
      </c>
      <c r="D341" s="1">
        <f>1/C341</f>
        <v>15.739130434782608</v>
      </c>
    </row>
    <row r="342" spans="1:4" x14ac:dyDescent="0.25">
      <c r="A342" s="1">
        <v>53.6</v>
      </c>
      <c r="B342" s="1">
        <v>21</v>
      </c>
      <c r="C342" s="1">
        <f>B342/362</f>
        <v>5.8011049723756904E-2</v>
      </c>
      <c r="D342" s="1">
        <f>1/C342</f>
        <v>17.238095238095237</v>
      </c>
    </row>
    <row r="343" spans="1:4" x14ac:dyDescent="0.25">
      <c r="A343" s="1">
        <v>53.6</v>
      </c>
      <c r="B343" s="1">
        <v>22</v>
      </c>
      <c r="C343" s="1">
        <f>B343/362</f>
        <v>6.0773480662983423E-2</v>
      </c>
      <c r="D343" s="1">
        <f>1/C343</f>
        <v>16.454545454545457</v>
      </c>
    </row>
    <row r="344" spans="1:4" x14ac:dyDescent="0.25">
      <c r="A344" s="1">
        <v>53.9</v>
      </c>
      <c r="B344" s="1">
        <v>20</v>
      </c>
      <c r="C344" s="1">
        <f>B344/362</f>
        <v>5.5248618784530384E-2</v>
      </c>
      <c r="D344" s="1">
        <f>1/C344</f>
        <v>18.100000000000001</v>
      </c>
    </row>
    <row r="345" spans="1:4" x14ac:dyDescent="0.25">
      <c r="A345" s="1">
        <v>54.7</v>
      </c>
      <c r="B345" s="1">
        <v>19</v>
      </c>
      <c r="C345" s="1">
        <f>B345/362</f>
        <v>5.2486187845303865E-2</v>
      </c>
      <c r="D345" s="1">
        <f>1/C345</f>
        <v>19.05263157894737</v>
      </c>
    </row>
    <row r="346" spans="1:4" x14ac:dyDescent="0.25">
      <c r="A346" s="1">
        <v>54.9</v>
      </c>
      <c r="B346" s="1">
        <v>18</v>
      </c>
      <c r="C346" s="1">
        <f>B346/362</f>
        <v>4.9723756906077346E-2</v>
      </c>
      <c r="D346" s="1">
        <f>1/C346</f>
        <v>20.111111111111111</v>
      </c>
    </row>
    <row r="347" spans="1:4" x14ac:dyDescent="0.25">
      <c r="A347" s="1">
        <v>55.4</v>
      </c>
      <c r="B347" s="1">
        <v>17</v>
      </c>
      <c r="C347" s="1">
        <f>B347/362</f>
        <v>4.6961325966850827E-2</v>
      </c>
      <c r="D347" s="1">
        <f>1/C347</f>
        <v>21.294117647058826</v>
      </c>
    </row>
    <row r="348" spans="1:4" x14ac:dyDescent="0.25">
      <c r="A348" s="1">
        <v>55.8</v>
      </c>
      <c r="B348" s="1">
        <v>16</v>
      </c>
      <c r="C348" s="1">
        <f>B348/362</f>
        <v>4.4198895027624308E-2</v>
      </c>
      <c r="D348" s="1">
        <f>1/C348</f>
        <v>22.625</v>
      </c>
    </row>
    <row r="349" spans="1:4" x14ac:dyDescent="0.25">
      <c r="A349" s="1">
        <v>56.8</v>
      </c>
      <c r="B349" s="1">
        <v>15</v>
      </c>
      <c r="C349" s="1">
        <f>B349/362</f>
        <v>4.1436464088397788E-2</v>
      </c>
      <c r="D349" s="1">
        <f>1/C349</f>
        <v>24.133333333333333</v>
      </c>
    </row>
    <row r="350" spans="1:4" x14ac:dyDescent="0.25">
      <c r="A350" s="1">
        <v>57</v>
      </c>
      <c r="B350" s="1">
        <v>14</v>
      </c>
      <c r="C350" s="1">
        <f>B350/362</f>
        <v>3.8674033149171269E-2</v>
      </c>
      <c r="D350" s="1">
        <f>1/C350</f>
        <v>25.857142857142858</v>
      </c>
    </row>
    <row r="351" spans="1:4" x14ac:dyDescent="0.25">
      <c r="A351" s="1">
        <v>58</v>
      </c>
      <c r="B351" s="1">
        <v>13</v>
      </c>
      <c r="C351" s="1">
        <f>B351/362</f>
        <v>3.591160220994475E-2</v>
      </c>
      <c r="D351" s="1">
        <f>1/C351</f>
        <v>27.846153846153847</v>
      </c>
    </row>
    <row r="352" spans="1:4" x14ac:dyDescent="0.25">
      <c r="A352" s="1">
        <v>58.6</v>
      </c>
      <c r="B352" s="1">
        <v>12</v>
      </c>
      <c r="C352" s="1">
        <f>B352/362</f>
        <v>3.3149171270718231E-2</v>
      </c>
      <c r="D352" s="1">
        <f>1/C352</f>
        <v>30.166666666666668</v>
      </c>
    </row>
    <row r="353" spans="1:4" x14ac:dyDescent="0.25">
      <c r="A353" s="1">
        <v>59.4</v>
      </c>
      <c r="B353" s="1">
        <v>11</v>
      </c>
      <c r="C353" s="1">
        <f>B353/362</f>
        <v>3.0386740331491711E-2</v>
      </c>
      <c r="D353" s="1">
        <f>1/C353</f>
        <v>32.909090909090914</v>
      </c>
    </row>
    <row r="354" spans="1:4" x14ac:dyDescent="0.25">
      <c r="A354" s="1">
        <v>61.9</v>
      </c>
      <c r="B354" s="1">
        <v>10</v>
      </c>
      <c r="C354" s="1">
        <f>B354/362</f>
        <v>2.7624309392265192E-2</v>
      </c>
      <c r="D354" s="1">
        <f>1/C354</f>
        <v>36.200000000000003</v>
      </c>
    </row>
    <row r="355" spans="1:4" x14ac:dyDescent="0.25">
      <c r="A355" s="1">
        <v>64</v>
      </c>
      <c r="B355" s="1">
        <v>9</v>
      </c>
      <c r="C355" s="1">
        <f>B355/362</f>
        <v>2.4861878453038673E-2</v>
      </c>
      <c r="D355" s="1">
        <f>1/C355</f>
        <v>40.222222222222221</v>
      </c>
    </row>
    <row r="356" spans="1:4" x14ac:dyDescent="0.25">
      <c r="A356" s="1">
        <v>65.400000000000006</v>
      </c>
      <c r="B356" s="1">
        <v>8</v>
      </c>
      <c r="C356" s="1">
        <f>B356/362</f>
        <v>2.2099447513812154E-2</v>
      </c>
      <c r="D356" s="1">
        <f>1/C356</f>
        <v>45.25</v>
      </c>
    </row>
    <row r="357" spans="1:4" x14ac:dyDescent="0.25">
      <c r="A357" s="1">
        <v>67</v>
      </c>
      <c r="B357" s="1">
        <v>7</v>
      </c>
      <c r="C357" s="1">
        <f>B357/362</f>
        <v>1.9337016574585635E-2</v>
      </c>
      <c r="D357" s="1">
        <f>1/C357</f>
        <v>51.714285714285715</v>
      </c>
    </row>
    <row r="358" spans="1:4" x14ac:dyDescent="0.25">
      <c r="A358" s="1">
        <v>70.900000000000006</v>
      </c>
      <c r="B358" s="1">
        <v>6</v>
      </c>
      <c r="C358" s="1">
        <f>B358/362</f>
        <v>1.6574585635359115E-2</v>
      </c>
      <c r="D358" s="1">
        <f>1/C358</f>
        <v>60.333333333333336</v>
      </c>
    </row>
    <row r="359" spans="1:4" x14ac:dyDescent="0.25">
      <c r="A359" s="1">
        <v>78.3</v>
      </c>
      <c r="B359" s="1">
        <v>5</v>
      </c>
      <c r="C359" s="1">
        <f>B359/362</f>
        <v>1.3812154696132596E-2</v>
      </c>
      <c r="D359" s="1">
        <f>1/C359</f>
        <v>72.400000000000006</v>
      </c>
    </row>
    <row r="360" spans="1:4" x14ac:dyDescent="0.25">
      <c r="A360" s="1">
        <v>83.8</v>
      </c>
      <c r="B360" s="1">
        <v>4</v>
      </c>
      <c r="C360" s="1">
        <f>B360/362</f>
        <v>1.1049723756906077E-2</v>
      </c>
      <c r="D360" s="1">
        <f>1/C360</f>
        <v>90.5</v>
      </c>
    </row>
    <row r="361" spans="1:4" x14ac:dyDescent="0.25">
      <c r="A361" s="1">
        <v>85.3</v>
      </c>
      <c r="B361" s="1">
        <v>3</v>
      </c>
      <c r="C361" s="1">
        <f>B361/362</f>
        <v>8.2872928176795577E-3</v>
      </c>
      <c r="D361" s="1">
        <f>1/C361</f>
        <v>120.66666666666667</v>
      </c>
    </row>
    <row r="362" spans="1:4" x14ac:dyDescent="0.25">
      <c r="A362" s="1">
        <v>93.5</v>
      </c>
      <c r="B362" s="1">
        <v>2</v>
      </c>
      <c r="C362" s="1">
        <f>B362/362</f>
        <v>5.5248618784530384E-3</v>
      </c>
      <c r="D362" s="1">
        <f>1/C362</f>
        <v>181</v>
      </c>
    </row>
    <row r="363" spans="1:4" x14ac:dyDescent="0.25">
      <c r="A363" s="1">
        <v>96.3</v>
      </c>
      <c r="B363" s="1">
        <v>1</v>
      </c>
      <c r="C363" s="1">
        <f>B363/362</f>
        <v>2.7624309392265192E-3</v>
      </c>
      <c r="D363" s="1">
        <f>1/C363</f>
        <v>362</v>
      </c>
    </row>
  </sheetData>
  <sortState xmlns:xlrd2="http://schemas.microsoft.com/office/spreadsheetml/2017/richdata2" ref="A2:D363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Raw_Data</vt:lpstr>
      <vt:lpstr>Annual</vt:lpstr>
      <vt:lpstr>Rf&gt;25mm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Zerihun Walelign</dc:creator>
  <cp:lastModifiedBy>Agraw</cp:lastModifiedBy>
  <dcterms:created xsi:type="dcterms:W3CDTF">2016-12-29T12:20:22Z</dcterms:created>
  <dcterms:modified xsi:type="dcterms:W3CDTF">2020-10-06T06:54:05Z</dcterms:modified>
</cp:coreProperties>
</file>