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THZurich\RESEARCH\Clay\Revisions\ForAcceptance\FilesUpload\"/>
    </mc:Choice>
  </mc:AlternateContent>
  <bookViews>
    <workbookView xWindow="0" yWindow="0" windowWidth="18120" windowHeight="4728" activeTab="1"/>
  </bookViews>
  <sheets>
    <sheet name="DataAfrica" sheetId="15" r:id="rId1"/>
    <sheet name="DataBin" sheetId="1" r:id="rId2"/>
    <sheet name="DataSampl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9" i="15" l="1"/>
  <c r="C118" i="15"/>
  <c r="C117" i="15"/>
  <c r="C116" i="15"/>
  <c r="C115" i="15"/>
  <c r="E9" i="15" s="1"/>
  <c r="F9" i="15" s="1"/>
  <c r="C114" i="15"/>
  <c r="C113" i="15"/>
  <c r="C112" i="15"/>
  <c r="E8" i="15" s="1"/>
  <c r="F8" i="15" s="1"/>
  <c r="C111" i="15"/>
  <c r="C110" i="15"/>
  <c r="C109" i="15"/>
  <c r="C108" i="15"/>
  <c r="C107" i="15"/>
  <c r="C106" i="15"/>
  <c r="C105" i="15"/>
  <c r="C104" i="15"/>
  <c r="C103" i="15"/>
  <c r="C102" i="15"/>
  <c r="C101" i="15"/>
  <c r="C100" i="15"/>
  <c r="C99" i="15"/>
  <c r="C98" i="15"/>
  <c r="C97" i="15"/>
  <c r="C96" i="15"/>
  <c r="C95" i="15"/>
  <c r="C94" i="15"/>
  <c r="C93" i="15"/>
  <c r="C92" i="15"/>
  <c r="C91" i="15"/>
  <c r="C90" i="15"/>
  <c r="C89" i="15"/>
  <c r="C88" i="15"/>
  <c r="C87" i="15"/>
  <c r="C86" i="15"/>
  <c r="C85" i="15"/>
  <c r="C84" i="15"/>
  <c r="C83" i="15"/>
  <c r="C82" i="15"/>
  <c r="C81" i="15"/>
  <c r="C80" i="15"/>
  <c r="C79" i="15"/>
  <c r="C78" i="15"/>
  <c r="C77" i="15"/>
  <c r="C76" i="15"/>
  <c r="C75" i="15"/>
  <c r="C74" i="15"/>
  <c r="C73" i="15"/>
  <c r="C72" i="15"/>
  <c r="C71" i="15"/>
  <c r="C70" i="15"/>
  <c r="C69" i="15"/>
  <c r="C68" i="15"/>
  <c r="C67" i="15"/>
  <c r="C66" i="15"/>
  <c r="C65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3" i="15"/>
  <c r="C2" i="15"/>
  <c r="E5" i="15" l="1"/>
  <c r="F5" i="15" s="1"/>
  <c r="E6" i="15"/>
  <c r="F6" i="15" s="1"/>
  <c r="E2" i="15"/>
  <c r="F2" i="15" s="1"/>
  <c r="E4" i="15"/>
  <c r="F4" i="15" s="1"/>
  <c r="E7" i="15"/>
  <c r="F7" i="15" s="1"/>
  <c r="E3" i="15"/>
  <c r="F3" i="15" s="1"/>
</calcChain>
</file>

<file path=xl/sharedStrings.xml><?xml version="1.0" encoding="utf-8"?>
<sst xmlns="http://schemas.openxmlformats.org/spreadsheetml/2006/main" count="38" uniqueCount="17">
  <si>
    <t>n</t>
  </si>
  <si>
    <t>sat</t>
  </si>
  <si>
    <t>res</t>
  </si>
  <si>
    <t>sample</t>
  </si>
  <si>
    <t>address</t>
  </si>
  <si>
    <t>Res</t>
  </si>
  <si>
    <t>UNSODA</t>
  </si>
  <si>
    <t>HYBRAS</t>
  </si>
  <si>
    <t>clay (%)</t>
  </si>
  <si>
    <t>Ksat [m/day]</t>
  </si>
  <si>
    <t>Log10 Ksat</t>
  </si>
  <si>
    <t>Bin clay (%)</t>
  </si>
  <si>
    <t>Bin Log10Ksat</t>
  </si>
  <si>
    <t>BinKsat</t>
  </si>
  <si>
    <t>Clay fration (%)</t>
  </si>
  <si>
    <t>alpha [1/m]</t>
  </si>
  <si>
    <t>clay content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</si>
</sst>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workbookViewId="0">
      <selection activeCell="E11" sqref="E11"/>
    </sheetView>
  </sheetViews>
  <sheetFormatPr defaultRowHeight="14.4" x14ac:dyDescent="0.3"/>
  <cols>
    <col min="1" max="16384" width="8.88671875" style="1"/>
  </cols>
  <sheetData>
    <row r="1" spans="1:6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</row>
    <row r="2" spans="1:6" x14ac:dyDescent="0.3">
      <c r="A2" s="1">
        <v>5.7</v>
      </c>
      <c r="B2" s="1">
        <v>1.464</v>
      </c>
      <c r="C2" s="1">
        <f t="shared" ref="C2:C33" si="0">LOG10(B2)</f>
        <v>0.16554107672237306</v>
      </c>
      <c r="D2" s="1">
        <v>7.5</v>
      </c>
      <c r="E2" s="1">
        <f>AVERAGE(C2:C8)</f>
        <v>0.53306665974217382</v>
      </c>
      <c r="F2" s="1">
        <f>10^E2</f>
        <v>3.4124528524864868</v>
      </c>
    </row>
    <row r="3" spans="1:6" x14ac:dyDescent="0.3">
      <c r="A3" s="1">
        <v>6.2</v>
      </c>
      <c r="B3" s="1">
        <v>2.1120000000000001</v>
      </c>
      <c r="C3" s="1">
        <f t="shared" si="0"/>
        <v>0.32469391386177465</v>
      </c>
      <c r="D3" s="1">
        <v>12.5</v>
      </c>
      <c r="E3" s="1">
        <f>AVERAGE(C9:C28)</f>
        <v>0.96812189578734653</v>
      </c>
      <c r="F3" s="1">
        <f t="shared" ref="F3:F9" si="1">10^E3</f>
        <v>9.2922716140815531</v>
      </c>
    </row>
    <row r="4" spans="1:6" x14ac:dyDescent="0.3">
      <c r="A4" s="1">
        <v>7.8</v>
      </c>
      <c r="B4" s="1">
        <v>0.64849999999999997</v>
      </c>
      <c r="C4" s="1">
        <f t="shared" si="0"/>
        <v>-0.18809001957990112</v>
      </c>
      <c r="D4" s="1">
        <v>17.5</v>
      </c>
      <c r="E4" s="1">
        <f>AVERAGE(C29:C56)</f>
        <v>1.0096540081245891</v>
      </c>
      <c r="F4" s="1">
        <f t="shared" si="1"/>
        <v>10.22478084236233</v>
      </c>
    </row>
    <row r="5" spans="1:6" x14ac:dyDescent="0.3">
      <c r="A5" s="1">
        <v>9</v>
      </c>
      <c r="B5" s="1">
        <v>28.08</v>
      </c>
      <c r="C5" s="1">
        <f t="shared" si="0"/>
        <v>1.4483971034577676</v>
      </c>
      <c r="D5" s="1">
        <v>22.5</v>
      </c>
      <c r="E5" s="1">
        <f>AVERAGE(C57:C88)</f>
        <v>0.709632235156748</v>
      </c>
      <c r="F5" s="1">
        <f t="shared" si="1"/>
        <v>5.124272717530709</v>
      </c>
    </row>
    <row r="6" spans="1:6" x14ac:dyDescent="0.3">
      <c r="A6" s="1">
        <v>9</v>
      </c>
      <c r="B6" s="1">
        <v>27.647999999999996</v>
      </c>
      <c r="C6" s="1">
        <f t="shared" si="0"/>
        <v>1.4416637207987992</v>
      </c>
      <c r="D6" s="1">
        <v>27.5</v>
      </c>
      <c r="E6" s="1">
        <f>AVERAGE(C89:C100)</f>
        <v>0.31264973790635181</v>
      </c>
      <c r="F6" s="1">
        <f t="shared" si="1"/>
        <v>2.0542331716580668</v>
      </c>
    </row>
    <row r="7" spans="1:6" x14ac:dyDescent="0.3">
      <c r="A7" s="1">
        <v>9.1999999999999993</v>
      </c>
      <c r="B7" s="1">
        <v>0.17170000000000002</v>
      </c>
      <c r="C7" s="1">
        <f t="shared" si="0"/>
        <v>-0.76522970483908348</v>
      </c>
      <c r="D7" s="1">
        <v>32.5</v>
      </c>
      <c r="E7" s="1">
        <f>AVERAGE(C101:C111)</f>
        <v>0.7130169985332796</v>
      </c>
      <c r="F7" s="1">
        <f t="shared" si="1"/>
        <v>5.1643658249835296</v>
      </c>
    </row>
    <row r="8" spans="1:6" x14ac:dyDescent="0.3">
      <c r="A8" s="1">
        <v>10</v>
      </c>
      <c r="B8" s="1">
        <v>20.159999999999997</v>
      </c>
      <c r="C8" s="1">
        <f t="shared" si="0"/>
        <v>1.3044905277734875</v>
      </c>
      <c r="D8" s="1">
        <v>37.5</v>
      </c>
      <c r="E8" s="1">
        <f>AVERAGE(C112:C114)</f>
        <v>0.21566161102591189</v>
      </c>
      <c r="F8" s="1">
        <f t="shared" si="1"/>
        <v>1.643090978097363</v>
      </c>
    </row>
    <row r="9" spans="1:6" x14ac:dyDescent="0.3">
      <c r="A9" s="1">
        <v>10.199999999999999</v>
      </c>
      <c r="B9" s="1">
        <v>9.8496000000000006</v>
      </c>
      <c r="C9" s="1">
        <f t="shared" si="0"/>
        <v>0.9934185938153659</v>
      </c>
      <c r="D9" s="1">
        <v>47.5</v>
      </c>
      <c r="E9" s="1">
        <f>AVERAGE(C115:C119)</f>
        <v>0.47141308582487251</v>
      </c>
      <c r="F9" s="1">
        <f t="shared" si="1"/>
        <v>2.9608273637597065</v>
      </c>
    </row>
    <row r="10" spans="1:6" x14ac:dyDescent="0.3">
      <c r="A10" s="1">
        <v>10.3</v>
      </c>
      <c r="B10" s="1">
        <v>11.5776</v>
      </c>
      <c r="C10" s="1">
        <f t="shared" si="0"/>
        <v>1.0636185408437009</v>
      </c>
    </row>
    <row r="11" spans="1:6" x14ac:dyDescent="0.3">
      <c r="A11" s="1">
        <v>10.3</v>
      </c>
      <c r="B11" s="1">
        <v>11.059200000000001</v>
      </c>
      <c r="C11" s="1">
        <f t="shared" si="0"/>
        <v>1.0437237121267617</v>
      </c>
    </row>
    <row r="12" spans="1:6" x14ac:dyDescent="0.3">
      <c r="A12" s="1">
        <v>11</v>
      </c>
      <c r="B12" s="1">
        <v>13.536000000000001</v>
      </c>
      <c r="C12" s="1">
        <f t="shared" si="0"/>
        <v>1.1314903456949483</v>
      </c>
    </row>
    <row r="13" spans="1:6" x14ac:dyDescent="0.3">
      <c r="A13" s="1">
        <v>11</v>
      </c>
      <c r="B13" s="1">
        <v>28.08</v>
      </c>
      <c r="C13" s="1">
        <f t="shared" si="0"/>
        <v>1.4483971034577676</v>
      </c>
    </row>
    <row r="14" spans="1:6" x14ac:dyDescent="0.3">
      <c r="A14" s="1">
        <v>12</v>
      </c>
      <c r="B14" s="1">
        <v>26.208000000000002</v>
      </c>
      <c r="C14" s="1">
        <f t="shared" si="0"/>
        <v>1.4184338800803244</v>
      </c>
    </row>
    <row r="15" spans="1:6" x14ac:dyDescent="0.3">
      <c r="A15" s="1">
        <v>12</v>
      </c>
      <c r="B15" s="1">
        <v>15.840000000000002</v>
      </c>
      <c r="C15" s="1">
        <f t="shared" si="0"/>
        <v>1.1997551772534747</v>
      </c>
    </row>
    <row r="16" spans="1:6" x14ac:dyDescent="0.3">
      <c r="A16" s="1">
        <v>13</v>
      </c>
      <c r="B16" s="1">
        <v>25.776</v>
      </c>
      <c r="C16" s="1">
        <f t="shared" si="0"/>
        <v>1.4112155230751429</v>
      </c>
    </row>
    <row r="17" spans="1:3" x14ac:dyDescent="0.3">
      <c r="A17" s="1">
        <v>13</v>
      </c>
      <c r="B17" s="1">
        <v>27.36</v>
      </c>
      <c r="C17" s="1">
        <f t="shared" si="0"/>
        <v>1.4371160930480786</v>
      </c>
    </row>
    <row r="18" spans="1:3" x14ac:dyDescent="0.3">
      <c r="A18" s="1">
        <v>13</v>
      </c>
      <c r="B18" s="1">
        <v>23.184000000000001</v>
      </c>
      <c r="C18" s="1">
        <f t="shared" si="0"/>
        <v>1.3651883681270993</v>
      </c>
    </row>
    <row r="19" spans="1:3" x14ac:dyDescent="0.3">
      <c r="A19" s="1">
        <v>13.89</v>
      </c>
      <c r="B19" s="1">
        <v>1.7405000000000002</v>
      </c>
      <c r="C19" s="1">
        <f t="shared" si="0"/>
        <v>0.24067402762030723</v>
      </c>
    </row>
    <row r="20" spans="1:3" x14ac:dyDescent="0.3">
      <c r="A20" s="1">
        <v>14</v>
      </c>
      <c r="B20" s="1">
        <v>26.928000000000001</v>
      </c>
      <c r="C20" s="1">
        <f t="shared" si="0"/>
        <v>1.4302040986317486</v>
      </c>
    </row>
    <row r="21" spans="1:3" x14ac:dyDescent="0.3">
      <c r="A21" s="1">
        <v>14</v>
      </c>
      <c r="B21" s="1">
        <v>20.736000000000001</v>
      </c>
      <c r="C21" s="1">
        <f t="shared" si="0"/>
        <v>1.3167249841904993</v>
      </c>
    </row>
    <row r="22" spans="1:3" x14ac:dyDescent="0.3">
      <c r="A22" s="2">
        <v>14.09</v>
      </c>
      <c r="B22" s="1">
        <v>23.76</v>
      </c>
      <c r="C22" s="1">
        <f t="shared" si="0"/>
        <v>1.375846436309156</v>
      </c>
    </row>
    <row r="23" spans="1:3" x14ac:dyDescent="0.3">
      <c r="A23" s="1">
        <v>14.2</v>
      </c>
      <c r="B23" s="1">
        <v>1.8093000000000001</v>
      </c>
      <c r="C23" s="1">
        <f t="shared" si="0"/>
        <v>0.25751058319061526</v>
      </c>
    </row>
    <row r="24" spans="1:3" x14ac:dyDescent="0.3">
      <c r="A24" s="1">
        <v>14.3</v>
      </c>
      <c r="B24" s="1">
        <v>0.27899999999999997</v>
      </c>
      <c r="C24" s="1">
        <f t="shared" si="0"/>
        <v>-0.55439579672640249</v>
      </c>
    </row>
    <row r="25" spans="1:3" x14ac:dyDescent="0.3">
      <c r="A25" s="1">
        <v>14.3</v>
      </c>
      <c r="B25" s="1">
        <v>3.6719999999999997</v>
      </c>
      <c r="C25" s="1">
        <f t="shared" si="0"/>
        <v>0.56490267252920479</v>
      </c>
    </row>
    <row r="26" spans="1:3" x14ac:dyDescent="0.3">
      <c r="A26" s="1">
        <v>14.6</v>
      </c>
      <c r="B26" s="1">
        <v>0.39299999999999996</v>
      </c>
      <c r="C26" s="1">
        <f t="shared" si="0"/>
        <v>-0.40560744962457335</v>
      </c>
    </row>
    <row r="27" spans="1:3" x14ac:dyDescent="0.3">
      <c r="A27" s="1">
        <v>15</v>
      </c>
      <c r="B27" s="1">
        <v>20.88</v>
      </c>
      <c r="C27" s="1">
        <f t="shared" si="0"/>
        <v>1.3197304943302246</v>
      </c>
    </row>
    <row r="28" spans="1:3" x14ac:dyDescent="0.3">
      <c r="A28" s="1">
        <v>15</v>
      </c>
      <c r="B28" s="1">
        <v>20.159999999999997</v>
      </c>
      <c r="C28" s="1">
        <f t="shared" si="0"/>
        <v>1.3044905277734875</v>
      </c>
    </row>
    <row r="29" spans="1:3" x14ac:dyDescent="0.3">
      <c r="A29" s="1">
        <v>15.2</v>
      </c>
      <c r="B29" s="1">
        <v>31.017600000000002</v>
      </c>
      <c r="C29" s="1">
        <f t="shared" si="0"/>
        <v>1.4916081910572125</v>
      </c>
    </row>
    <row r="30" spans="1:3" x14ac:dyDescent="0.3">
      <c r="A30" s="1">
        <v>15.39</v>
      </c>
      <c r="B30" s="1">
        <v>3.0500000000000003</v>
      </c>
      <c r="C30" s="1">
        <f t="shared" si="0"/>
        <v>0.48429983934678589</v>
      </c>
    </row>
    <row r="31" spans="1:3" x14ac:dyDescent="0.3">
      <c r="A31" s="1">
        <v>15.4</v>
      </c>
      <c r="B31" s="1">
        <v>43.632000000000005</v>
      </c>
      <c r="C31" s="1">
        <f t="shared" si="0"/>
        <v>1.6398051205975548</v>
      </c>
    </row>
    <row r="32" spans="1:3" x14ac:dyDescent="0.3">
      <c r="A32" s="1">
        <v>15.8</v>
      </c>
      <c r="B32" s="1">
        <v>14.0832</v>
      </c>
      <c r="C32" s="1">
        <f t="shared" si="0"/>
        <v>1.1487013468828511</v>
      </c>
    </row>
    <row r="33" spans="1:3" x14ac:dyDescent="0.3">
      <c r="A33" s="1">
        <v>15.86</v>
      </c>
      <c r="B33" s="1">
        <v>1.0101</v>
      </c>
      <c r="C33" s="1">
        <f t="shared" si="0"/>
        <v>4.3643711077510335E-3</v>
      </c>
    </row>
    <row r="34" spans="1:3" x14ac:dyDescent="0.3">
      <c r="A34" s="1">
        <v>16</v>
      </c>
      <c r="B34" s="1">
        <v>20.015999999999998</v>
      </c>
      <c r="C34" s="1">
        <f t="shared" ref="C34:C65" si="2">LOG10(B34)</f>
        <v>1.3013772923493447</v>
      </c>
    </row>
    <row r="35" spans="1:3" x14ac:dyDescent="0.3">
      <c r="A35" s="1">
        <v>16</v>
      </c>
      <c r="B35" s="1">
        <v>26.904</v>
      </c>
      <c r="C35" s="1">
        <f t="shared" si="2"/>
        <v>1.4298168543065792</v>
      </c>
    </row>
    <row r="36" spans="1:3" x14ac:dyDescent="0.3">
      <c r="A36" s="1">
        <v>16</v>
      </c>
      <c r="B36" s="1">
        <v>27.672000000000001</v>
      </c>
      <c r="C36" s="1">
        <f t="shared" si="2"/>
        <v>1.4420405490063051</v>
      </c>
    </row>
    <row r="37" spans="1:3" x14ac:dyDescent="0.3">
      <c r="A37" s="2">
        <v>16.07</v>
      </c>
      <c r="B37" s="1">
        <v>21.686399999999999</v>
      </c>
      <c r="C37" s="1">
        <f t="shared" si="2"/>
        <v>1.3361874639599314</v>
      </c>
    </row>
    <row r="38" spans="1:3" x14ac:dyDescent="0.3">
      <c r="A38" s="1">
        <v>17</v>
      </c>
      <c r="B38" s="1">
        <v>12.527999999999999</v>
      </c>
      <c r="C38" s="1">
        <f t="shared" si="2"/>
        <v>1.0978817447138682</v>
      </c>
    </row>
    <row r="39" spans="1:3" x14ac:dyDescent="0.3">
      <c r="A39" s="1">
        <v>17</v>
      </c>
      <c r="B39" s="1">
        <v>17.423999999999999</v>
      </c>
      <c r="C39" s="1">
        <f t="shared" si="2"/>
        <v>1.2411478624116998</v>
      </c>
    </row>
    <row r="40" spans="1:3" x14ac:dyDescent="0.3">
      <c r="A40" s="1">
        <v>17</v>
      </c>
      <c r="B40" s="1">
        <v>16.847999999999999</v>
      </c>
      <c r="C40" s="1">
        <f t="shared" si="2"/>
        <v>1.2265483538414113</v>
      </c>
    </row>
    <row r="41" spans="1:3" x14ac:dyDescent="0.3">
      <c r="A41" s="1">
        <v>17.3</v>
      </c>
      <c r="B41" s="1">
        <v>4.1040000000000001</v>
      </c>
      <c r="C41" s="1">
        <f t="shared" si="2"/>
        <v>0.61320735210375987</v>
      </c>
    </row>
    <row r="42" spans="1:3" x14ac:dyDescent="0.3">
      <c r="A42" s="1">
        <v>17.3</v>
      </c>
      <c r="B42" s="1">
        <v>3.8159999999999998</v>
      </c>
      <c r="C42" s="1">
        <f t="shared" si="2"/>
        <v>0.58160836603205746</v>
      </c>
    </row>
    <row r="43" spans="1:3" x14ac:dyDescent="0.3">
      <c r="A43" s="1">
        <v>17.5</v>
      </c>
      <c r="B43" s="1">
        <v>10.512</v>
      </c>
      <c r="C43" s="1">
        <f t="shared" si="2"/>
        <v>1.0216853522157057</v>
      </c>
    </row>
    <row r="44" spans="1:3" x14ac:dyDescent="0.3">
      <c r="A44" s="1">
        <v>18</v>
      </c>
      <c r="B44" s="1">
        <v>14.112</v>
      </c>
      <c r="C44" s="1">
        <f t="shared" si="2"/>
        <v>1.1495885677877444</v>
      </c>
    </row>
    <row r="45" spans="1:3" x14ac:dyDescent="0.3">
      <c r="A45" s="1">
        <v>18</v>
      </c>
      <c r="B45" s="1">
        <v>4.7759999999999998</v>
      </c>
      <c r="C45" s="1">
        <f t="shared" si="2"/>
        <v>0.67906431812131263</v>
      </c>
    </row>
    <row r="46" spans="1:3" x14ac:dyDescent="0.3">
      <c r="A46" s="1">
        <v>18.2</v>
      </c>
      <c r="B46" s="1">
        <v>13.478400000000002</v>
      </c>
      <c r="C46" s="1">
        <f t="shared" si="2"/>
        <v>1.129638340833355</v>
      </c>
    </row>
    <row r="47" spans="1:3" x14ac:dyDescent="0.3">
      <c r="A47" s="1">
        <v>18.2</v>
      </c>
      <c r="B47" s="1">
        <v>9.5040000000000013</v>
      </c>
      <c r="C47" s="1">
        <f t="shared" si="2"/>
        <v>0.97790642763711844</v>
      </c>
    </row>
    <row r="48" spans="1:3" x14ac:dyDescent="0.3">
      <c r="A48" s="2">
        <v>18.38</v>
      </c>
      <c r="B48" s="1">
        <v>23.155200000000001</v>
      </c>
      <c r="C48" s="1">
        <f t="shared" si="2"/>
        <v>1.3646485365076821</v>
      </c>
    </row>
    <row r="49" spans="1:3" x14ac:dyDescent="0.3">
      <c r="A49" s="2">
        <v>18.559999999999999</v>
      </c>
      <c r="B49" s="1">
        <v>22.723200000000002</v>
      </c>
      <c r="C49" s="1">
        <f t="shared" si="2"/>
        <v>1.3564694909686512</v>
      </c>
    </row>
    <row r="50" spans="1:3" x14ac:dyDescent="0.3">
      <c r="A50" s="1">
        <v>18.84</v>
      </c>
      <c r="B50" s="1">
        <v>1.1694</v>
      </c>
      <c r="C50" s="1">
        <f t="shared" si="2"/>
        <v>6.7963089501265062E-2</v>
      </c>
    </row>
    <row r="51" spans="1:3" x14ac:dyDescent="0.3">
      <c r="A51" s="1">
        <v>19.2</v>
      </c>
      <c r="B51" s="1">
        <v>0.68200000000000005</v>
      </c>
      <c r="C51" s="1">
        <f t="shared" si="2"/>
        <v>-0.16621562534352105</v>
      </c>
    </row>
    <row r="52" spans="1:3" x14ac:dyDescent="0.3">
      <c r="A52" s="1">
        <v>19.399999999999999</v>
      </c>
      <c r="B52" s="1">
        <v>6.48</v>
      </c>
      <c r="C52" s="1">
        <f t="shared" si="2"/>
        <v>0.81157500587059339</v>
      </c>
    </row>
    <row r="53" spans="1:3" x14ac:dyDescent="0.3">
      <c r="A53" s="1">
        <v>19.7</v>
      </c>
      <c r="B53" s="1">
        <v>9.4727999999999994</v>
      </c>
      <c r="C53" s="1">
        <f t="shared" si="2"/>
        <v>0.9764783681071213</v>
      </c>
    </row>
    <row r="54" spans="1:3" x14ac:dyDescent="0.3">
      <c r="A54" s="1">
        <v>19.899999999999999</v>
      </c>
      <c r="B54" s="1">
        <v>28.847999999999999</v>
      </c>
      <c r="C54" s="1">
        <f t="shared" si="2"/>
        <v>1.4601157093783268</v>
      </c>
    </row>
    <row r="55" spans="1:3" x14ac:dyDescent="0.3">
      <c r="A55" s="1">
        <v>20</v>
      </c>
      <c r="B55" s="1">
        <v>18.288</v>
      </c>
      <c r="C55" s="1">
        <f t="shared" si="2"/>
        <v>1.2621662130512066</v>
      </c>
    </row>
    <row r="56" spans="1:3" x14ac:dyDescent="0.3">
      <c r="A56" s="1">
        <v>20</v>
      </c>
      <c r="B56" s="1">
        <v>13.823999999999998</v>
      </c>
      <c r="C56" s="1">
        <f t="shared" si="2"/>
        <v>1.140633725134818</v>
      </c>
    </row>
    <row r="57" spans="1:3" x14ac:dyDescent="0.3">
      <c r="A57" s="1">
        <v>20.7</v>
      </c>
      <c r="B57" s="1">
        <v>4.6536000000000008</v>
      </c>
      <c r="C57" s="1">
        <f t="shared" si="2"/>
        <v>0.66778905079031148</v>
      </c>
    </row>
    <row r="58" spans="1:3" x14ac:dyDescent="0.3">
      <c r="A58" s="1">
        <v>20.7</v>
      </c>
      <c r="B58" s="1">
        <v>15.292800000000002</v>
      </c>
      <c r="C58" s="1">
        <f t="shared" si="2"/>
        <v>1.1844870088407</v>
      </c>
    </row>
    <row r="59" spans="1:3" x14ac:dyDescent="0.3">
      <c r="A59" s="1">
        <v>20.9</v>
      </c>
      <c r="B59" s="1">
        <v>0.33909999999999996</v>
      </c>
      <c r="C59" s="1">
        <f t="shared" si="2"/>
        <v>-0.46967221022191374</v>
      </c>
    </row>
    <row r="60" spans="1:3" x14ac:dyDescent="0.3">
      <c r="A60" s="1">
        <v>21</v>
      </c>
      <c r="B60" s="1">
        <v>1.7279999999999998</v>
      </c>
      <c r="C60" s="1">
        <f t="shared" si="2"/>
        <v>0.23754373814287441</v>
      </c>
    </row>
    <row r="61" spans="1:3" x14ac:dyDescent="0.3">
      <c r="A61" s="1">
        <v>21</v>
      </c>
      <c r="B61" s="1">
        <v>1.7279999999999998</v>
      </c>
      <c r="C61" s="1">
        <f t="shared" si="2"/>
        <v>0.23754373814287441</v>
      </c>
    </row>
    <row r="62" spans="1:3" x14ac:dyDescent="0.3">
      <c r="A62" s="1">
        <v>21.19</v>
      </c>
      <c r="B62" s="1">
        <v>4.7519999999999998</v>
      </c>
      <c r="C62" s="1">
        <f t="shared" si="2"/>
        <v>0.67687643197313707</v>
      </c>
    </row>
    <row r="63" spans="1:3" x14ac:dyDescent="0.3">
      <c r="A63" s="1">
        <v>21.3</v>
      </c>
      <c r="B63" s="1">
        <v>0.70099999999999996</v>
      </c>
      <c r="C63" s="1">
        <f t="shared" si="2"/>
        <v>-0.15428198203334137</v>
      </c>
    </row>
    <row r="64" spans="1:3" x14ac:dyDescent="0.3">
      <c r="A64" s="1">
        <v>21.4</v>
      </c>
      <c r="B64" s="1">
        <v>19.008000000000003</v>
      </c>
      <c r="C64" s="1">
        <f t="shared" si="2"/>
        <v>1.2789364233010996</v>
      </c>
    </row>
    <row r="65" spans="1:3" x14ac:dyDescent="0.3">
      <c r="A65" s="1">
        <v>21.4</v>
      </c>
      <c r="B65" s="1">
        <v>22.464000000000002</v>
      </c>
      <c r="C65" s="1">
        <f t="shared" si="2"/>
        <v>1.3514870904497114</v>
      </c>
    </row>
    <row r="66" spans="1:3" x14ac:dyDescent="0.3">
      <c r="A66" s="1">
        <v>21.4</v>
      </c>
      <c r="B66" s="1">
        <v>12.528</v>
      </c>
      <c r="C66" s="1">
        <f t="shared" ref="C66:C97" si="3">LOG10(B66)</f>
        <v>1.0978817447138682</v>
      </c>
    </row>
    <row r="67" spans="1:3" x14ac:dyDescent="0.3">
      <c r="A67" s="1">
        <v>21.5</v>
      </c>
      <c r="B67" s="1">
        <v>4.2431999999999999</v>
      </c>
      <c r="C67" s="1">
        <f t="shared" si="3"/>
        <v>0.62769350238866028</v>
      </c>
    </row>
    <row r="68" spans="1:3" x14ac:dyDescent="0.3">
      <c r="A68" s="1">
        <v>21.5</v>
      </c>
      <c r="B68" s="1">
        <v>31.295999999999999</v>
      </c>
      <c r="C68" s="1">
        <f t="shared" si="3"/>
        <v>1.4954888331075074</v>
      </c>
    </row>
    <row r="69" spans="1:3" x14ac:dyDescent="0.3">
      <c r="A69" s="1">
        <v>21.58</v>
      </c>
      <c r="B69" s="1">
        <v>1.2057</v>
      </c>
      <c r="C69" s="1">
        <f t="shared" si="3"/>
        <v>8.1239260911697295E-2</v>
      </c>
    </row>
    <row r="70" spans="1:3" x14ac:dyDescent="0.3">
      <c r="A70" s="1">
        <v>21.6</v>
      </c>
      <c r="B70" s="1">
        <v>3.9216000000000006</v>
      </c>
      <c r="C70" s="1">
        <f t="shared" si="3"/>
        <v>0.59346329390800279</v>
      </c>
    </row>
    <row r="71" spans="1:3" x14ac:dyDescent="0.3">
      <c r="A71" s="2">
        <v>22.19</v>
      </c>
      <c r="B71" s="1">
        <v>23.155200000000001</v>
      </c>
      <c r="C71" s="1">
        <f t="shared" si="3"/>
        <v>1.3646485365076821</v>
      </c>
    </row>
    <row r="72" spans="1:3" x14ac:dyDescent="0.3">
      <c r="A72" s="2">
        <v>22.2</v>
      </c>
      <c r="B72" s="1">
        <v>21.340799999999998</v>
      </c>
      <c r="C72" s="1">
        <f t="shared" si="3"/>
        <v>1.329210695738559</v>
      </c>
    </row>
    <row r="73" spans="1:3" x14ac:dyDescent="0.3">
      <c r="A73" s="2">
        <v>22.2</v>
      </c>
      <c r="B73" s="1">
        <v>23.414400000000001</v>
      </c>
      <c r="C73" s="1">
        <f t="shared" si="3"/>
        <v>1.369483033353299</v>
      </c>
    </row>
    <row r="74" spans="1:3" x14ac:dyDescent="0.3">
      <c r="A74" s="1">
        <v>22.2</v>
      </c>
      <c r="B74" s="1">
        <v>72.576000000000008</v>
      </c>
      <c r="C74" s="1">
        <f t="shared" si="3"/>
        <v>1.860793028540775</v>
      </c>
    </row>
    <row r="75" spans="1:3" x14ac:dyDescent="0.3">
      <c r="A75" s="1">
        <v>22.2</v>
      </c>
      <c r="B75" s="1">
        <v>2.6784000000000003</v>
      </c>
      <c r="C75" s="1">
        <f t="shared" si="3"/>
        <v>0.42787543631316605</v>
      </c>
    </row>
    <row r="76" spans="1:3" x14ac:dyDescent="0.3">
      <c r="A76" s="1">
        <v>22.2</v>
      </c>
      <c r="B76" s="1">
        <v>3.6287999999999996</v>
      </c>
      <c r="C76" s="1">
        <f t="shared" si="3"/>
        <v>0.55976303287679374</v>
      </c>
    </row>
    <row r="77" spans="1:3" x14ac:dyDescent="0.3">
      <c r="A77" s="1">
        <v>22.7</v>
      </c>
      <c r="B77" s="1">
        <v>17.884799999999998</v>
      </c>
      <c r="C77" s="1">
        <f t="shared" si="3"/>
        <v>1.252484087935811</v>
      </c>
    </row>
    <row r="78" spans="1:3" x14ac:dyDescent="0.3">
      <c r="A78" s="1">
        <v>22.7</v>
      </c>
      <c r="B78" s="1">
        <v>2.0735999999999999</v>
      </c>
      <c r="C78" s="1">
        <f t="shared" si="3"/>
        <v>0.31672498419049927</v>
      </c>
    </row>
    <row r="79" spans="1:3" x14ac:dyDescent="0.3">
      <c r="A79" s="1">
        <v>23.2</v>
      </c>
      <c r="B79" s="1">
        <v>0.3624</v>
      </c>
      <c r="C79" s="1">
        <f t="shared" si="3"/>
        <v>-0.44081181099522454</v>
      </c>
    </row>
    <row r="80" spans="1:3" x14ac:dyDescent="0.3">
      <c r="A80" s="1">
        <v>23.33</v>
      </c>
      <c r="B80" s="1">
        <v>3.6648000000000001</v>
      </c>
      <c r="C80" s="1">
        <f t="shared" si="3"/>
        <v>0.56405027876802727</v>
      </c>
    </row>
    <row r="81" spans="1:3" x14ac:dyDescent="0.3">
      <c r="A81" s="1">
        <v>23.4</v>
      </c>
      <c r="B81" s="1">
        <v>17.712</v>
      </c>
      <c r="C81" s="1">
        <f t="shared" si="3"/>
        <v>1.2482676035346476</v>
      </c>
    </row>
    <row r="82" spans="1:3" x14ac:dyDescent="0.3">
      <c r="A82" s="1">
        <v>23.4</v>
      </c>
      <c r="B82" s="1">
        <v>7.8624000000000001</v>
      </c>
      <c r="C82" s="1">
        <f t="shared" si="3"/>
        <v>0.89555513479998694</v>
      </c>
    </row>
    <row r="83" spans="1:3" x14ac:dyDescent="0.3">
      <c r="A83" s="1">
        <v>23.4</v>
      </c>
      <c r="B83" s="1">
        <v>7.6896000000000004</v>
      </c>
      <c r="C83" s="1">
        <f t="shared" si="3"/>
        <v>0.88590374912380609</v>
      </c>
    </row>
    <row r="84" spans="1:3" x14ac:dyDescent="0.3">
      <c r="A84" s="1">
        <v>23.4</v>
      </c>
      <c r="B84" s="1">
        <v>4.0607999999999995</v>
      </c>
      <c r="C84" s="1">
        <f t="shared" si="3"/>
        <v>0.60861160041461071</v>
      </c>
    </row>
    <row r="85" spans="1:3" x14ac:dyDescent="0.3">
      <c r="A85" s="1">
        <v>23.9</v>
      </c>
      <c r="B85" s="1">
        <v>0.84960000000000002</v>
      </c>
      <c r="C85" s="1">
        <f t="shared" si="3"/>
        <v>-7.0785496262606148E-2</v>
      </c>
    </row>
    <row r="86" spans="1:3" x14ac:dyDescent="0.3">
      <c r="A86" s="2">
        <v>24.05</v>
      </c>
      <c r="B86" s="1">
        <v>21.168000000000003</v>
      </c>
      <c r="C86" s="1">
        <f t="shared" si="3"/>
        <v>1.3256798268434258</v>
      </c>
    </row>
    <row r="87" spans="1:3" x14ac:dyDescent="0.3">
      <c r="A87" s="1">
        <v>24.1</v>
      </c>
      <c r="B87" s="1">
        <v>0.2712</v>
      </c>
      <c r="C87" s="1">
        <f t="shared" si="3"/>
        <v>-0.56671031480497425</v>
      </c>
    </row>
    <row r="88" spans="1:3" x14ac:dyDescent="0.3">
      <c r="A88" s="1">
        <v>24.2</v>
      </c>
      <c r="B88" s="1">
        <v>7.4304000000000006</v>
      </c>
      <c r="C88" s="1">
        <f t="shared" si="3"/>
        <v>0.87101219372246108</v>
      </c>
    </row>
    <row r="89" spans="1:3" x14ac:dyDescent="0.3">
      <c r="A89" s="1">
        <v>25.4</v>
      </c>
      <c r="B89" s="1">
        <v>6.3935999999999993</v>
      </c>
      <c r="C89" s="1">
        <f t="shared" si="3"/>
        <v>0.80574546220986942</v>
      </c>
    </row>
    <row r="90" spans="1:3" x14ac:dyDescent="0.3">
      <c r="A90" s="1">
        <v>25.4</v>
      </c>
      <c r="B90" s="1">
        <v>5.4432</v>
      </c>
      <c r="C90" s="1">
        <f t="shared" si="3"/>
        <v>0.73585429193247498</v>
      </c>
    </row>
    <row r="91" spans="1:3" x14ac:dyDescent="0.3">
      <c r="A91" s="1">
        <v>25.4</v>
      </c>
      <c r="B91" s="1">
        <v>3.8880000000000003</v>
      </c>
      <c r="C91" s="1">
        <f t="shared" si="3"/>
        <v>0.58972625625423702</v>
      </c>
    </row>
    <row r="92" spans="1:3" x14ac:dyDescent="0.3">
      <c r="A92" s="1">
        <v>26.6</v>
      </c>
      <c r="B92" s="1">
        <v>0.29799999999999999</v>
      </c>
      <c r="C92" s="1">
        <f t="shared" si="3"/>
        <v>-0.52578373592374483</v>
      </c>
    </row>
    <row r="93" spans="1:3" x14ac:dyDescent="0.3">
      <c r="A93" s="1">
        <v>27</v>
      </c>
      <c r="B93" s="1">
        <v>1.68</v>
      </c>
      <c r="C93" s="1">
        <f t="shared" si="3"/>
        <v>0.22530928172586284</v>
      </c>
    </row>
    <row r="94" spans="1:3" x14ac:dyDescent="0.3">
      <c r="A94" s="1">
        <v>27.2</v>
      </c>
      <c r="B94" s="1">
        <v>2.8824000000000001</v>
      </c>
      <c r="C94" s="1">
        <f t="shared" si="3"/>
        <v>0.45975424911451207</v>
      </c>
    </row>
    <row r="95" spans="1:3" x14ac:dyDescent="0.3">
      <c r="A95" s="1">
        <v>27.4</v>
      </c>
      <c r="B95" s="1">
        <v>7.1711999999999998</v>
      </c>
      <c r="C95" s="1">
        <f t="shared" si="3"/>
        <v>0.85559183485496715</v>
      </c>
    </row>
    <row r="96" spans="1:3" x14ac:dyDescent="0.3">
      <c r="A96" s="1">
        <v>27.7</v>
      </c>
      <c r="B96" s="1">
        <v>5.2560000000000002</v>
      </c>
      <c r="C96" s="1">
        <f t="shared" si="3"/>
        <v>0.72065535655172441</v>
      </c>
    </row>
    <row r="97" spans="1:3" x14ac:dyDescent="0.3">
      <c r="A97" s="2">
        <v>27.79</v>
      </c>
      <c r="B97" s="1">
        <v>10.6272</v>
      </c>
      <c r="C97" s="1">
        <f t="shared" si="3"/>
        <v>1.0264188539182912</v>
      </c>
    </row>
    <row r="98" spans="1:3" x14ac:dyDescent="0.3">
      <c r="A98" s="1">
        <v>27.9</v>
      </c>
      <c r="B98" s="1">
        <v>1.3488000000000002</v>
      </c>
      <c r="C98" s="1">
        <f t="shared" ref="C98:C119" si="4">LOG10(B98)</f>
        <v>0.12994755728066718</v>
      </c>
    </row>
    <row r="99" spans="1:3" x14ac:dyDescent="0.3">
      <c r="A99" s="1">
        <v>29.4</v>
      </c>
      <c r="B99" s="1">
        <v>0.2762</v>
      </c>
      <c r="C99" s="1">
        <f t="shared" si="4"/>
        <v>-0.55877632575738756</v>
      </c>
    </row>
    <row r="100" spans="1:3" x14ac:dyDescent="0.3">
      <c r="A100" s="1">
        <v>29.5</v>
      </c>
      <c r="B100" s="1">
        <v>0.1938</v>
      </c>
      <c r="C100" s="1">
        <f t="shared" si="4"/>
        <v>-0.71264622728525351</v>
      </c>
    </row>
    <row r="101" spans="1:3" x14ac:dyDescent="0.3">
      <c r="A101" s="2">
        <v>30.2</v>
      </c>
      <c r="B101" s="1">
        <v>20.563200000000002</v>
      </c>
      <c r="C101" s="1">
        <f t="shared" si="4"/>
        <v>1.3130906995354052</v>
      </c>
    </row>
    <row r="102" spans="1:3" x14ac:dyDescent="0.3">
      <c r="A102" s="2">
        <v>30.2</v>
      </c>
      <c r="B102" s="1">
        <v>32.486400000000003</v>
      </c>
      <c r="C102" s="1">
        <f t="shared" si="4"/>
        <v>1.5117015874065545</v>
      </c>
    </row>
    <row r="103" spans="1:3" x14ac:dyDescent="0.3">
      <c r="A103" s="2">
        <v>30.36</v>
      </c>
      <c r="B103" s="1">
        <v>33.523200000000003</v>
      </c>
      <c r="C103" s="1">
        <f t="shared" si="4"/>
        <v>1.5253454680731007</v>
      </c>
    </row>
    <row r="104" spans="1:3" x14ac:dyDescent="0.3">
      <c r="A104" s="1">
        <v>30.8</v>
      </c>
      <c r="B104" s="1">
        <v>0.35000000000000003</v>
      </c>
      <c r="C104" s="1">
        <f t="shared" si="4"/>
        <v>-0.45593195564972433</v>
      </c>
    </row>
    <row r="105" spans="1:3" x14ac:dyDescent="0.3">
      <c r="A105" s="1">
        <v>31</v>
      </c>
      <c r="B105" s="1">
        <v>0.95760000000000012</v>
      </c>
      <c r="C105" s="1">
        <f t="shared" si="4"/>
        <v>-1.8815862601645694E-2</v>
      </c>
    </row>
    <row r="106" spans="1:3" x14ac:dyDescent="0.3">
      <c r="A106" s="2">
        <v>31.45</v>
      </c>
      <c r="B106" s="1">
        <v>9.5039999999999996</v>
      </c>
      <c r="C106" s="1">
        <f t="shared" si="4"/>
        <v>0.97790642763711833</v>
      </c>
    </row>
    <row r="107" spans="1:3" x14ac:dyDescent="0.3">
      <c r="A107" s="2">
        <v>31.45</v>
      </c>
      <c r="B107" s="1">
        <v>9.6768000000000001</v>
      </c>
      <c r="C107" s="1">
        <f t="shared" si="4"/>
        <v>0.9857317651490749</v>
      </c>
    </row>
    <row r="108" spans="1:3" x14ac:dyDescent="0.3">
      <c r="A108" s="2">
        <v>31.7</v>
      </c>
      <c r="B108" s="1">
        <v>10.454400000000001</v>
      </c>
      <c r="C108" s="1">
        <f t="shared" si="4"/>
        <v>1.0192991127953435</v>
      </c>
    </row>
    <row r="109" spans="1:3" x14ac:dyDescent="0.3">
      <c r="A109" s="1">
        <v>31.9</v>
      </c>
      <c r="B109" s="1">
        <v>11.023200000000001</v>
      </c>
      <c r="C109" s="1">
        <f t="shared" si="4"/>
        <v>1.0423076871295296</v>
      </c>
    </row>
    <row r="110" spans="1:3" x14ac:dyDescent="0.3">
      <c r="A110" s="1">
        <v>32.4</v>
      </c>
      <c r="B110" s="1">
        <v>5.1143999999999998</v>
      </c>
      <c r="C110" s="1">
        <f t="shared" si="4"/>
        <v>0.70879469142580798</v>
      </c>
    </row>
    <row r="111" spans="1:3" x14ac:dyDescent="0.3">
      <c r="A111" s="1">
        <v>34.270000000000003</v>
      </c>
      <c r="B111" s="1">
        <v>0.17129999999999998</v>
      </c>
      <c r="C111" s="1">
        <f t="shared" si="4"/>
        <v>-0.76624263703448958</v>
      </c>
    </row>
    <row r="112" spans="1:3" x14ac:dyDescent="0.3">
      <c r="A112" s="1">
        <v>35.020000000000003</v>
      </c>
      <c r="B112" s="1">
        <v>1.145</v>
      </c>
      <c r="C112" s="1">
        <f t="shared" si="4"/>
        <v>5.8805486675906807E-2</v>
      </c>
    </row>
    <row r="113" spans="1:3" x14ac:dyDescent="0.3">
      <c r="A113" s="1">
        <v>36.44</v>
      </c>
      <c r="B113" s="1">
        <v>0.38</v>
      </c>
      <c r="C113" s="1">
        <f t="shared" si="4"/>
        <v>-0.42021640338318983</v>
      </c>
    </row>
    <row r="114" spans="1:3" x14ac:dyDescent="0.3">
      <c r="A114" s="2">
        <v>36.65</v>
      </c>
      <c r="B114" s="1">
        <v>10.1952</v>
      </c>
      <c r="C114" s="1">
        <f t="shared" si="4"/>
        <v>1.0083957497850187</v>
      </c>
    </row>
    <row r="115" spans="1:3" x14ac:dyDescent="0.3">
      <c r="A115" s="1">
        <v>49.8</v>
      </c>
      <c r="B115" s="1">
        <v>6.5687999999999995</v>
      </c>
      <c r="C115" s="1">
        <f t="shared" si="4"/>
        <v>0.81748603912172968</v>
      </c>
    </row>
    <row r="116" spans="1:3" x14ac:dyDescent="0.3">
      <c r="A116" s="1">
        <v>50</v>
      </c>
      <c r="B116" s="1">
        <v>3.0672000000000001</v>
      </c>
      <c r="C116" s="1">
        <f t="shared" si="4"/>
        <v>0.4867420955339874</v>
      </c>
    </row>
    <row r="117" spans="1:3" x14ac:dyDescent="0.3">
      <c r="A117" s="1">
        <v>50</v>
      </c>
      <c r="B117" s="1">
        <v>2.7648000000000006</v>
      </c>
      <c r="C117" s="1">
        <f t="shared" si="4"/>
        <v>0.44166372079879934</v>
      </c>
    </row>
    <row r="118" spans="1:3" x14ac:dyDescent="0.3">
      <c r="A118" s="1">
        <v>50</v>
      </c>
      <c r="B118" s="1">
        <v>1.9699199999999999</v>
      </c>
      <c r="C118" s="1">
        <f t="shared" si="4"/>
        <v>0.29444858947934704</v>
      </c>
    </row>
    <row r="119" spans="1:3" x14ac:dyDescent="0.3">
      <c r="A119" s="1">
        <v>50</v>
      </c>
      <c r="B119" s="1">
        <v>2.0735999999999999</v>
      </c>
      <c r="C119" s="1">
        <f t="shared" si="4"/>
        <v>0.31672498419049927</v>
      </c>
    </row>
  </sheetData>
  <sortState ref="A2:C119">
    <sortCondition ref="A2:A1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A6" sqref="A6"/>
    </sheetView>
  </sheetViews>
  <sheetFormatPr defaultRowHeight="14.4" x14ac:dyDescent="0.3"/>
  <sheetData>
    <row r="1" spans="1:13" x14ac:dyDescent="0.3">
      <c r="A1" t="s">
        <v>6</v>
      </c>
      <c r="H1" t="s">
        <v>7</v>
      </c>
    </row>
    <row r="2" spans="1:13" x14ac:dyDescent="0.3">
      <c r="A2" t="s">
        <v>14</v>
      </c>
      <c r="B2" t="s">
        <v>9</v>
      </c>
      <c r="C2" t="s">
        <v>15</v>
      </c>
      <c r="D2" t="s">
        <v>0</v>
      </c>
      <c r="E2" t="s">
        <v>1</v>
      </c>
      <c r="F2" t="s">
        <v>2</v>
      </c>
      <c r="H2" t="s">
        <v>14</v>
      </c>
      <c r="I2" t="s">
        <v>9</v>
      </c>
      <c r="J2" t="s">
        <v>15</v>
      </c>
      <c r="K2" t="s">
        <v>0</v>
      </c>
      <c r="L2" t="s">
        <v>1</v>
      </c>
      <c r="M2" t="s">
        <v>2</v>
      </c>
    </row>
    <row r="3" spans="1:13" x14ac:dyDescent="0.3">
      <c r="A3">
        <v>2.5</v>
      </c>
      <c r="B3">
        <v>3.46719</v>
      </c>
      <c r="C3">
        <v>3.0808599999999999</v>
      </c>
      <c r="D3">
        <v>3.1084499999999999</v>
      </c>
      <c r="E3">
        <v>0.36101899999999998</v>
      </c>
      <c r="F3">
        <v>5.6843999999999999E-2</v>
      </c>
      <c r="H3">
        <v>7.5</v>
      </c>
      <c r="I3">
        <v>1.53233</v>
      </c>
      <c r="J3">
        <v>2.11219</v>
      </c>
      <c r="K3">
        <v>2.90896</v>
      </c>
      <c r="L3">
        <v>0.39474199999999998</v>
      </c>
      <c r="M3">
        <v>6.9741899999999996E-2</v>
      </c>
    </row>
    <row r="4" spans="1:13" x14ac:dyDescent="0.3">
      <c r="A4">
        <v>7.5</v>
      </c>
      <c r="B4">
        <v>1.64625</v>
      </c>
      <c r="C4">
        <v>2.7205499999999998</v>
      </c>
      <c r="D4">
        <v>2.08806</v>
      </c>
      <c r="E4">
        <v>0.373473</v>
      </c>
      <c r="F4">
        <v>7.5218599999999997E-2</v>
      </c>
      <c r="H4">
        <v>12.5</v>
      </c>
      <c r="I4">
        <v>3.19184</v>
      </c>
      <c r="J4">
        <v>5.4480399999999998</v>
      </c>
      <c r="K4">
        <v>1.65072</v>
      </c>
      <c r="L4">
        <v>0.41842800000000002</v>
      </c>
      <c r="M4">
        <v>7.5874999999999998E-2</v>
      </c>
    </row>
    <row r="5" spans="1:13" x14ac:dyDescent="0.3">
      <c r="A5">
        <v>12.5</v>
      </c>
      <c r="B5">
        <v>0.50384300000000004</v>
      </c>
      <c r="C5">
        <v>1.1467700000000001</v>
      </c>
      <c r="D5">
        <v>1.5647899999999999</v>
      </c>
      <c r="E5">
        <v>0.38297500000000001</v>
      </c>
      <c r="F5">
        <v>9.5144000000000006E-2</v>
      </c>
      <c r="H5">
        <v>17.5</v>
      </c>
      <c r="I5">
        <v>1.2200200000000001</v>
      </c>
      <c r="J5">
        <v>12.0486</v>
      </c>
      <c r="K5">
        <v>1.51651</v>
      </c>
      <c r="L5">
        <v>0.43507600000000002</v>
      </c>
      <c r="M5">
        <v>0.120244</v>
      </c>
    </row>
    <row r="6" spans="1:13" x14ac:dyDescent="0.3">
      <c r="A6">
        <v>17.5</v>
      </c>
      <c r="B6">
        <v>0.317909</v>
      </c>
      <c r="C6">
        <v>1.1158699999999999</v>
      </c>
      <c r="D6">
        <v>1.6331100000000001</v>
      </c>
      <c r="E6">
        <v>0.43079899999999999</v>
      </c>
      <c r="F6">
        <v>0.13897399999999999</v>
      </c>
      <c r="H6">
        <v>22.5</v>
      </c>
      <c r="I6">
        <v>0.96266099999999999</v>
      </c>
      <c r="J6">
        <v>11.0039</v>
      </c>
      <c r="K6">
        <v>1.44363</v>
      </c>
      <c r="L6">
        <v>0.43163800000000002</v>
      </c>
      <c r="M6">
        <v>0.148977</v>
      </c>
    </row>
    <row r="7" spans="1:13" x14ac:dyDescent="0.3">
      <c r="A7">
        <v>22.5</v>
      </c>
      <c r="B7">
        <v>0.25383</v>
      </c>
      <c r="C7">
        <v>0.96615799999999996</v>
      </c>
      <c r="D7">
        <v>1.4336500000000001</v>
      </c>
      <c r="E7">
        <v>0.41970400000000002</v>
      </c>
      <c r="F7">
        <v>0.161941</v>
      </c>
      <c r="H7">
        <v>27.5</v>
      </c>
      <c r="I7">
        <v>0.485877</v>
      </c>
      <c r="J7">
        <v>13.233499999999999</v>
      </c>
      <c r="K7">
        <v>1.3543700000000001</v>
      </c>
      <c r="L7">
        <v>0.452787</v>
      </c>
      <c r="M7">
        <v>0.174344</v>
      </c>
    </row>
    <row r="8" spans="1:13" x14ac:dyDescent="0.3">
      <c r="A8">
        <v>27.5</v>
      </c>
      <c r="B8">
        <v>0.26756099999999999</v>
      </c>
      <c r="C8">
        <v>1.6210800000000001</v>
      </c>
      <c r="D8">
        <v>1.57216</v>
      </c>
      <c r="E8">
        <v>0.48978899999999997</v>
      </c>
      <c r="F8">
        <v>0.21440999999999999</v>
      </c>
      <c r="H8">
        <v>32.5</v>
      </c>
      <c r="I8">
        <v>0.45751599999999998</v>
      </c>
      <c r="J8">
        <v>18.999700000000001</v>
      </c>
      <c r="K8">
        <v>1.3063400000000001</v>
      </c>
      <c r="L8">
        <v>0.51261900000000005</v>
      </c>
      <c r="M8">
        <v>0.18401000000000001</v>
      </c>
    </row>
    <row r="9" spans="1:13" x14ac:dyDescent="0.3">
      <c r="A9">
        <v>32.5</v>
      </c>
      <c r="B9">
        <v>4.8978599999999997E-2</v>
      </c>
      <c r="C9">
        <v>3.0982599999999998</v>
      </c>
      <c r="D9">
        <v>1.33785</v>
      </c>
      <c r="E9">
        <v>0.46772799999999998</v>
      </c>
      <c r="F9">
        <v>0.24646299999999999</v>
      </c>
      <c r="H9">
        <v>37.5</v>
      </c>
      <c r="I9">
        <v>0.638378</v>
      </c>
      <c r="J9">
        <v>19.276499999999999</v>
      </c>
      <c r="K9">
        <v>1.2780499999999999</v>
      </c>
      <c r="L9">
        <v>0.53942199999999996</v>
      </c>
      <c r="M9">
        <v>0.22137100000000001</v>
      </c>
    </row>
    <row r="10" spans="1:13" x14ac:dyDescent="0.3">
      <c r="A10">
        <v>37.5</v>
      </c>
      <c r="B10">
        <v>0.33841700000000002</v>
      </c>
      <c r="C10">
        <v>2.2239399999999998</v>
      </c>
      <c r="D10">
        <v>1.51769</v>
      </c>
      <c r="E10">
        <v>0.54745299999999997</v>
      </c>
      <c r="F10">
        <v>0.25443500000000002</v>
      </c>
      <c r="H10">
        <v>42.5</v>
      </c>
      <c r="I10">
        <v>0.67006299999999996</v>
      </c>
      <c r="J10">
        <v>11.916</v>
      </c>
      <c r="K10">
        <v>1.3630199999999999</v>
      </c>
      <c r="L10">
        <v>0.53589699999999996</v>
      </c>
      <c r="M10">
        <v>0.22564300000000001</v>
      </c>
    </row>
    <row r="11" spans="1:13" x14ac:dyDescent="0.3">
      <c r="A11">
        <v>42.5</v>
      </c>
      <c r="B11">
        <v>2.2027100000000001E-2</v>
      </c>
      <c r="C11">
        <v>0.51202599999999998</v>
      </c>
      <c r="D11">
        <v>1.64575</v>
      </c>
      <c r="E11">
        <v>0.461779</v>
      </c>
      <c r="F11">
        <v>0.237397</v>
      </c>
      <c r="H11">
        <v>47.5</v>
      </c>
      <c r="I11">
        <v>0.83670900000000004</v>
      </c>
      <c r="J11">
        <v>11.0829</v>
      </c>
      <c r="K11">
        <v>1.35171</v>
      </c>
      <c r="L11">
        <v>0.53915199999999996</v>
      </c>
      <c r="M11">
        <v>0.25889099999999998</v>
      </c>
    </row>
    <row r="12" spans="1:13" x14ac:dyDescent="0.3">
      <c r="A12">
        <v>47.5</v>
      </c>
      <c r="B12">
        <v>0.167326</v>
      </c>
      <c r="C12">
        <v>2.8747600000000002</v>
      </c>
      <c r="D12">
        <v>1.3348500000000001</v>
      </c>
      <c r="E12">
        <v>0.473329</v>
      </c>
      <c r="F12">
        <v>0.26279200000000003</v>
      </c>
      <c r="H12">
        <v>52.5</v>
      </c>
      <c r="I12">
        <v>0.57114600000000004</v>
      </c>
      <c r="J12">
        <v>8.4777100000000001</v>
      </c>
      <c r="K12">
        <v>1.4816800000000001</v>
      </c>
      <c r="L12">
        <v>0.53873000000000004</v>
      </c>
      <c r="M12">
        <v>0.25069200000000003</v>
      </c>
    </row>
    <row r="13" spans="1:13" x14ac:dyDescent="0.3">
      <c r="H13">
        <v>57.5</v>
      </c>
      <c r="I13">
        <v>0.75248099999999996</v>
      </c>
      <c r="J13">
        <v>11.584899999999999</v>
      </c>
      <c r="K13">
        <v>1.43611</v>
      </c>
      <c r="L13">
        <v>0.583484</v>
      </c>
      <c r="M13">
        <v>0.29758800000000002</v>
      </c>
    </row>
    <row r="14" spans="1:13" x14ac:dyDescent="0.3">
      <c r="H14">
        <v>62.5</v>
      </c>
      <c r="I14">
        <v>0.42424299999999998</v>
      </c>
      <c r="J14">
        <v>9.15686</v>
      </c>
      <c r="K14">
        <v>1.30637</v>
      </c>
      <c r="L14">
        <v>0.60390200000000005</v>
      </c>
      <c r="M14">
        <v>0.30302699999999999</v>
      </c>
    </row>
    <row r="15" spans="1:13" x14ac:dyDescent="0.3">
      <c r="H15">
        <v>67.5</v>
      </c>
      <c r="I15">
        <v>0.22615299999999999</v>
      </c>
      <c r="J15">
        <v>11.823399999999999</v>
      </c>
      <c r="K15">
        <v>1.3581300000000001</v>
      </c>
      <c r="L15">
        <v>0.602989</v>
      </c>
      <c r="M15">
        <v>0.30944500000000003</v>
      </c>
    </row>
    <row r="16" spans="1:13" x14ac:dyDescent="0.3">
      <c r="H16">
        <v>72.5</v>
      </c>
      <c r="I16">
        <v>0.42966199999999999</v>
      </c>
      <c r="J16">
        <v>26.955100000000002</v>
      </c>
      <c r="K16">
        <v>1.3431900000000001</v>
      </c>
      <c r="L16">
        <v>0.59899100000000005</v>
      </c>
      <c r="M16">
        <v>0.306863</v>
      </c>
    </row>
    <row r="17" spans="8:13" x14ac:dyDescent="0.3">
      <c r="H17">
        <v>82.5</v>
      </c>
      <c r="I17">
        <v>0.51503500000000002</v>
      </c>
      <c r="J17">
        <v>48.710700000000003</v>
      </c>
      <c r="K17">
        <v>1.32873</v>
      </c>
      <c r="L17">
        <v>0.60324199999999994</v>
      </c>
      <c r="M17">
        <v>0.32930500000000001</v>
      </c>
    </row>
    <row r="18" spans="8:13" x14ac:dyDescent="0.3">
      <c r="H18">
        <v>87.5</v>
      </c>
      <c r="I18">
        <v>0.241508</v>
      </c>
      <c r="J18">
        <v>14.5055</v>
      </c>
      <c r="K18">
        <v>1.4711399999999999</v>
      </c>
      <c r="L18">
        <v>0.56721900000000003</v>
      </c>
      <c r="M18">
        <v>0.30279499999999998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11"/>
  <sheetViews>
    <sheetView topLeftCell="A396" zoomScale="80" zoomScaleNormal="80" workbookViewId="0">
      <selection activeCell="A412" sqref="A412:XFD1048576"/>
    </sheetView>
  </sheetViews>
  <sheetFormatPr defaultRowHeight="14.4" x14ac:dyDescent="0.3"/>
  <sheetData>
    <row r="1" spans="2:19" x14ac:dyDescent="0.3">
      <c r="B1" t="s">
        <v>7</v>
      </c>
      <c r="L1" t="s">
        <v>6</v>
      </c>
    </row>
    <row r="3" spans="2:19" x14ac:dyDescent="0.3">
      <c r="B3" t="s">
        <v>3</v>
      </c>
      <c r="C3" t="s">
        <v>4</v>
      </c>
      <c r="D3" t="s">
        <v>5</v>
      </c>
      <c r="E3" t="s">
        <v>1</v>
      </c>
      <c r="F3" t="s">
        <v>0</v>
      </c>
      <c r="G3" t="s">
        <v>15</v>
      </c>
      <c r="H3" t="s">
        <v>9</v>
      </c>
      <c r="I3" t="s">
        <v>16</v>
      </c>
      <c r="L3" t="s">
        <v>3</v>
      </c>
      <c r="M3" t="s">
        <v>4</v>
      </c>
      <c r="N3" t="s">
        <v>5</v>
      </c>
      <c r="O3" t="s">
        <v>1</v>
      </c>
      <c r="P3" t="s">
        <v>0</v>
      </c>
      <c r="Q3" t="s">
        <v>15</v>
      </c>
      <c r="R3" t="s">
        <v>9</v>
      </c>
      <c r="S3" t="s">
        <v>16</v>
      </c>
    </row>
    <row r="4" spans="2:19" x14ac:dyDescent="0.3">
      <c r="B4">
        <v>1</v>
      </c>
      <c r="C4">
        <v>17</v>
      </c>
      <c r="D4">
        <v>0.31180600000000003</v>
      </c>
      <c r="E4">
        <v>0.53905700000000001</v>
      </c>
      <c r="F4">
        <v>1.2589399999999999</v>
      </c>
      <c r="G4">
        <v>29.8978</v>
      </c>
      <c r="H4">
        <v>0.27800000000000002</v>
      </c>
      <c r="I4">
        <v>55</v>
      </c>
      <c r="L4">
        <v>1</v>
      </c>
      <c r="M4">
        <v>1010</v>
      </c>
      <c r="N4">
        <v>7.6743699999999998E-2</v>
      </c>
      <c r="O4">
        <v>0.36826999999999999</v>
      </c>
      <c r="P4">
        <v>2.5043099999999998</v>
      </c>
      <c r="Q4">
        <v>2.6820400000000002</v>
      </c>
      <c r="R4">
        <v>1.7110000000000001</v>
      </c>
      <c r="S4">
        <v>3</v>
      </c>
    </row>
    <row r="5" spans="2:19" x14ac:dyDescent="0.3">
      <c r="B5">
        <v>2</v>
      </c>
      <c r="C5">
        <v>18</v>
      </c>
      <c r="D5">
        <v>0.31707400000000002</v>
      </c>
      <c r="E5">
        <v>0.50858099999999995</v>
      </c>
      <c r="F5">
        <v>1.2485200000000001</v>
      </c>
      <c r="G5">
        <v>33.900100000000002</v>
      </c>
      <c r="H5">
        <v>0.34599999999999997</v>
      </c>
      <c r="I5">
        <v>63</v>
      </c>
      <c r="L5">
        <v>2</v>
      </c>
      <c r="M5">
        <v>1011</v>
      </c>
      <c r="N5">
        <v>7.3758000000000004E-2</v>
      </c>
      <c r="O5">
        <v>0.39915800000000001</v>
      </c>
      <c r="P5">
        <v>3.39968</v>
      </c>
      <c r="Q5">
        <v>2.83847</v>
      </c>
      <c r="R5">
        <v>3.1</v>
      </c>
      <c r="S5">
        <v>3</v>
      </c>
    </row>
    <row r="6" spans="2:19" x14ac:dyDescent="0.3">
      <c r="B6">
        <v>3</v>
      </c>
      <c r="C6">
        <v>19</v>
      </c>
      <c r="D6">
        <v>0.31972200000000001</v>
      </c>
      <c r="E6">
        <v>0.50924599999999998</v>
      </c>
      <c r="F6">
        <v>1.2525999999999999</v>
      </c>
      <c r="G6">
        <v>36.352499999999999</v>
      </c>
      <c r="H6">
        <v>6.7199999999999996E-2</v>
      </c>
      <c r="I6">
        <v>71</v>
      </c>
      <c r="L6">
        <v>3</v>
      </c>
      <c r="M6">
        <v>1012</v>
      </c>
      <c r="N6">
        <v>6.1791400000000003E-2</v>
      </c>
      <c r="O6">
        <v>0.37014900000000001</v>
      </c>
      <c r="P6">
        <v>3.0828099999999998</v>
      </c>
      <c r="Q6">
        <v>2.9639199999999999</v>
      </c>
      <c r="R6">
        <v>2.0699999999999998</v>
      </c>
      <c r="S6">
        <v>2.5</v>
      </c>
    </row>
    <row r="7" spans="2:19" x14ac:dyDescent="0.3">
      <c r="B7">
        <v>4</v>
      </c>
      <c r="C7">
        <v>20</v>
      </c>
      <c r="D7">
        <v>0.30638599999999999</v>
      </c>
      <c r="E7">
        <v>0.55241099999999999</v>
      </c>
      <c r="F7">
        <v>1.2093700000000001</v>
      </c>
      <c r="G7">
        <v>121.19799999999999</v>
      </c>
      <c r="H7">
        <v>7.1999999999999995E-2</v>
      </c>
      <c r="I7">
        <v>71</v>
      </c>
      <c r="L7">
        <v>4</v>
      </c>
      <c r="M7">
        <v>1013</v>
      </c>
      <c r="N7">
        <v>4.4967300000000002E-2</v>
      </c>
      <c r="O7">
        <v>0.37127100000000002</v>
      </c>
      <c r="P7">
        <v>2.8057300000000001</v>
      </c>
      <c r="Q7">
        <v>3.3085900000000001</v>
      </c>
      <c r="R7">
        <v>1.61</v>
      </c>
      <c r="S7">
        <v>2</v>
      </c>
    </row>
    <row r="8" spans="2:19" x14ac:dyDescent="0.3">
      <c r="B8">
        <v>5</v>
      </c>
      <c r="C8">
        <v>21</v>
      </c>
      <c r="D8">
        <v>0.31749100000000002</v>
      </c>
      <c r="E8">
        <v>0.52479600000000004</v>
      </c>
      <c r="F8">
        <v>1.33561</v>
      </c>
      <c r="G8">
        <v>17.4771</v>
      </c>
      <c r="H8">
        <v>5.28E-2</v>
      </c>
      <c r="I8">
        <v>71</v>
      </c>
      <c r="L8">
        <v>5</v>
      </c>
      <c r="M8">
        <v>1014</v>
      </c>
      <c r="N8">
        <v>3.7286699999999999E-2</v>
      </c>
      <c r="O8">
        <v>0.36478100000000002</v>
      </c>
      <c r="P8">
        <v>2.8535599999999999</v>
      </c>
      <c r="Q8">
        <v>3.0969799999999998</v>
      </c>
      <c r="R8">
        <v>1.99</v>
      </c>
      <c r="S8">
        <v>2</v>
      </c>
    </row>
    <row r="9" spans="2:19" x14ac:dyDescent="0.3">
      <c r="B9">
        <v>6</v>
      </c>
      <c r="C9">
        <v>22</v>
      </c>
      <c r="D9">
        <v>0.315</v>
      </c>
      <c r="E9">
        <v>0.58675500000000003</v>
      </c>
      <c r="F9">
        <v>1.2247300000000001</v>
      </c>
      <c r="G9">
        <v>48.789099999999998</v>
      </c>
      <c r="H9">
        <v>4.3899999999999997</v>
      </c>
      <c r="I9">
        <v>58</v>
      </c>
      <c r="L9">
        <v>6</v>
      </c>
      <c r="M9">
        <v>1015</v>
      </c>
      <c r="N9">
        <v>0.104313</v>
      </c>
      <c r="O9">
        <v>0.26357999999999998</v>
      </c>
      <c r="P9">
        <v>1.59883</v>
      </c>
      <c r="Q9">
        <v>3.7782800000000001</v>
      </c>
      <c r="R9">
        <v>0.60399999999999998</v>
      </c>
      <c r="S9">
        <v>6</v>
      </c>
    </row>
    <row r="10" spans="2:19" x14ac:dyDescent="0.3">
      <c r="B10">
        <v>7</v>
      </c>
      <c r="C10">
        <v>23</v>
      </c>
      <c r="D10">
        <v>0.29249999999999998</v>
      </c>
      <c r="E10">
        <v>0.53032800000000002</v>
      </c>
      <c r="F10">
        <v>1.2138899999999999</v>
      </c>
      <c r="G10">
        <v>35.820700000000002</v>
      </c>
      <c r="H10">
        <v>0.98399999999999999</v>
      </c>
      <c r="I10">
        <v>65</v>
      </c>
      <c r="L10">
        <v>8</v>
      </c>
      <c r="M10">
        <v>1041</v>
      </c>
      <c r="N10">
        <v>6.7490300000000003E-2</v>
      </c>
      <c r="O10">
        <v>0.32524599999999998</v>
      </c>
      <c r="P10">
        <v>4.0151000000000003</v>
      </c>
      <c r="Q10">
        <v>2.4775</v>
      </c>
      <c r="R10">
        <v>5.4290000000000003</v>
      </c>
      <c r="S10">
        <v>2</v>
      </c>
    </row>
    <row r="11" spans="2:19" x14ac:dyDescent="0.3">
      <c r="B11">
        <v>8</v>
      </c>
      <c r="C11">
        <v>24</v>
      </c>
      <c r="D11">
        <v>0.30018</v>
      </c>
      <c r="E11">
        <v>0.56099900000000003</v>
      </c>
      <c r="F11">
        <v>1.27905</v>
      </c>
      <c r="G11">
        <v>153.59200000000001</v>
      </c>
      <c r="H11">
        <v>0.98399999999999999</v>
      </c>
      <c r="I11">
        <v>70</v>
      </c>
      <c r="L11">
        <v>9</v>
      </c>
      <c r="M11">
        <v>1042</v>
      </c>
      <c r="N11">
        <v>5.6103199999999999E-2</v>
      </c>
      <c r="O11">
        <v>0.33379199999999998</v>
      </c>
      <c r="P11">
        <v>4.1614599999999999</v>
      </c>
      <c r="Q11">
        <v>2.4741499999999998</v>
      </c>
      <c r="R11">
        <v>6.6619999999999999</v>
      </c>
      <c r="S11">
        <v>3</v>
      </c>
    </row>
    <row r="12" spans="2:19" x14ac:dyDescent="0.3">
      <c r="B12">
        <v>9</v>
      </c>
      <c r="C12">
        <v>25</v>
      </c>
      <c r="D12">
        <v>0.27275100000000002</v>
      </c>
      <c r="E12">
        <v>0.55381100000000005</v>
      </c>
      <c r="F12">
        <v>1.2986899999999999</v>
      </c>
      <c r="G12">
        <v>79.819800000000001</v>
      </c>
      <c r="H12">
        <v>0.52800000000000002</v>
      </c>
      <c r="I12">
        <v>71</v>
      </c>
      <c r="L12">
        <v>10</v>
      </c>
      <c r="M12">
        <v>1043</v>
      </c>
      <c r="N12">
        <v>4.3952199999999997E-2</v>
      </c>
      <c r="O12">
        <v>0.31361600000000001</v>
      </c>
      <c r="P12">
        <v>4.6848999999999998</v>
      </c>
      <c r="Q12">
        <v>2.2270099999999999</v>
      </c>
      <c r="R12">
        <v>6.9189999999999996</v>
      </c>
      <c r="S12">
        <v>3</v>
      </c>
    </row>
    <row r="13" spans="2:19" x14ac:dyDescent="0.3">
      <c r="B13">
        <v>10</v>
      </c>
      <c r="C13">
        <v>26</v>
      </c>
      <c r="D13">
        <v>0.27630500000000002</v>
      </c>
      <c r="E13">
        <v>0.51138300000000003</v>
      </c>
      <c r="F13">
        <v>1.55525</v>
      </c>
      <c r="G13">
        <v>6.9523799999999998</v>
      </c>
      <c r="H13">
        <v>0.55200000000000005</v>
      </c>
      <c r="I13">
        <v>71</v>
      </c>
      <c r="L13">
        <v>11</v>
      </c>
      <c r="M13">
        <v>1050</v>
      </c>
      <c r="N13">
        <v>7.1724499999999997E-2</v>
      </c>
      <c r="O13">
        <v>0.36690400000000001</v>
      </c>
      <c r="P13">
        <v>3.33474</v>
      </c>
      <c r="Q13">
        <v>4.2482300000000004</v>
      </c>
      <c r="R13">
        <v>7.08</v>
      </c>
      <c r="S13">
        <v>3.2</v>
      </c>
    </row>
    <row r="14" spans="2:19" x14ac:dyDescent="0.3">
      <c r="B14">
        <v>11</v>
      </c>
      <c r="C14">
        <v>27</v>
      </c>
      <c r="D14">
        <v>0.29665999999999998</v>
      </c>
      <c r="E14">
        <v>0.50069900000000001</v>
      </c>
      <c r="F14">
        <v>1.5194099999999999</v>
      </c>
      <c r="G14">
        <v>3.9900699999999998</v>
      </c>
      <c r="H14">
        <v>0.216</v>
      </c>
      <c r="I14">
        <v>72</v>
      </c>
      <c r="L14">
        <v>12</v>
      </c>
      <c r="M14">
        <v>1051</v>
      </c>
      <c r="N14">
        <v>6.7379900000000006E-2</v>
      </c>
      <c r="O14">
        <v>0.37409599999999998</v>
      </c>
      <c r="P14">
        <v>2.9196</v>
      </c>
      <c r="Q14">
        <v>6.1097599999999996</v>
      </c>
      <c r="R14">
        <v>7.42</v>
      </c>
      <c r="S14">
        <v>8.1999999999999993</v>
      </c>
    </row>
    <row r="15" spans="2:19" x14ac:dyDescent="0.3">
      <c r="B15">
        <v>12</v>
      </c>
      <c r="C15">
        <v>30</v>
      </c>
      <c r="D15">
        <v>0.35068199999999999</v>
      </c>
      <c r="E15">
        <v>0.523891</v>
      </c>
      <c r="F15">
        <v>1.3891199999999999</v>
      </c>
      <c r="G15">
        <v>16.878599999999999</v>
      </c>
      <c r="H15">
        <v>0.504</v>
      </c>
      <c r="I15">
        <v>84</v>
      </c>
      <c r="L15">
        <v>13</v>
      </c>
      <c r="M15">
        <v>1052</v>
      </c>
      <c r="N15">
        <v>6.1861100000000002E-2</v>
      </c>
      <c r="O15">
        <v>0.35213899999999998</v>
      </c>
      <c r="P15">
        <v>3.3445499999999999</v>
      </c>
      <c r="Q15">
        <v>6.8054800000000002</v>
      </c>
      <c r="R15">
        <v>11.17</v>
      </c>
      <c r="S15">
        <v>6.5</v>
      </c>
    </row>
    <row r="16" spans="2:19" x14ac:dyDescent="0.3">
      <c r="B16">
        <v>13</v>
      </c>
      <c r="C16">
        <v>31</v>
      </c>
      <c r="D16">
        <v>0.27704299999999998</v>
      </c>
      <c r="E16">
        <v>0.55203899999999995</v>
      </c>
      <c r="F16">
        <v>1.5998000000000001</v>
      </c>
      <c r="G16">
        <v>8.4964700000000004</v>
      </c>
      <c r="H16">
        <v>1.73</v>
      </c>
      <c r="I16">
        <v>86</v>
      </c>
      <c r="L16">
        <v>14</v>
      </c>
      <c r="M16">
        <v>1053</v>
      </c>
      <c r="N16">
        <v>3.7763600000000001E-2</v>
      </c>
      <c r="O16">
        <v>0.34098099999999998</v>
      </c>
      <c r="P16">
        <v>3.57443</v>
      </c>
      <c r="Q16">
        <v>6.9802900000000001</v>
      </c>
      <c r="R16">
        <v>27.84</v>
      </c>
      <c r="S16">
        <v>3.7</v>
      </c>
    </row>
    <row r="17" spans="2:19" x14ac:dyDescent="0.3">
      <c r="B17">
        <v>14</v>
      </c>
      <c r="C17">
        <v>32</v>
      </c>
      <c r="D17">
        <v>0.31821199999999999</v>
      </c>
      <c r="E17">
        <v>0.53158399999999995</v>
      </c>
      <c r="F17">
        <v>1.4041399999999999</v>
      </c>
      <c r="G17">
        <v>6.9149000000000003</v>
      </c>
      <c r="H17">
        <v>2.4E-2</v>
      </c>
      <c r="I17">
        <v>86</v>
      </c>
      <c r="L17">
        <v>15</v>
      </c>
      <c r="M17">
        <v>1054</v>
      </c>
      <c r="N17">
        <v>2.9359199999999998E-2</v>
      </c>
      <c r="O17">
        <v>0.347526</v>
      </c>
      <c r="P17">
        <v>4.2191900000000002</v>
      </c>
      <c r="Q17">
        <v>7.2944500000000003</v>
      </c>
      <c r="R17">
        <v>41.76</v>
      </c>
      <c r="S17">
        <v>2.5</v>
      </c>
    </row>
    <row r="18" spans="2:19" x14ac:dyDescent="0.3">
      <c r="B18">
        <v>15</v>
      </c>
      <c r="C18">
        <v>33</v>
      </c>
      <c r="D18">
        <v>0.30408600000000002</v>
      </c>
      <c r="E18">
        <v>0.55077299999999996</v>
      </c>
      <c r="F18">
        <v>1.7096199999999999</v>
      </c>
      <c r="G18">
        <v>3.5919599999999998</v>
      </c>
      <c r="H18">
        <v>0.624</v>
      </c>
      <c r="I18">
        <v>86</v>
      </c>
      <c r="L18">
        <v>16</v>
      </c>
      <c r="M18">
        <v>1060</v>
      </c>
      <c r="N18">
        <v>6.6664000000000001E-2</v>
      </c>
      <c r="O18">
        <v>0.35348400000000002</v>
      </c>
      <c r="P18">
        <v>3.4543499999999998</v>
      </c>
      <c r="Q18">
        <v>3.9564900000000001</v>
      </c>
      <c r="R18">
        <v>8.52</v>
      </c>
      <c r="S18">
        <v>2</v>
      </c>
    </row>
    <row r="19" spans="2:19" x14ac:dyDescent="0.3">
      <c r="B19">
        <v>16</v>
      </c>
      <c r="C19">
        <v>34</v>
      </c>
      <c r="D19">
        <v>0.31249399999999999</v>
      </c>
      <c r="E19">
        <v>0.54089900000000002</v>
      </c>
      <c r="F19">
        <v>1.5654300000000001</v>
      </c>
      <c r="G19">
        <v>4.8760300000000001</v>
      </c>
      <c r="H19">
        <v>0.12</v>
      </c>
      <c r="I19">
        <v>86</v>
      </c>
      <c r="L19">
        <v>17</v>
      </c>
      <c r="M19">
        <v>1061</v>
      </c>
      <c r="N19">
        <v>5.2134300000000001E-2</v>
      </c>
      <c r="O19">
        <v>0.337034</v>
      </c>
      <c r="P19">
        <v>3.6221199999999998</v>
      </c>
      <c r="Q19">
        <v>4.4595900000000004</v>
      </c>
      <c r="R19">
        <v>6.98</v>
      </c>
      <c r="S19">
        <v>4</v>
      </c>
    </row>
    <row r="20" spans="2:19" x14ac:dyDescent="0.3">
      <c r="B20">
        <v>17</v>
      </c>
      <c r="C20">
        <v>35</v>
      </c>
      <c r="D20">
        <v>0.19620799999999999</v>
      </c>
      <c r="E20">
        <v>0.46879999999999999</v>
      </c>
      <c r="F20">
        <v>1.30569</v>
      </c>
      <c r="G20">
        <v>4.0420199999999999</v>
      </c>
      <c r="H20">
        <v>0.26400000000000001</v>
      </c>
      <c r="I20">
        <v>21</v>
      </c>
      <c r="L20">
        <v>18</v>
      </c>
      <c r="M20">
        <v>1062</v>
      </c>
      <c r="N20">
        <v>6.8554199999999996E-2</v>
      </c>
      <c r="O20">
        <v>0.32891199999999998</v>
      </c>
      <c r="P20">
        <v>3.15083</v>
      </c>
      <c r="Q20">
        <v>4.7657499999999997</v>
      </c>
      <c r="R20">
        <v>10.43</v>
      </c>
      <c r="S20">
        <v>7</v>
      </c>
    </row>
    <row r="21" spans="2:19" x14ac:dyDescent="0.3">
      <c r="B21">
        <v>18</v>
      </c>
      <c r="C21">
        <v>36</v>
      </c>
      <c r="D21">
        <v>0.198938</v>
      </c>
      <c r="E21">
        <v>0.44166499999999997</v>
      </c>
      <c r="F21">
        <v>1.34196</v>
      </c>
      <c r="G21">
        <v>7.2340600000000004</v>
      </c>
      <c r="H21">
        <v>0.28799999999999998</v>
      </c>
      <c r="I21">
        <v>29</v>
      </c>
      <c r="L21">
        <v>19</v>
      </c>
      <c r="M21">
        <v>1063</v>
      </c>
      <c r="N21">
        <v>4.5172299999999999E-2</v>
      </c>
      <c r="O21">
        <v>0.353547</v>
      </c>
      <c r="P21">
        <v>3.4495200000000001</v>
      </c>
      <c r="Q21">
        <v>4.9478600000000004</v>
      </c>
      <c r="R21">
        <v>16.54</v>
      </c>
      <c r="S21">
        <v>4</v>
      </c>
    </row>
    <row r="22" spans="2:19" x14ac:dyDescent="0.3">
      <c r="B22">
        <v>19</v>
      </c>
      <c r="C22">
        <v>37</v>
      </c>
      <c r="D22">
        <v>0.2034</v>
      </c>
      <c r="E22">
        <v>0.43500299999999997</v>
      </c>
      <c r="F22">
        <v>1.2888200000000001</v>
      </c>
      <c r="G22">
        <v>17.2151</v>
      </c>
      <c r="H22">
        <v>7.1999999999999995E-2</v>
      </c>
      <c r="I22">
        <v>33</v>
      </c>
      <c r="L22">
        <v>20</v>
      </c>
      <c r="M22">
        <v>1070</v>
      </c>
      <c r="N22">
        <v>7.4773000000000006E-2</v>
      </c>
      <c r="O22">
        <v>0.45056600000000002</v>
      </c>
      <c r="P22">
        <v>2.5285500000000001</v>
      </c>
      <c r="Q22">
        <v>5.8648899999999999</v>
      </c>
      <c r="R22">
        <v>24</v>
      </c>
      <c r="S22">
        <v>2.2000000000000002</v>
      </c>
    </row>
    <row r="23" spans="2:19" x14ac:dyDescent="0.3">
      <c r="B23">
        <v>20</v>
      </c>
      <c r="C23">
        <v>38</v>
      </c>
      <c r="D23">
        <v>0.24960099999999999</v>
      </c>
      <c r="E23">
        <v>0.45754800000000001</v>
      </c>
      <c r="F23">
        <v>1.2523899999999999</v>
      </c>
      <c r="G23">
        <v>27.844100000000001</v>
      </c>
      <c r="H23">
        <v>2.4E-2</v>
      </c>
      <c r="I23">
        <v>46</v>
      </c>
      <c r="L23">
        <v>21</v>
      </c>
      <c r="M23">
        <v>1071</v>
      </c>
      <c r="N23">
        <v>6.0131999999999998E-2</v>
      </c>
      <c r="O23">
        <v>0.30432700000000001</v>
      </c>
      <c r="P23">
        <v>3.0392700000000001</v>
      </c>
      <c r="Q23">
        <v>4.8076499999999998</v>
      </c>
      <c r="R23">
        <v>4.75</v>
      </c>
      <c r="S23">
        <v>4.7</v>
      </c>
    </row>
    <row r="24" spans="2:19" x14ac:dyDescent="0.3">
      <c r="B24">
        <v>21</v>
      </c>
      <c r="C24">
        <v>39</v>
      </c>
      <c r="D24">
        <v>0.28191899999999998</v>
      </c>
      <c r="E24">
        <v>0.43221700000000002</v>
      </c>
      <c r="F24">
        <v>1.28254</v>
      </c>
      <c r="G24">
        <v>12.613799999999999</v>
      </c>
      <c r="H24">
        <v>2.4E-2</v>
      </c>
      <c r="I24">
        <v>47</v>
      </c>
      <c r="L24">
        <v>22</v>
      </c>
      <c r="M24">
        <v>1072</v>
      </c>
      <c r="N24">
        <v>5.1088000000000001E-2</v>
      </c>
      <c r="O24">
        <v>0.31802200000000003</v>
      </c>
      <c r="P24">
        <v>2.7187800000000002</v>
      </c>
      <c r="Q24">
        <v>6.0842299999999998</v>
      </c>
      <c r="R24">
        <v>13.97</v>
      </c>
      <c r="S24">
        <v>5.3</v>
      </c>
    </row>
    <row r="25" spans="2:19" x14ac:dyDescent="0.3">
      <c r="B25">
        <v>22</v>
      </c>
      <c r="C25">
        <v>40</v>
      </c>
      <c r="D25">
        <v>0.27634999999999998</v>
      </c>
      <c r="E25">
        <v>0.44479099999999999</v>
      </c>
      <c r="F25">
        <v>1.2546299999999999</v>
      </c>
      <c r="G25">
        <v>22.4038</v>
      </c>
      <c r="H25">
        <v>4.8000000000000001E-2</v>
      </c>
      <c r="I25">
        <v>47</v>
      </c>
      <c r="L25">
        <v>23</v>
      </c>
      <c r="M25">
        <v>1073</v>
      </c>
      <c r="N25">
        <v>3.1689700000000001E-2</v>
      </c>
      <c r="O25">
        <v>0.31096800000000002</v>
      </c>
      <c r="P25">
        <v>2.97437</v>
      </c>
      <c r="Q25">
        <v>6.5121000000000002</v>
      </c>
      <c r="R25">
        <v>20.86</v>
      </c>
      <c r="S25">
        <v>3</v>
      </c>
    </row>
    <row r="26" spans="2:19" x14ac:dyDescent="0.3">
      <c r="B26">
        <v>23</v>
      </c>
      <c r="C26">
        <v>41</v>
      </c>
      <c r="D26">
        <v>0.332511</v>
      </c>
      <c r="E26">
        <v>0.64542600000000006</v>
      </c>
      <c r="F26">
        <v>1.3238799999999999</v>
      </c>
      <c r="G26">
        <v>70.891000000000005</v>
      </c>
      <c r="H26">
        <v>1.82</v>
      </c>
      <c r="I26">
        <v>40</v>
      </c>
      <c r="L26">
        <v>24</v>
      </c>
      <c r="M26">
        <v>1074</v>
      </c>
      <c r="N26">
        <v>2.4438999999999999E-2</v>
      </c>
      <c r="O26">
        <v>0.35262100000000002</v>
      </c>
      <c r="P26">
        <v>2.5876399999999999</v>
      </c>
      <c r="Q26">
        <v>8.9932800000000004</v>
      </c>
      <c r="R26">
        <v>36.72</v>
      </c>
      <c r="S26">
        <v>2.5</v>
      </c>
    </row>
    <row r="27" spans="2:19" x14ac:dyDescent="0.3">
      <c r="B27">
        <v>24</v>
      </c>
      <c r="C27">
        <v>42</v>
      </c>
      <c r="D27">
        <v>0.32758199999999998</v>
      </c>
      <c r="E27">
        <v>0.63472799999999996</v>
      </c>
      <c r="F27">
        <v>1.35006</v>
      </c>
      <c r="G27">
        <v>87.516000000000005</v>
      </c>
      <c r="H27">
        <v>1.75</v>
      </c>
      <c r="I27">
        <v>72</v>
      </c>
      <c r="L27">
        <v>25</v>
      </c>
      <c r="M27">
        <v>1075</v>
      </c>
      <c r="N27">
        <v>4.9677899999999997E-2</v>
      </c>
      <c r="O27">
        <v>0.35166999999999998</v>
      </c>
      <c r="P27">
        <v>2.5964200000000002</v>
      </c>
      <c r="Q27">
        <v>8.3479799999999997</v>
      </c>
      <c r="R27">
        <v>28.08</v>
      </c>
      <c r="S27">
        <v>5.3</v>
      </c>
    </row>
    <row r="28" spans="2:19" x14ac:dyDescent="0.3">
      <c r="B28">
        <v>25</v>
      </c>
      <c r="C28">
        <v>43</v>
      </c>
      <c r="D28">
        <v>0.34374500000000002</v>
      </c>
      <c r="E28">
        <v>0.56536900000000001</v>
      </c>
      <c r="F28">
        <v>1.4726600000000001</v>
      </c>
      <c r="G28">
        <v>17.918700000000001</v>
      </c>
      <c r="H28">
        <v>0.38400000000000001</v>
      </c>
      <c r="I28">
        <v>80</v>
      </c>
      <c r="L28">
        <v>26</v>
      </c>
      <c r="M28">
        <v>1090</v>
      </c>
      <c r="N28">
        <v>4.3518399999999999E-2</v>
      </c>
      <c r="O28">
        <v>0.37753999999999999</v>
      </c>
      <c r="P28">
        <v>1.52976</v>
      </c>
      <c r="Q28">
        <v>5.1345999999999998</v>
      </c>
      <c r="R28">
        <v>0.86399999999999999</v>
      </c>
      <c r="S28">
        <v>5</v>
      </c>
    </row>
    <row r="29" spans="2:19" x14ac:dyDescent="0.3">
      <c r="B29">
        <v>26</v>
      </c>
      <c r="C29">
        <v>44</v>
      </c>
      <c r="D29">
        <v>0.348248</v>
      </c>
      <c r="E29">
        <v>0.57509500000000002</v>
      </c>
      <c r="F29">
        <v>1.4678599999999999</v>
      </c>
      <c r="G29">
        <v>16.948399999999999</v>
      </c>
      <c r="H29">
        <v>0.67200000000000004</v>
      </c>
      <c r="I29">
        <v>88</v>
      </c>
      <c r="L29">
        <v>27</v>
      </c>
      <c r="M29">
        <v>1091</v>
      </c>
      <c r="N29">
        <v>8.6941099999999993E-2</v>
      </c>
      <c r="O29">
        <v>0.30343100000000001</v>
      </c>
      <c r="P29">
        <v>1.35185</v>
      </c>
      <c r="Q29">
        <v>6.2398600000000002</v>
      </c>
      <c r="R29">
        <v>0.749</v>
      </c>
      <c r="S29">
        <v>16</v>
      </c>
    </row>
    <row r="30" spans="2:19" x14ac:dyDescent="0.3">
      <c r="B30">
        <v>27</v>
      </c>
      <c r="C30">
        <v>45</v>
      </c>
      <c r="D30">
        <v>0.34034199999999998</v>
      </c>
      <c r="E30">
        <v>0.58201099999999995</v>
      </c>
      <c r="F30">
        <v>1.5846100000000001</v>
      </c>
      <c r="G30">
        <v>9.2872800000000009</v>
      </c>
      <c r="H30">
        <v>0.72</v>
      </c>
      <c r="I30">
        <v>86</v>
      </c>
      <c r="L30">
        <v>28</v>
      </c>
      <c r="M30">
        <v>1092</v>
      </c>
      <c r="N30">
        <v>0.18531</v>
      </c>
      <c r="O30">
        <v>0.347163</v>
      </c>
      <c r="P30">
        <v>1.31192</v>
      </c>
      <c r="Q30">
        <v>1.23017</v>
      </c>
      <c r="R30">
        <v>5.5300000000000002E-2</v>
      </c>
      <c r="S30">
        <v>28</v>
      </c>
    </row>
    <row r="31" spans="2:19" x14ac:dyDescent="0.3">
      <c r="B31">
        <v>28</v>
      </c>
      <c r="C31">
        <v>46</v>
      </c>
      <c r="D31">
        <v>0.38021899999999997</v>
      </c>
      <c r="E31">
        <v>0.57524299999999995</v>
      </c>
      <c r="F31">
        <v>1.4499299999999999</v>
      </c>
      <c r="G31">
        <v>19.2559</v>
      </c>
      <c r="H31">
        <v>0.192</v>
      </c>
      <c r="I31">
        <v>84</v>
      </c>
      <c r="L31">
        <v>29</v>
      </c>
      <c r="M31">
        <v>1120</v>
      </c>
      <c r="N31">
        <v>7.95902E-2</v>
      </c>
      <c r="O31">
        <v>0.28939500000000001</v>
      </c>
      <c r="P31">
        <v>1.8825499999999999</v>
      </c>
      <c r="Q31">
        <v>1.2379500000000001</v>
      </c>
      <c r="R31">
        <v>0.379</v>
      </c>
      <c r="S31">
        <v>8.6</v>
      </c>
    </row>
    <row r="32" spans="2:19" x14ac:dyDescent="0.3">
      <c r="B32">
        <v>29</v>
      </c>
      <c r="C32">
        <v>48</v>
      </c>
      <c r="D32">
        <v>0.35444399999999998</v>
      </c>
      <c r="E32">
        <v>0.63373900000000005</v>
      </c>
      <c r="F32">
        <v>1.7094199999999999</v>
      </c>
      <c r="G32">
        <v>13.601599999999999</v>
      </c>
      <c r="H32">
        <v>2.02</v>
      </c>
      <c r="I32">
        <v>95</v>
      </c>
      <c r="L32">
        <v>30</v>
      </c>
      <c r="M32">
        <v>1121</v>
      </c>
      <c r="N32">
        <v>7.8217599999999998E-2</v>
      </c>
      <c r="O32">
        <v>0.31964199999999998</v>
      </c>
      <c r="P32">
        <v>1.6323000000000001</v>
      </c>
      <c r="Q32">
        <v>0.25455800000000001</v>
      </c>
      <c r="R32">
        <v>7.1300000000000002E-2</v>
      </c>
      <c r="S32">
        <v>18.100000000000001</v>
      </c>
    </row>
    <row r="33" spans="2:19" x14ac:dyDescent="0.3">
      <c r="B33">
        <v>30</v>
      </c>
      <c r="C33">
        <v>49</v>
      </c>
      <c r="D33">
        <v>0.32230700000000001</v>
      </c>
      <c r="E33">
        <v>0.66869000000000001</v>
      </c>
      <c r="F33">
        <v>1.35545</v>
      </c>
      <c r="G33">
        <v>102.38500000000001</v>
      </c>
      <c r="H33">
        <v>2.64</v>
      </c>
      <c r="I33">
        <v>96</v>
      </c>
      <c r="L33">
        <v>31</v>
      </c>
      <c r="M33">
        <v>1122</v>
      </c>
      <c r="N33">
        <v>0.24893999999999999</v>
      </c>
      <c r="O33">
        <v>0.356931</v>
      </c>
      <c r="P33">
        <v>1.3027899999999999</v>
      </c>
      <c r="Q33">
        <v>0.62914300000000001</v>
      </c>
      <c r="R33">
        <v>2.92E-2</v>
      </c>
      <c r="S33">
        <v>26.9</v>
      </c>
    </row>
    <row r="34" spans="2:19" x14ac:dyDescent="0.3">
      <c r="B34">
        <v>31</v>
      </c>
      <c r="C34">
        <v>50</v>
      </c>
      <c r="D34">
        <v>0.27818700000000002</v>
      </c>
      <c r="E34">
        <v>0.64150499999999999</v>
      </c>
      <c r="F34">
        <v>1.32969</v>
      </c>
      <c r="G34">
        <v>38.296700000000001</v>
      </c>
      <c r="H34">
        <v>2.2799999999999998</v>
      </c>
      <c r="I34">
        <v>93</v>
      </c>
      <c r="L34">
        <v>32</v>
      </c>
      <c r="M34">
        <v>1123</v>
      </c>
      <c r="N34">
        <v>0.25181999999999999</v>
      </c>
      <c r="O34">
        <v>0.357491</v>
      </c>
      <c r="P34">
        <v>1.3355999999999999</v>
      </c>
      <c r="Q34">
        <v>0.36677599999999999</v>
      </c>
      <c r="R34">
        <v>7.4000000000000003E-3</v>
      </c>
      <c r="S34">
        <v>31.8</v>
      </c>
    </row>
    <row r="35" spans="2:19" x14ac:dyDescent="0.3">
      <c r="B35">
        <v>32</v>
      </c>
      <c r="C35">
        <v>51</v>
      </c>
      <c r="D35">
        <v>0.286856</v>
      </c>
      <c r="E35">
        <v>0.62468800000000002</v>
      </c>
      <c r="F35">
        <v>1.39245</v>
      </c>
      <c r="G35">
        <v>11.820399999999999</v>
      </c>
      <c r="H35">
        <v>1.22</v>
      </c>
      <c r="I35">
        <v>93</v>
      </c>
      <c r="L35">
        <v>33</v>
      </c>
      <c r="M35">
        <v>1130</v>
      </c>
      <c r="N35">
        <v>5.3913799999999998E-2</v>
      </c>
      <c r="O35">
        <v>0.39917000000000002</v>
      </c>
      <c r="P35">
        <v>1.4498899999999999</v>
      </c>
      <c r="Q35">
        <v>4.3195100000000002</v>
      </c>
      <c r="R35">
        <v>2.7400000000000001E-2</v>
      </c>
      <c r="S35">
        <v>6.7</v>
      </c>
    </row>
    <row r="36" spans="2:19" x14ac:dyDescent="0.3">
      <c r="B36">
        <v>33</v>
      </c>
      <c r="C36">
        <v>52</v>
      </c>
      <c r="D36">
        <v>0.29100599999999999</v>
      </c>
      <c r="E36">
        <v>0.63547299999999995</v>
      </c>
      <c r="F36">
        <v>1.4107099999999999</v>
      </c>
      <c r="G36">
        <v>13.021699999999999</v>
      </c>
      <c r="H36">
        <v>1.2</v>
      </c>
      <c r="I36">
        <v>93</v>
      </c>
      <c r="L36">
        <v>34</v>
      </c>
      <c r="M36">
        <v>1131</v>
      </c>
      <c r="N36">
        <v>6.7508200000000004E-2</v>
      </c>
      <c r="O36">
        <v>0.23169799999999999</v>
      </c>
      <c r="P36">
        <v>1.44309</v>
      </c>
      <c r="Q36">
        <v>0.89277300000000004</v>
      </c>
      <c r="R36">
        <v>3.7440000000000001E-2</v>
      </c>
      <c r="S36">
        <v>7.5</v>
      </c>
    </row>
    <row r="37" spans="2:19" x14ac:dyDescent="0.3">
      <c r="B37">
        <v>34</v>
      </c>
      <c r="C37">
        <v>53</v>
      </c>
      <c r="D37">
        <v>0.31747199999999998</v>
      </c>
      <c r="E37">
        <v>0.64872799999999997</v>
      </c>
      <c r="F37">
        <v>1.3802700000000001</v>
      </c>
      <c r="G37">
        <v>103.85599999999999</v>
      </c>
      <c r="H37">
        <v>0.33600000000000002</v>
      </c>
      <c r="I37">
        <v>79</v>
      </c>
      <c r="L37">
        <v>35</v>
      </c>
      <c r="M37">
        <v>1132</v>
      </c>
      <c r="N37">
        <v>0.141758</v>
      </c>
      <c r="O37">
        <v>0.32156499999999999</v>
      </c>
      <c r="P37">
        <v>1.61968</v>
      </c>
      <c r="Q37">
        <v>0.22937299999999999</v>
      </c>
      <c r="R37">
        <v>4.15E-3</v>
      </c>
      <c r="S37">
        <v>21.5</v>
      </c>
    </row>
    <row r="38" spans="2:19" x14ac:dyDescent="0.3">
      <c r="B38">
        <v>35</v>
      </c>
      <c r="C38">
        <v>54</v>
      </c>
      <c r="D38">
        <v>0.33534700000000001</v>
      </c>
      <c r="E38">
        <v>0.57193499999999997</v>
      </c>
      <c r="F38">
        <v>1.2555000000000001</v>
      </c>
      <c r="G38">
        <v>199.71600000000001</v>
      </c>
      <c r="H38">
        <v>0.33600000000000002</v>
      </c>
      <c r="I38">
        <v>84</v>
      </c>
      <c r="L38">
        <v>36</v>
      </c>
      <c r="M38">
        <v>1133</v>
      </c>
      <c r="N38">
        <v>0.20271600000000001</v>
      </c>
      <c r="O38">
        <v>0.32237300000000002</v>
      </c>
      <c r="P38">
        <v>3.1840999999999999</v>
      </c>
      <c r="Q38">
        <v>7.0792999999999995E-2</v>
      </c>
      <c r="R38">
        <v>9.1E-4</v>
      </c>
      <c r="S38">
        <v>28.6</v>
      </c>
    </row>
    <row r="39" spans="2:19" x14ac:dyDescent="0.3">
      <c r="B39">
        <v>36</v>
      </c>
      <c r="C39">
        <v>55</v>
      </c>
      <c r="D39">
        <v>0.31384600000000001</v>
      </c>
      <c r="E39">
        <v>0.51541400000000004</v>
      </c>
      <c r="F39">
        <v>1.3587100000000001</v>
      </c>
      <c r="G39">
        <v>19.552299999999999</v>
      </c>
      <c r="H39">
        <v>4.8000000000000001E-2</v>
      </c>
      <c r="I39">
        <v>89</v>
      </c>
      <c r="L39">
        <v>37</v>
      </c>
      <c r="M39">
        <v>1134</v>
      </c>
      <c r="N39">
        <v>0.26603500000000002</v>
      </c>
      <c r="O39">
        <v>0.36672300000000002</v>
      </c>
      <c r="P39">
        <v>2.3451</v>
      </c>
      <c r="Q39">
        <v>8.7655800000000006E-2</v>
      </c>
      <c r="R39">
        <v>1.9000000000000001E-4</v>
      </c>
      <c r="S39">
        <v>40.5</v>
      </c>
    </row>
    <row r="40" spans="2:19" x14ac:dyDescent="0.3">
      <c r="B40">
        <v>37</v>
      </c>
      <c r="C40">
        <v>59</v>
      </c>
      <c r="D40">
        <v>0.13501299999999999</v>
      </c>
      <c r="E40">
        <v>0.50404300000000002</v>
      </c>
      <c r="F40">
        <v>1.38957</v>
      </c>
      <c r="G40">
        <v>10.1609</v>
      </c>
      <c r="H40">
        <v>0.93600000000000005</v>
      </c>
      <c r="I40">
        <v>13</v>
      </c>
      <c r="L40">
        <v>38</v>
      </c>
      <c r="M40">
        <v>1135</v>
      </c>
      <c r="N40">
        <v>0.26477600000000001</v>
      </c>
      <c r="O40">
        <v>0.410329</v>
      </c>
      <c r="P40">
        <v>2.4748100000000002</v>
      </c>
      <c r="Q40">
        <v>9.7912700000000005E-2</v>
      </c>
      <c r="R40">
        <v>1.42E-3</v>
      </c>
      <c r="S40">
        <v>41</v>
      </c>
    </row>
    <row r="41" spans="2:19" x14ac:dyDescent="0.3">
      <c r="B41">
        <v>38</v>
      </c>
      <c r="C41">
        <v>60</v>
      </c>
      <c r="D41">
        <v>0.1215</v>
      </c>
      <c r="E41">
        <v>0.400843</v>
      </c>
      <c r="F41">
        <v>1.41984</v>
      </c>
      <c r="G41">
        <v>5.0529000000000002</v>
      </c>
      <c r="H41">
        <v>0.26400000000000001</v>
      </c>
      <c r="I41">
        <v>15</v>
      </c>
      <c r="L41">
        <v>39</v>
      </c>
      <c r="M41">
        <v>1140</v>
      </c>
      <c r="N41">
        <v>7.7377199999999993E-2</v>
      </c>
      <c r="O41">
        <v>0.37714300000000001</v>
      </c>
      <c r="P41">
        <v>4.1676500000000001</v>
      </c>
      <c r="Q41">
        <v>2.59179</v>
      </c>
      <c r="R41">
        <v>1.774</v>
      </c>
      <c r="S41">
        <v>2</v>
      </c>
    </row>
    <row r="42" spans="2:19" x14ac:dyDescent="0.3">
      <c r="B42">
        <v>39</v>
      </c>
      <c r="C42">
        <v>61</v>
      </c>
      <c r="D42">
        <v>0.1305</v>
      </c>
      <c r="E42">
        <v>0.35045700000000002</v>
      </c>
      <c r="F42">
        <v>1.4511700000000001</v>
      </c>
      <c r="G42">
        <v>3.2147600000000001</v>
      </c>
      <c r="H42">
        <v>0.12</v>
      </c>
      <c r="I42">
        <v>19</v>
      </c>
      <c r="L42">
        <v>40</v>
      </c>
      <c r="M42">
        <v>1141</v>
      </c>
      <c r="N42">
        <v>8.6461399999999994E-2</v>
      </c>
      <c r="O42">
        <v>0.289379</v>
      </c>
      <c r="P42">
        <v>3.9564699999999999</v>
      </c>
      <c r="Q42">
        <v>2.1755</v>
      </c>
      <c r="R42">
        <v>0.38600000000000001</v>
      </c>
      <c r="S42">
        <v>2</v>
      </c>
    </row>
    <row r="43" spans="2:19" x14ac:dyDescent="0.3">
      <c r="B43">
        <v>40</v>
      </c>
      <c r="C43">
        <v>62</v>
      </c>
      <c r="D43">
        <v>0.156167</v>
      </c>
      <c r="E43">
        <v>0.36049599999999998</v>
      </c>
      <c r="F43">
        <v>1.5662700000000001</v>
      </c>
      <c r="G43">
        <v>3.3313100000000002</v>
      </c>
      <c r="H43">
        <v>2.4E-2</v>
      </c>
      <c r="I43">
        <v>20</v>
      </c>
      <c r="L43">
        <v>41</v>
      </c>
      <c r="M43">
        <v>1142</v>
      </c>
      <c r="N43">
        <v>9.8182199999999997E-2</v>
      </c>
      <c r="O43">
        <v>0.23852599999999999</v>
      </c>
      <c r="P43">
        <v>3.2688600000000001</v>
      </c>
      <c r="Q43">
        <v>1.9122300000000001</v>
      </c>
      <c r="R43">
        <v>0.13400000000000001</v>
      </c>
      <c r="S43">
        <v>3</v>
      </c>
    </row>
    <row r="44" spans="2:19" x14ac:dyDescent="0.3">
      <c r="B44">
        <v>41</v>
      </c>
      <c r="C44">
        <v>63</v>
      </c>
      <c r="D44">
        <v>0.137991</v>
      </c>
      <c r="E44">
        <v>0.350906</v>
      </c>
      <c r="F44">
        <v>1.50081</v>
      </c>
      <c r="G44">
        <v>4.9175300000000002</v>
      </c>
      <c r="H44">
        <v>0.12</v>
      </c>
      <c r="I44">
        <v>21</v>
      </c>
      <c r="L44">
        <v>42</v>
      </c>
      <c r="M44">
        <v>1143</v>
      </c>
      <c r="N44">
        <v>0.13442499999999999</v>
      </c>
      <c r="O44">
        <v>0.26268599999999998</v>
      </c>
      <c r="P44">
        <v>2.2355399999999999</v>
      </c>
      <c r="Q44">
        <v>2.5435699999999999</v>
      </c>
      <c r="R44">
        <v>0.23499999999999999</v>
      </c>
      <c r="S44">
        <v>10</v>
      </c>
    </row>
    <row r="45" spans="2:19" x14ac:dyDescent="0.3">
      <c r="B45">
        <v>42</v>
      </c>
      <c r="C45">
        <v>64</v>
      </c>
      <c r="D45">
        <v>0.14949200000000001</v>
      </c>
      <c r="E45">
        <v>0.39078000000000002</v>
      </c>
      <c r="F45">
        <v>1.63428</v>
      </c>
      <c r="G45">
        <v>5.2459600000000002</v>
      </c>
      <c r="H45">
        <v>0.432</v>
      </c>
      <c r="I45">
        <v>25</v>
      </c>
      <c r="L45">
        <v>43</v>
      </c>
      <c r="M45">
        <v>1160</v>
      </c>
      <c r="N45">
        <v>6.0900799999999998E-2</v>
      </c>
      <c r="O45">
        <v>0.393841</v>
      </c>
      <c r="P45">
        <v>1.4784299999999999</v>
      </c>
      <c r="Q45">
        <v>9.2586099999999991</v>
      </c>
      <c r="R45">
        <v>5.58</v>
      </c>
      <c r="S45">
        <v>8</v>
      </c>
    </row>
    <row r="46" spans="2:19" x14ac:dyDescent="0.3">
      <c r="B46">
        <v>43</v>
      </c>
      <c r="C46">
        <v>65</v>
      </c>
      <c r="D46">
        <v>0.15168100000000001</v>
      </c>
      <c r="E46">
        <v>0.390843</v>
      </c>
      <c r="F46">
        <v>1.61337</v>
      </c>
      <c r="G46">
        <v>5.5609700000000002</v>
      </c>
      <c r="H46">
        <v>0.432</v>
      </c>
      <c r="I46">
        <v>28</v>
      </c>
      <c r="L46">
        <v>44</v>
      </c>
      <c r="M46">
        <v>1161</v>
      </c>
      <c r="N46">
        <v>0.174818</v>
      </c>
      <c r="O46">
        <v>0.26410600000000001</v>
      </c>
      <c r="P46">
        <v>2.2743600000000002</v>
      </c>
      <c r="Q46">
        <v>2.9103300000000001</v>
      </c>
      <c r="R46">
        <v>0.57599999999999996</v>
      </c>
      <c r="S46">
        <v>18</v>
      </c>
    </row>
    <row r="47" spans="2:19" x14ac:dyDescent="0.3">
      <c r="B47">
        <v>44</v>
      </c>
      <c r="C47">
        <v>66</v>
      </c>
      <c r="D47">
        <v>0.22500000000000001</v>
      </c>
      <c r="E47">
        <v>0.47184199999999998</v>
      </c>
      <c r="F47">
        <v>1.2901499999999999</v>
      </c>
      <c r="G47">
        <v>8.2230799999999995</v>
      </c>
      <c r="H47">
        <v>2.16</v>
      </c>
      <c r="I47">
        <v>32</v>
      </c>
      <c r="L47">
        <v>45</v>
      </c>
      <c r="M47">
        <v>1162</v>
      </c>
      <c r="N47">
        <v>0.29374800000000001</v>
      </c>
      <c r="O47">
        <v>0.41333500000000001</v>
      </c>
      <c r="P47">
        <v>1.3109599999999999</v>
      </c>
      <c r="Q47">
        <v>3.78945</v>
      </c>
      <c r="R47">
        <v>0.93400000000000005</v>
      </c>
      <c r="S47">
        <v>49</v>
      </c>
    </row>
    <row r="48" spans="2:19" x14ac:dyDescent="0.3">
      <c r="B48">
        <v>45</v>
      </c>
      <c r="C48">
        <v>67</v>
      </c>
      <c r="D48">
        <v>0.252</v>
      </c>
      <c r="E48">
        <v>0.44035800000000003</v>
      </c>
      <c r="F48">
        <v>1.2443200000000001</v>
      </c>
      <c r="G48">
        <v>5.7129700000000003</v>
      </c>
      <c r="H48">
        <v>4.8000000000000001E-2</v>
      </c>
      <c r="I48">
        <v>45</v>
      </c>
      <c r="L48">
        <v>46</v>
      </c>
      <c r="M48">
        <v>1163</v>
      </c>
      <c r="N48">
        <v>0.25650600000000001</v>
      </c>
      <c r="O48">
        <v>0.405858</v>
      </c>
      <c r="P48">
        <v>1.19567</v>
      </c>
      <c r="Q48">
        <v>6.6608200000000002</v>
      </c>
      <c r="R48">
        <v>1.1100000000000001</v>
      </c>
      <c r="S48">
        <v>47</v>
      </c>
    </row>
    <row r="49" spans="2:19" x14ac:dyDescent="0.3">
      <c r="B49">
        <v>46</v>
      </c>
      <c r="C49">
        <v>71</v>
      </c>
      <c r="D49">
        <v>0.28414099999999998</v>
      </c>
      <c r="E49">
        <v>0.48260900000000001</v>
      </c>
      <c r="F49">
        <v>1.29135</v>
      </c>
      <c r="G49">
        <v>11.547599999999999</v>
      </c>
      <c r="H49">
        <v>4.8000000000000001E-2</v>
      </c>
      <c r="I49">
        <v>62</v>
      </c>
      <c r="L49">
        <v>47</v>
      </c>
      <c r="M49">
        <v>1164</v>
      </c>
      <c r="N49">
        <v>0.22220999999999999</v>
      </c>
      <c r="O49">
        <v>0.36036800000000002</v>
      </c>
      <c r="P49">
        <v>1.3478699999999999</v>
      </c>
      <c r="Q49">
        <v>0.39518399999999998</v>
      </c>
      <c r="R49">
        <v>6.43E-3</v>
      </c>
      <c r="S49">
        <v>32</v>
      </c>
    </row>
    <row r="50" spans="2:19" x14ac:dyDescent="0.3">
      <c r="B50">
        <v>47</v>
      </c>
      <c r="C50">
        <v>73</v>
      </c>
      <c r="D50">
        <v>0.14944099999999999</v>
      </c>
      <c r="E50">
        <v>0.43881399999999998</v>
      </c>
      <c r="F50">
        <v>1.3424499999999999</v>
      </c>
      <c r="G50">
        <v>21.8476</v>
      </c>
      <c r="H50">
        <v>3.36</v>
      </c>
      <c r="I50">
        <v>12</v>
      </c>
      <c r="L50">
        <v>48</v>
      </c>
      <c r="M50">
        <v>1165</v>
      </c>
      <c r="N50">
        <v>0.22445999999999999</v>
      </c>
      <c r="O50">
        <v>0.35249399999999997</v>
      </c>
      <c r="P50">
        <v>1.1597500000000001</v>
      </c>
      <c r="Q50">
        <v>3.9502799999999998</v>
      </c>
      <c r="R50">
        <v>1.43E-2</v>
      </c>
      <c r="S50">
        <v>25</v>
      </c>
    </row>
    <row r="51" spans="2:19" x14ac:dyDescent="0.3">
      <c r="B51">
        <v>48</v>
      </c>
      <c r="C51">
        <v>74</v>
      </c>
      <c r="D51">
        <v>0.20275599999999999</v>
      </c>
      <c r="E51">
        <v>0.41141499999999998</v>
      </c>
      <c r="F51">
        <v>1.3789899999999999</v>
      </c>
      <c r="G51">
        <v>7.3591899999999999</v>
      </c>
      <c r="H51">
        <v>9.6000000000000002E-2</v>
      </c>
      <c r="I51">
        <v>37</v>
      </c>
      <c r="L51">
        <v>49</v>
      </c>
      <c r="M51">
        <v>1166</v>
      </c>
      <c r="N51">
        <v>0.24577199999999999</v>
      </c>
      <c r="O51">
        <v>0.36094599999999999</v>
      </c>
      <c r="P51">
        <v>1.50309</v>
      </c>
      <c r="Q51">
        <v>2.1438000000000001</v>
      </c>
      <c r="R51">
        <v>0.11700000000000001</v>
      </c>
      <c r="S51">
        <v>20</v>
      </c>
    </row>
    <row r="52" spans="2:19" x14ac:dyDescent="0.3">
      <c r="B52">
        <v>49</v>
      </c>
      <c r="C52">
        <v>75</v>
      </c>
      <c r="D52">
        <v>0.21294299999999999</v>
      </c>
      <c r="E52">
        <v>0.43139100000000002</v>
      </c>
      <c r="F52">
        <v>1.46214</v>
      </c>
      <c r="G52">
        <v>7.2639699999999996</v>
      </c>
      <c r="H52">
        <v>0.28799999999999998</v>
      </c>
      <c r="I52">
        <v>41</v>
      </c>
      <c r="L52">
        <v>50</v>
      </c>
      <c r="M52">
        <v>1180</v>
      </c>
      <c r="N52">
        <v>0.22968</v>
      </c>
      <c r="O52">
        <v>0.54042999999999997</v>
      </c>
      <c r="P52">
        <v>1.2051499999999999</v>
      </c>
      <c r="Q52">
        <v>201.24600000000001</v>
      </c>
      <c r="R52">
        <v>2.15</v>
      </c>
      <c r="S52">
        <v>38</v>
      </c>
    </row>
    <row r="53" spans="2:19" x14ac:dyDescent="0.3">
      <c r="B53">
        <v>50</v>
      </c>
      <c r="C53">
        <v>76</v>
      </c>
      <c r="D53">
        <v>0.16602</v>
      </c>
      <c r="E53">
        <v>0.42063099999999998</v>
      </c>
      <c r="F53">
        <v>1.55569</v>
      </c>
      <c r="G53">
        <v>4.7052199999999997</v>
      </c>
      <c r="H53">
        <v>0.74399999999999999</v>
      </c>
      <c r="I53">
        <v>37</v>
      </c>
      <c r="L53">
        <v>51</v>
      </c>
      <c r="M53">
        <v>1181</v>
      </c>
      <c r="N53">
        <v>0.26028000000000001</v>
      </c>
      <c r="O53">
        <v>0.59884000000000004</v>
      </c>
      <c r="P53">
        <v>1.18706</v>
      </c>
      <c r="Q53">
        <v>216.49100000000001</v>
      </c>
      <c r="R53">
        <v>1.78</v>
      </c>
      <c r="S53">
        <v>48</v>
      </c>
    </row>
    <row r="54" spans="2:19" x14ac:dyDescent="0.3">
      <c r="B54">
        <v>51</v>
      </c>
      <c r="C54">
        <v>77</v>
      </c>
      <c r="D54">
        <v>0.191943</v>
      </c>
      <c r="E54">
        <v>0.42024499999999998</v>
      </c>
      <c r="F54">
        <v>1.6472199999999999</v>
      </c>
      <c r="G54">
        <v>3.5198999999999998</v>
      </c>
      <c r="H54">
        <v>0.36</v>
      </c>
      <c r="I54">
        <v>42</v>
      </c>
      <c r="L54">
        <v>52</v>
      </c>
      <c r="M54">
        <v>1182</v>
      </c>
      <c r="N54">
        <v>0.31788</v>
      </c>
      <c r="O54">
        <v>0.61444100000000001</v>
      </c>
      <c r="P54">
        <v>1.17109</v>
      </c>
      <c r="Q54">
        <v>143.55000000000001</v>
      </c>
      <c r="R54">
        <v>1.2500000000000001E-2</v>
      </c>
      <c r="S54">
        <v>54</v>
      </c>
    </row>
    <row r="55" spans="2:19" x14ac:dyDescent="0.3">
      <c r="B55">
        <v>52</v>
      </c>
      <c r="C55">
        <v>93</v>
      </c>
      <c r="D55">
        <v>0.25796999999999998</v>
      </c>
      <c r="E55">
        <v>0.66220000000000001</v>
      </c>
      <c r="F55">
        <v>1.3360799999999999</v>
      </c>
      <c r="G55">
        <v>94.120099999999994</v>
      </c>
      <c r="H55">
        <v>19.100000000000001</v>
      </c>
      <c r="I55">
        <v>73</v>
      </c>
      <c r="L55">
        <v>53</v>
      </c>
      <c r="M55">
        <v>1183</v>
      </c>
      <c r="N55">
        <v>0.31284000000000001</v>
      </c>
      <c r="O55">
        <v>0.53220400000000001</v>
      </c>
      <c r="P55">
        <v>1.18594</v>
      </c>
      <c r="Q55">
        <v>46.445700000000002</v>
      </c>
      <c r="R55">
        <v>1.2899999999999999E-3</v>
      </c>
      <c r="S55">
        <v>32</v>
      </c>
    </row>
    <row r="56" spans="2:19" x14ac:dyDescent="0.3">
      <c r="B56">
        <v>53</v>
      </c>
      <c r="C56">
        <v>94</v>
      </c>
      <c r="D56">
        <v>0.28835100000000002</v>
      </c>
      <c r="E56">
        <v>0.56319900000000001</v>
      </c>
      <c r="F56">
        <v>1.20333</v>
      </c>
      <c r="G56">
        <v>206.922</v>
      </c>
      <c r="H56">
        <v>4.08</v>
      </c>
      <c r="I56">
        <v>82</v>
      </c>
      <c r="L56">
        <v>54</v>
      </c>
      <c r="M56">
        <v>1184</v>
      </c>
      <c r="N56">
        <v>0.233738</v>
      </c>
      <c r="O56">
        <v>0.539628</v>
      </c>
      <c r="P56">
        <v>1.20285</v>
      </c>
      <c r="Q56">
        <v>27.315899999999999</v>
      </c>
      <c r="R56">
        <v>2.2399999999999998E-3</v>
      </c>
      <c r="S56">
        <v>33</v>
      </c>
    </row>
    <row r="57" spans="2:19" x14ac:dyDescent="0.3">
      <c r="B57">
        <v>54</v>
      </c>
      <c r="C57">
        <v>95</v>
      </c>
      <c r="D57">
        <v>0.289773</v>
      </c>
      <c r="E57">
        <v>0.521513</v>
      </c>
      <c r="F57">
        <v>1.48539</v>
      </c>
      <c r="G57">
        <v>6.8538500000000004</v>
      </c>
      <c r="H57">
        <v>4.2699999999999996</v>
      </c>
      <c r="I57">
        <v>88</v>
      </c>
      <c r="L57">
        <v>56</v>
      </c>
      <c r="M57">
        <v>1280</v>
      </c>
      <c r="N57">
        <v>7.6601799999999998E-2</v>
      </c>
      <c r="O57">
        <v>0.40634700000000001</v>
      </c>
      <c r="P57">
        <v>1.66107</v>
      </c>
      <c r="Q57">
        <v>0.54281999999999997</v>
      </c>
      <c r="R57">
        <v>0.20899999999999999</v>
      </c>
      <c r="S57">
        <v>13.6</v>
      </c>
    </row>
    <row r="58" spans="2:19" x14ac:dyDescent="0.3">
      <c r="B58">
        <v>55</v>
      </c>
      <c r="C58">
        <v>96</v>
      </c>
      <c r="D58">
        <v>0.26964500000000002</v>
      </c>
      <c r="E58">
        <v>0.55337000000000003</v>
      </c>
      <c r="F58">
        <v>1.54664</v>
      </c>
      <c r="G58">
        <v>5.66038</v>
      </c>
      <c r="H58">
        <v>4.37</v>
      </c>
      <c r="I58">
        <v>78</v>
      </c>
      <c r="L58">
        <v>57</v>
      </c>
      <c r="M58">
        <v>1281</v>
      </c>
      <c r="N58">
        <v>7.5979199999999997E-2</v>
      </c>
      <c r="O58">
        <v>0.38941500000000001</v>
      </c>
      <c r="P58">
        <v>1.84422</v>
      </c>
      <c r="Q58">
        <v>0.473769</v>
      </c>
      <c r="R58">
        <v>0.105</v>
      </c>
      <c r="S58">
        <v>19.3</v>
      </c>
    </row>
    <row r="59" spans="2:19" x14ac:dyDescent="0.3">
      <c r="B59">
        <v>56</v>
      </c>
      <c r="C59">
        <v>97</v>
      </c>
      <c r="D59">
        <v>0.24154700000000001</v>
      </c>
      <c r="E59">
        <v>0.56404900000000002</v>
      </c>
      <c r="F59">
        <v>1.64825</v>
      </c>
      <c r="G59">
        <v>4.3266299999999998</v>
      </c>
      <c r="H59">
        <v>3.31</v>
      </c>
      <c r="I59">
        <v>70</v>
      </c>
      <c r="L59">
        <v>58</v>
      </c>
      <c r="M59">
        <v>1282</v>
      </c>
      <c r="N59">
        <v>0.18081</v>
      </c>
      <c r="O59">
        <v>0.384988</v>
      </c>
      <c r="P59">
        <v>1.4370000000000001</v>
      </c>
      <c r="Q59">
        <v>0.61072700000000002</v>
      </c>
      <c r="R59">
        <v>4.37</v>
      </c>
      <c r="S59">
        <v>24.7</v>
      </c>
    </row>
    <row r="60" spans="2:19" x14ac:dyDescent="0.3">
      <c r="B60">
        <v>57</v>
      </c>
      <c r="C60">
        <v>98</v>
      </c>
      <c r="D60">
        <v>0.258963</v>
      </c>
      <c r="E60">
        <v>0.67078899999999997</v>
      </c>
      <c r="F60">
        <v>1.4288000000000001</v>
      </c>
      <c r="G60">
        <v>79.2179</v>
      </c>
      <c r="H60">
        <v>19.600000000000001</v>
      </c>
      <c r="I60">
        <v>71</v>
      </c>
      <c r="L60">
        <v>59</v>
      </c>
      <c r="M60">
        <v>1290</v>
      </c>
      <c r="N60">
        <v>9.9979200000000004E-2</v>
      </c>
      <c r="O60">
        <v>0.41037200000000001</v>
      </c>
      <c r="P60">
        <v>3.3776299999999999</v>
      </c>
      <c r="Q60">
        <v>3.0944400000000001</v>
      </c>
      <c r="R60">
        <v>1.21</v>
      </c>
      <c r="S60">
        <v>4.3</v>
      </c>
    </row>
    <row r="61" spans="2:19" x14ac:dyDescent="0.3">
      <c r="B61">
        <v>58</v>
      </c>
      <c r="C61">
        <v>99</v>
      </c>
      <c r="D61">
        <v>0.28164299999999998</v>
      </c>
      <c r="E61">
        <v>0.50462399999999996</v>
      </c>
      <c r="F61">
        <v>1.28138</v>
      </c>
      <c r="G61">
        <v>33.793500000000002</v>
      </c>
      <c r="H61">
        <v>6.12</v>
      </c>
      <c r="I61">
        <v>75</v>
      </c>
      <c r="L61">
        <v>60</v>
      </c>
      <c r="M61">
        <v>1330</v>
      </c>
      <c r="N61">
        <v>8.3621600000000004E-2</v>
      </c>
      <c r="O61">
        <v>0.38003799999999999</v>
      </c>
      <c r="P61">
        <v>2.1159699999999999</v>
      </c>
      <c r="Q61">
        <v>0.25923299999999999</v>
      </c>
      <c r="R61">
        <v>0.35</v>
      </c>
      <c r="S61">
        <v>9.1999999999999993</v>
      </c>
    </row>
    <row r="62" spans="2:19" x14ac:dyDescent="0.3">
      <c r="B62">
        <v>59</v>
      </c>
      <c r="C62">
        <v>100</v>
      </c>
      <c r="D62">
        <v>0.27258399999999999</v>
      </c>
      <c r="E62">
        <v>0.54861899999999997</v>
      </c>
      <c r="F62">
        <v>1.27549</v>
      </c>
      <c r="G62">
        <v>88.863900000000001</v>
      </c>
      <c r="H62">
        <v>5.83</v>
      </c>
      <c r="I62">
        <v>87</v>
      </c>
      <c r="L62">
        <v>61</v>
      </c>
      <c r="M62">
        <v>1331</v>
      </c>
      <c r="N62">
        <v>0.144011</v>
      </c>
      <c r="O62">
        <v>0.37048900000000001</v>
      </c>
      <c r="P62">
        <v>1.3310299999999999</v>
      </c>
      <c r="Q62">
        <v>0.79321900000000001</v>
      </c>
      <c r="R62">
        <v>0.4</v>
      </c>
      <c r="S62">
        <v>23</v>
      </c>
    </row>
    <row r="63" spans="2:19" x14ac:dyDescent="0.3">
      <c r="B63">
        <v>60</v>
      </c>
      <c r="C63">
        <v>101</v>
      </c>
      <c r="D63">
        <v>0.26140099999999999</v>
      </c>
      <c r="E63">
        <v>0.54620000000000002</v>
      </c>
      <c r="F63">
        <v>1.48411</v>
      </c>
      <c r="G63">
        <v>8.1254600000000003</v>
      </c>
      <c r="H63">
        <v>13</v>
      </c>
      <c r="I63">
        <v>69</v>
      </c>
      <c r="L63">
        <v>62</v>
      </c>
      <c r="M63">
        <v>1360</v>
      </c>
      <c r="N63">
        <v>0.25047000000000003</v>
      </c>
      <c r="O63">
        <v>0.44139299999999998</v>
      </c>
      <c r="P63">
        <v>1.43269</v>
      </c>
      <c r="Q63">
        <v>0.238898</v>
      </c>
      <c r="R63">
        <v>1.7000000000000001E-2</v>
      </c>
      <c r="S63">
        <v>43.5</v>
      </c>
    </row>
    <row r="64" spans="2:19" x14ac:dyDescent="0.3">
      <c r="B64">
        <v>61</v>
      </c>
      <c r="C64">
        <v>102</v>
      </c>
      <c r="D64">
        <v>0.241949</v>
      </c>
      <c r="E64">
        <v>0.57579199999999997</v>
      </c>
      <c r="F64">
        <v>1.58382</v>
      </c>
      <c r="G64">
        <v>6.9532499999999997</v>
      </c>
      <c r="H64">
        <v>3.41</v>
      </c>
      <c r="I64">
        <v>68</v>
      </c>
      <c r="L64">
        <v>63</v>
      </c>
      <c r="M64">
        <v>1361</v>
      </c>
      <c r="N64">
        <v>0.23030999999999999</v>
      </c>
      <c r="O64">
        <v>0.42852200000000001</v>
      </c>
      <c r="P64">
        <v>1.4798899999999999</v>
      </c>
      <c r="Q64">
        <v>0.29918600000000001</v>
      </c>
      <c r="R64">
        <v>0.13700000000000001</v>
      </c>
      <c r="S64">
        <v>40.299999999999997</v>
      </c>
    </row>
    <row r="65" spans="2:19" x14ac:dyDescent="0.3">
      <c r="B65">
        <v>62</v>
      </c>
      <c r="C65">
        <v>196</v>
      </c>
      <c r="D65">
        <v>0.26280900000000001</v>
      </c>
      <c r="E65">
        <v>0.71625399999999995</v>
      </c>
      <c r="F65">
        <v>1.3525700000000001</v>
      </c>
      <c r="G65">
        <v>2.41215</v>
      </c>
      <c r="H65">
        <v>0.92600000000000005</v>
      </c>
      <c r="I65">
        <v>36.200000000000003</v>
      </c>
      <c r="L65">
        <v>64</v>
      </c>
      <c r="M65">
        <v>1362</v>
      </c>
      <c r="N65">
        <v>0.19341</v>
      </c>
      <c r="O65">
        <v>0.45777099999999998</v>
      </c>
      <c r="P65">
        <v>1.3701300000000001</v>
      </c>
      <c r="Q65">
        <v>0.99438099999999996</v>
      </c>
      <c r="R65">
        <v>2.27</v>
      </c>
      <c r="S65">
        <v>32.200000000000003</v>
      </c>
    </row>
    <row r="66" spans="2:19" x14ac:dyDescent="0.3">
      <c r="B66">
        <v>63</v>
      </c>
      <c r="C66">
        <v>197</v>
      </c>
      <c r="D66">
        <v>0.43469999999999998</v>
      </c>
      <c r="E66">
        <v>0.69143900000000003</v>
      </c>
      <c r="F66">
        <v>1.2005600000000001</v>
      </c>
      <c r="G66">
        <v>5.1150000000000002</v>
      </c>
      <c r="H66">
        <v>0.436</v>
      </c>
      <c r="I66">
        <v>74.400000000000006</v>
      </c>
      <c r="L66">
        <v>65</v>
      </c>
      <c r="M66">
        <v>1370</v>
      </c>
      <c r="N66">
        <v>0.24129999999999999</v>
      </c>
      <c r="O66">
        <v>0.55282500000000001</v>
      </c>
      <c r="P66">
        <v>1.41296</v>
      </c>
      <c r="Q66">
        <v>0.43340899999999999</v>
      </c>
      <c r="R66">
        <v>0.59</v>
      </c>
      <c r="S66">
        <v>25.9</v>
      </c>
    </row>
    <row r="67" spans="2:19" x14ac:dyDescent="0.3">
      <c r="B67">
        <v>64</v>
      </c>
      <c r="C67">
        <v>198</v>
      </c>
      <c r="D67">
        <v>0.26730999999999999</v>
      </c>
      <c r="E67">
        <v>0.72549399999999997</v>
      </c>
      <c r="F67">
        <v>1.33623</v>
      </c>
      <c r="G67">
        <v>3.1650700000000001</v>
      </c>
      <c r="H67">
        <v>1.21</v>
      </c>
      <c r="I67">
        <v>36.200000000000003</v>
      </c>
      <c r="L67">
        <v>66</v>
      </c>
      <c r="M67">
        <v>1371</v>
      </c>
      <c r="N67">
        <v>0.23094000000000001</v>
      </c>
      <c r="O67">
        <v>0.405246</v>
      </c>
      <c r="P67">
        <v>1.5114000000000001</v>
      </c>
      <c r="Q67">
        <v>0.23225399999999999</v>
      </c>
      <c r="R67">
        <v>1.7000000000000001E-2</v>
      </c>
      <c r="S67">
        <v>33.9</v>
      </c>
    </row>
    <row r="68" spans="2:19" x14ac:dyDescent="0.3">
      <c r="B68">
        <v>65</v>
      </c>
      <c r="C68">
        <v>199</v>
      </c>
      <c r="D68">
        <v>0.43923099999999998</v>
      </c>
      <c r="E68">
        <v>0.69777500000000003</v>
      </c>
      <c r="F68">
        <v>1.19784</v>
      </c>
      <c r="G68">
        <v>7.0872200000000003</v>
      </c>
      <c r="H68">
        <v>2.46</v>
      </c>
      <c r="I68">
        <v>74.5</v>
      </c>
      <c r="L68">
        <v>67</v>
      </c>
      <c r="M68">
        <v>1380</v>
      </c>
      <c r="N68">
        <v>9.4510499999999997E-2</v>
      </c>
      <c r="O68">
        <v>0.348325</v>
      </c>
      <c r="P68">
        <v>1.6283000000000001</v>
      </c>
      <c r="Q68">
        <v>0.238036</v>
      </c>
      <c r="R68">
        <v>0.24</v>
      </c>
      <c r="S68">
        <v>7.8</v>
      </c>
    </row>
    <row r="69" spans="2:19" x14ac:dyDescent="0.3">
      <c r="B69">
        <v>66</v>
      </c>
      <c r="C69">
        <v>201</v>
      </c>
      <c r="D69">
        <v>0.46439999999999998</v>
      </c>
      <c r="E69">
        <v>0.69515000000000005</v>
      </c>
      <c r="F69">
        <v>1.1889099999999999</v>
      </c>
      <c r="G69">
        <v>4.5623399999999998</v>
      </c>
      <c r="H69">
        <v>6.7699999999999996E-2</v>
      </c>
      <c r="I69">
        <v>66.8</v>
      </c>
      <c r="L69">
        <v>68</v>
      </c>
      <c r="M69">
        <v>1381</v>
      </c>
      <c r="N69">
        <v>0.10342</v>
      </c>
      <c r="O69">
        <v>0.304537</v>
      </c>
      <c r="P69">
        <v>1.43161</v>
      </c>
      <c r="Q69">
        <v>0.64299700000000004</v>
      </c>
      <c r="R69">
        <v>0.23899999999999999</v>
      </c>
      <c r="S69">
        <v>11.2</v>
      </c>
    </row>
    <row r="70" spans="2:19" x14ac:dyDescent="0.3">
      <c r="B70">
        <v>67</v>
      </c>
      <c r="C70">
        <v>203</v>
      </c>
      <c r="D70">
        <v>0.43919999999999998</v>
      </c>
      <c r="E70">
        <v>0.68118999999999996</v>
      </c>
      <c r="F70">
        <v>1.18442</v>
      </c>
      <c r="G70">
        <v>8.5586400000000005</v>
      </c>
      <c r="H70">
        <v>4.7500000000000001E-2</v>
      </c>
      <c r="I70">
        <v>66.400000000000006</v>
      </c>
      <c r="L70">
        <v>69</v>
      </c>
      <c r="M70">
        <v>1382</v>
      </c>
      <c r="N70">
        <v>0.15986</v>
      </c>
      <c r="O70">
        <v>0.33742699999999998</v>
      </c>
      <c r="P70">
        <v>1.34548</v>
      </c>
      <c r="Q70">
        <v>0.76924899999999996</v>
      </c>
      <c r="R70">
        <v>0.23899999999999999</v>
      </c>
      <c r="S70">
        <v>26.8</v>
      </c>
    </row>
    <row r="71" spans="2:19" x14ac:dyDescent="0.3">
      <c r="B71">
        <v>68</v>
      </c>
      <c r="C71">
        <v>204</v>
      </c>
      <c r="D71">
        <v>0.27271800000000002</v>
      </c>
      <c r="E71">
        <v>0.59933499999999995</v>
      </c>
      <c r="F71">
        <v>1.2349000000000001</v>
      </c>
      <c r="G71">
        <v>17.0977</v>
      </c>
      <c r="H71">
        <v>2.37</v>
      </c>
      <c r="I71">
        <v>45.3</v>
      </c>
      <c r="L71">
        <v>70</v>
      </c>
      <c r="M71">
        <v>1383</v>
      </c>
      <c r="N71">
        <v>0.19638</v>
      </c>
      <c r="O71">
        <v>0.30913200000000002</v>
      </c>
      <c r="P71">
        <v>1.5717000000000001</v>
      </c>
      <c r="Q71">
        <v>9.2843300000000004E-2</v>
      </c>
      <c r="R71">
        <v>4.7999999999999996E-3</v>
      </c>
      <c r="S71">
        <v>40.700000000000003</v>
      </c>
    </row>
    <row r="72" spans="2:19" x14ac:dyDescent="0.3">
      <c r="B72">
        <v>69</v>
      </c>
      <c r="C72">
        <v>207</v>
      </c>
      <c r="D72">
        <v>0.26823200000000003</v>
      </c>
      <c r="E72">
        <v>0.46209800000000001</v>
      </c>
      <c r="F72">
        <v>1.2038599999999999</v>
      </c>
      <c r="G72">
        <v>8.8762899999999991</v>
      </c>
      <c r="H72">
        <v>1.2999999999999999E-2</v>
      </c>
      <c r="I72">
        <v>40.5</v>
      </c>
      <c r="L72">
        <v>71</v>
      </c>
      <c r="M72">
        <v>1390</v>
      </c>
      <c r="N72">
        <v>5.66177E-2</v>
      </c>
      <c r="O72">
        <v>0.350134</v>
      </c>
      <c r="P72">
        <v>1.4193800000000001</v>
      </c>
      <c r="Q72">
        <v>2.8589600000000002</v>
      </c>
      <c r="R72">
        <v>2.06</v>
      </c>
      <c r="S72">
        <v>6.6</v>
      </c>
    </row>
    <row r="73" spans="2:19" x14ac:dyDescent="0.3">
      <c r="B73">
        <v>70</v>
      </c>
      <c r="C73">
        <v>208</v>
      </c>
      <c r="D73">
        <v>0.18629999999999999</v>
      </c>
      <c r="E73">
        <v>0.483574</v>
      </c>
      <c r="F73">
        <v>1.26135</v>
      </c>
      <c r="G73">
        <v>18.190200000000001</v>
      </c>
      <c r="H73">
        <v>1.0900000000000001</v>
      </c>
      <c r="I73">
        <v>26.4</v>
      </c>
      <c r="L73">
        <v>72</v>
      </c>
      <c r="M73">
        <v>1391</v>
      </c>
      <c r="N73">
        <v>5.4546600000000001E-2</v>
      </c>
      <c r="O73">
        <v>0.32343699999999997</v>
      </c>
      <c r="P73">
        <v>1.4407399999999999</v>
      </c>
      <c r="Q73">
        <v>1.88002</v>
      </c>
      <c r="R73">
        <v>5.38</v>
      </c>
      <c r="S73">
        <v>6.6</v>
      </c>
    </row>
    <row r="74" spans="2:19" x14ac:dyDescent="0.3">
      <c r="B74">
        <v>71</v>
      </c>
      <c r="C74">
        <v>209</v>
      </c>
      <c r="D74">
        <v>0.18</v>
      </c>
      <c r="E74">
        <v>0.39604699999999998</v>
      </c>
      <c r="F74">
        <v>1.2212000000000001</v>
      </c>
      <c r="G74">
        <v>55.832799999999999</v>
      </c>
      <c r="H74">
        <v>0.35599999999999998</v>
      </c>
      <c r="I74">
        <v>32.4</v>
      </c>
      <c r="L74">
        <v>73</v>
      </c>
      <c r="M74">
        <v>1392</v>
      </c>
      <c r="N74">
        <v>5.18483E-2</v>
      </c>
      <c r="O74">
        <v>0.322355</v>
      </c>
      <c r="P74">
        <v>1.444</v>
      </c>
      <c r="Q74">
        <v>2.6533899999999999</v>
      </c>
      <c r="R74">
        <v>2.99</v>
      </c>
      <c r="S74">
        <v>6.6</v>
      </c>
    </row>
    <row r="75" spans="2:19" x14ac:dyDescent="0.3">
      <c r="B75">
        <v>72</v>
      </c>
      <c r="C75">
        <v>211</v>
      </c>
      <c r="D75">
        <v>0.25112800000000002</v>
      </c>
      <c r="E75">
        <v>0.45408700000000002</v>
      </c>
      <c r="F75">
        <v>1.2171799999999999</v>
      </c>
      <c r="G75">
        <v>8.3501100000000008</v>
      </c>
      <c r="H75">
        <v>1.6</v>
      </c>
      <c r="I75">
        <v>38.5</v>
      </c>
      <c r="L75">
        <v>74</v>
      </c>
      <c r="M75">
        <v>1400</v>
      </c>
      <c r="N75">
        <v>0.27200999999999997</v>
      </c>
      <c r="O75">
        <v>0.44334899999999999</v>
      </c>
      <c r="P75">
        <v>1.41658</v>
      </c>
      <c r="Q75">
        <v>0.20511399999999999</v>
      </c>
      <c r="R75">
        <v>5.0000000000000001E-3</v>
      </c>
      <c r="S75">
        <v>58.1</v>
      </c>
    </row>
    <row r="76" spans="2:19" x14ac:dyDescent="0.3">
      <c r="B76">
        <v>73</v>
      </c>
      <c r="C76">
        <v>214</v>
      </c>
      <c r="D76">
        <v>0.225051</v>
      </c>
      <c r="E76">
        <v>0.54425599999999996</v>
      </c>
      <c r="F76">
        <v>1.2558499999999999</v>
      </c>
      <c r="G76">
        <v>124.759</v>
      </c>
      <c r="H76">
        <v>1.85</v>
      </c>
      <c r="I76">
        <v>48.7</v>
      </c>
      <c r="L76">
        <v>77</v>
      </c>
      <c r="M76">
        <v>1461</v>
      </c>
      <c r="N76">
        <v>2.4032499999999998E-2</v>
      </c>
      <c r="O76">
        <v>0.17599999999999999</v>
      </c>
      <c r="P76">
        <v>4.6398400000000004</v>
      </c>
      <c r="Q76">
        <v>3.5188799999999998</v>
      </c>
      <c r="R76">
        <v>20</v>
      </c>
      <c r="S76">
        <v>0.3</v>
      </c>
    </row>
    <row r="77" spans="2:19" x14ac:dyDescent="0.3">
      <c r="B77">
        <v>74</v>
      </c>
      <c r="C77">
        <v>215</v>
      </c>
      <c r="D77">
        <v>0.25843100000000002</v>
      </c>
      <c r="E77">
        <v>0.441112</v>
      </c>
      <c r="F77">
        <v>1.1964999999999999</v>
      </c>
      <c r="G77">
        <v>43.238300000000002</v>
      </c>
      <c r="H77">
        <v>3.4599999999999999E-2</v>
      </c>
      <c r="I77">
        <v>50.6</v>
      </c>
      <c r="L77">
        <v>78</v>
      </c>
      <c r="M77">
        <v>1462</v>
      </c>
      <c r="N77">
        <v>2.2139300000000001E-2</v>
      </c>
      <c r="O77">
        <v>0.30358800000000002</v>
      </c>
      <c r="P77">
        <v>3.7913600000000001</v>
      </c>
      <c r="Q77">
        <v>3.4020000000000001</v>
      </c>
      <c r="R77">
        <v>10</v>
      </c>
      <c r="S77">
        <v>1.6</v>
      </c>
    </row>
    <row r="78" spans="2:19" x14ac:dyDescent="0.3">
      <c r="B78">
        <v>75</v>
      </c>
      <c r="C78">
        <v>218</v>
      </c>
      <c r="D78">
        <v>0.241479</v>
      </c>
      <c r="E78">
        <v>0.55527400000000005</v>
      </c>
      <c r="F78">
        <v>1.2805500000000001</v>
      </c>
      <c r="G78">
        <v>119.91</v>
      </c>
      <c r="H78">
        <v>1.06</v>
      </c>
      <c r="I78">
        <v>46.7</v>
      </c>
      <c r="L78">
        <v>79</v>
      </c>
      <c r="M78">
        <v>1463</v>
      </c>
      <c r="N78">
        <v>3.1849099999999998E-2</v>
      </c>
      <c r="O78">
        <v>0.42017500000000002</v>
      </c>
      <c r="P78">
        <v>3.8186</v>
      </c>
      <c r="Q78">
        <v>3.1625999999999999</v>
      </c>
      <c r="R78">
        <v>6.92</v>
      </c>
      <c r="S78">
        <v>1.1000000000000001</v>
      </c>
    </row>
    <row r="79" spans="2:19" x14ac:dyDescent="0.3">
      <c r="B79">
        <v>76</v>
      </c>
      <c r="C79">
        <v>219</v>
      </c>
      <c r="D79">
        <v>0.26369999999999999</v>
      </c>
      <c r="E79">
        <v>0.47933799999999999</v>
      </c>
      <c r="F79">
        <v>1.1820600000000001</v>
      </c>
      <c r="G79">
        <v>103.033</v>
      </c>
      <c r="H79">
        <v>1.7299999999999999E-2</v>
      </c>
      <c r="I79">
        <v>52.8</v>
      </c>
      <c r="L79">
        <v>80</v>
      </c>
      <c r="M79">
        <v>1464</v>
      </c>
      <c r="N79">
        <v>3.7736499999999999E-2</v>
      </c>
      <c r="O79">
        <v>0.36679</v>
      </c>
      <c r="P79">
        <v>3.8814700000000002</v>
      </c>
      <c r="Q79">
        <v>2.3500999999999999</v>
      </c>
      <c r="R79">
        <v>2</v>
      </c>
      <c r="S79">
        <v>2.6</v>
      </c>
    </row>
    <row r="80" spans="2:19" x14ac:dyDescent="0.3">
      <c r="B80">
        <v>77</v>
      </c>
      <c r="C80">
        <v>221</v>
      </c>
      <c r="D80">
        <v>0.33935900000000002</v>
      </c>
      <c r="E80">
        <v>0.62886399999999998</v>
      </c>
      <c r="F80">
        <v>1.1941999999999999</v>
      </c>
      <c r="G80">
        <v>96.230099999999993</v>
      </c>
      <c r="H80">
        <v>1.22</v>
      </c>
      <c r="I80">
        <v>57.4</v>
      </c>
      <c r="L80">
        <v>81</v>
      </c>
      <c r="M80">
        <v>1465</v>
      </c>
      <c r="N80">
        <v>2.3194200000000002E-2</v>
      </c>
      <c r="O80">
        <v>0.32412400000000002</v>
      </c>
      <c r="P80">
        <v>1.7773000000000001</v>
      </c>
      <c r="Q80">
        <v>2.2059000000000002</v>
      </c>
      <c r="R80">
        <v>0.4</v>
      </c>
      <c r="S80">
        <v>3.2</v>
      </c>
    </row>
    <row r="81" spans="2:19" x14ac:dyDescent="0.3">
      <c r="B81">
        <v>78</v>
      </c>
      <c r="C81">
        <v>223</v>
      </c>
      <c r="D81">
        <v>0.1575</v>
      </c>
      <c r="E81">
        <v>0.43195600000000001</v>
      </c>
      <c r="F81">
        <v>1.2758700000000001</v>
      </c>
      <c r="G81">
        <v>60.439</v>
      </c>
      <c r="H81">
        <v>0.93899999999999995</v>
      </c>
      <c r="I81">
        <v>32.4</v>
      </c>
      <c r="L81">
        <v>82</v>
      </c>
      <c r="M81">
        <v>1466</v>
      </c>
      <c r="N81">
        <v>3.1560699999999997E-2</v>
      </c>
      <c r="O81">
        <v>0.38846999999999998</v>
      </c>
      <c r="P81">
        <v>4.9032200000000001</v>
      </c>
      <c r="Q81">
        <v>1.45703</v>
      </c>
      <c r="R81">
        <v>2.14</v>
      </c>
      <c r="S81">
        <v>1.4</v>
      </c>
    </row>
    <row r="82" spans="2:19" x14ac:dyDescent="0.3">
      <c r="B82">
        <v>79</v>
      </c>
      <c r="C82">
        <v>228</v>
      </c>
      <c r="D82">
        <v>0.33483099999999999</v>
      </c>
      <c r="E82">
        <v>0.76053099999999996</v>
      </c>
      <c r="F82">
        <v>1.2961100000000001</v>
      </c>
      <c r="G82">
        <v>14.6737</v>
      </c>
      <c r="H82">
        <v>2.95</v>
      </c>
      <c r="I82">
        <v>38.299999999999997</v>
      </c>
      <c r="L82">
        <v>83</v>
      </c>
      <c r="M82">
        <v>1467</v>
      </c>
      <c r="N82">
        <v>2.2510800000000001E-2</v>
      </c>
      <c r="O82">
        <v>0.28589900000000001</v>
      </c>
      <c r="P82">
        <v>1.51356</v>
      </c>
      <c r="Q82">
        <v>2.8877700000000002</v>
      </c>
      <c r="R82">
        <v>0.11</v>
      </c>
      <c r="S82">
        <v>5</v>
      </c>
    </row>
    <row r="83" spans="2:19" x14ac:dyDescent="0.3">
      <c r="B83">
        <v>80</v>
      </c>
      <c r="C83">
        <v>229</v>
      </c>
      <c r="D83">
        <v>0.32045699999999999</v>
      </c>
      <c r="E83">
        <v>0.58121599999999995</v>
      </c>
      <c r="F83">
        <v>1.2316499999999999</v>
      </c>
      <c r="G83">
        <v>20.236699999999999</v>
      </c>
      <c r="H83">
        <v>3.64</v>
      </c>
      <c r="I83">
        <v>32.6</v>
      </c>
      <c r="L83">
        <v>87</v>
      </c>
      <c r="M83">
        <v>1490</v>
      </c>
      <c r="N83">
        <v>0.13636400000000001</v>
      </c>
      <c r="O83">
        <v>0.38899699999999998</v>
      </c>
      <c r="P83">
        <v>1.5023500000000001</v>
      </c>
      <c r="Q83">
        <v>0.43579099999999998</v>
      </c>
      <c r="R83">
        <v>8.8999999999999996E-2</v>
      </c>
      <c r="S83">
        <v>15.8</v>
      </c>
    </row>
    <row r="84" spans="2:19" x14ac:dyDescent="0.3">
      <c r="B84">
        <v>81</v>
      </c>
      <c r="C84">
        <v>230</v>
      </c>
      <c r="D84">
        <v>0.293429</v>
      </c>
      <c r="E84">
        <v>0.51507000000000003</v>
      </c>
      <c r="F84">
        <v>1.20366</v>
      </c>
      <c r="G84">
        <v>11.2256</v>
      </c>
      <c r="H84">
        <v>1.55</v>
      </c>
      <c r="I84">
        <v>46.9</v>
      </c>
      <c r="L84">
        <v>88</v>
      </c>
      <c r="M84">
        <v>2020</v>
      </c>
      <c r="N84">
        <v>0.50202899999999995</v>
      </c>
      <c r="O84">
        <v>0.68623599999999996</v>
      </c>
      <c r="P84">
        <v>1.4580299999999999</v>
      </c>
      <c r="Q84">
        <v>6.8500399999999999</v>
      </c>
      <c r="R84">
        <v>2.9809999999999999</v>
      </c>
      <c r="S84">
        <v>62</v>
      </c>
    </row>
    <row r="85" spans="2:19" x14ac:dyDescent="0.3">
      <c r="B85">
        <v>82</v>
      </c>
      <c r="C85">
        <v>233</v>
      </c>
      <c r="D85">
        <v>0.23671800000000001</v>
      </c>
      <c r="E85">
        <v>0.51393699999999998</v>
      </c>
      <c r="F85">
        <v>1.2232400000000001</v>
      </c>
      <c r="G85">
        <v>16.640799999999999</v>
      </c>
      <c r="H85">
        <v>0.89900000000000002</v>
      </c>
      <c r="I85">
        <v>36.5</v>
      </c>
      <c r="L85">
        <v>89</v>
      </c>
      <c r="M85">
        <v>2021</v>
      </c>
      <c r="N85">
        <v>0.56266300000000002</v>
      </c>
      <c r="O85">
        <v>0.64788900000000005</v>
      </c>
      <c r="P85">
        <v>1.6844300000000001</v>
      </c>
      <c r="Q85">
        <v>4.2633299999999998</v>
      </c>
      <c r="R85">
        <v>2.2469999999999999</v>
      </c>
      <c r="S85">
        <v>62</v>
      </c>
    </row>
    <row r="86" spans="2:19" x14ac:dyDescent="0.3">
      <c r="B86">
        <v>83</v>
      </c>
      <c r="C86">
        <v>234</v>
      </c>
      <c r="D86">
        <v>0.20970800000000001</v>
      </c>
      <c r="E86">
        <v>0.68269500000000005</v>
      </c>
      <c r="F86">
        <v>1.31484</v>
      </c>
      <c r="G86">
        <v>5.8688900000000004</v>
      </c>
      <c r="H86">
        <v>2.0699999999999998</v>
      </c>
      <c r="I86">
        <v>40</v>
      </c>
      <c r="L86">
        <v>90</v>
      </c>
      <c r="M86">
        <v>2022</v>
      </c>
      <c r="N86">
        <v>0.55420899999999995</v>
      </c>
      <c r="O86">
        <v>0.67258499999999999</v>
      </c>
      <c r="P86">
        <v>1.8931500000000001</v>
      </c>
      <c r="Q86">
        <v>5.5963000000000003</v>
      </c>
      <c r="R86">
        <v>1.1299999999999999</v>
      </c>
      <c r="S86">
        <v>62</v>
      </c>
    </row>
    <row r="87" spans="2:19" x14ac:dyDescent="0.3">
      <c r="B87">
        <v>84</v>
      </c>
      <c r="C87">
        <v>237</v>
      </c>
      <c r="D87">
        <v>0.27090900000000001</v>
      </c>
      <c r="E87">
        <v>0.72417299999999996</v>
      </c>
      <c r="F87">
        <v>1.2867500000000001</v>
      </c>
      <c r="G87">
        <v>7.0285599999999997</v>
      </c>
      <c r="H87">
        <v>1.44</v>
      </c>
      <c r="I87">
        <v>31.9</v>
      </c>
      <c r="L87">
        <v>107</v>
      </c>
      <c r="M87">
        <v>2100</v>
      </c>
      <c r="N87">
        <v>2.34171E-2</v>
      </c>
      <c r="O87">
        <v>0.37202299999999999</v>
      </c>
      <c r="P87">
        <v>1.61042</v>
      </c>
      <c r="Q87">
        <v>6.00814</v>
      </c>
      <c r="R87">
        <v>3.7</v>
      </c>
      <c r="S87">
        <v>4.0999999999999996</v>
      </c>
    </row>
    <row r="88" spans="2:19" x14ac:dyDescent="0.3">
      <c r="B88">
        <v>85</v>
      </c>
      <c r="C88">
        <v>240</v>
      </c>
      <c r="D88">
        <v>0.4446</v>
      </c>
      <c r="E88">
        <v>0.84382999999999997</v>
      </c>
      <c r="F88">
        <v>1.23786</v>
      </c>
      <c r="G88">
        <v>8.6935699999999994</v>
      </c>
      <c r="H88">
        <v>1.05</v>
      </c>
      <c r="I88">
        <v>22</v>
      </c>
      <c r="L88">
        <v>108</v>
      </c>
      <c r="M88">
        <v>2101</v>
      </c>
      <c r="N88">
        <v>3.3314400000000001E-2</v>
      </c>
      <c r="O88">
        <v>0.40990500000000002</v>
      </c>
      <c r="P88">
        <v>1.50058</v>
      </c>
      <c r="Q88">
        <v>11.816000000000001</v>
      </c>
      <c r="R88">
        <v>4.7300000000000004</v>
      </c>
      <c r="S88">
        <v>7</v>
      </c>
    </row>
    <row r="89" spans="2:19" x14ac:dyDescent="0.3">
      <c r="B89">
        <v>86</v>
      </c>
      <c r="C89">
        <v>241</v>
      </c>
      <c r="D89">
        <v>0.46621499999999999</v>
      </c>
      <c r="E89">
        <v>0.86613899999999999</v>
      </c>
      <c r="F89">
        <v>1.24848</v>
      </c>
      <c r="G89">
        <v>4.8730399999999996</v>
      </c>
      <c r="H89">
        <v>2.12</v>
      </c>
      <c r="I89">
        <v>25.9</v>
      </c>
      <c r="L89">
        <v>109</v>
      </c>
      <c r="M89">
        <v>2102</v>
      </c>
      <c r="N89">
        <v>3.7166400000000002E-2</v>
      </c>
      <c r="O89">
        <v>0.41874600000000001</v>
      </c>
      <c r="P89">
        <v>1.60646</v>
      </c>
      <c r="Q89">
        <v>9.3041699999999992</v>
      </c>
      <c r="R89">
        <v>7.16</v>
      </c>
      <c r="S89">
        <v>10.5</v>
      </c>
    </row>
    <row r="90" spans="2:19" x14ac:dyDescent="0.3">
      <c r="B90">
        <v>87</v>
      </c>
      <c r="C90">
        <v>242</v>
      </c>
      <c r="D90">
        <v>0.34741300000000003</v>
      </c>
      <c r="E90">
        <v>0.68032700000000002</v>
      </c>
      <c r="F90">
        <v>1.2787500000000001</v>
      </c>
      <c r="G90">
        <v>2.5415399999999999</v>
      </c>
      <c r="H90">
        <v>0.49399999999999999</v>
      </c>
      <c r="I90">
        <v>58.2</v>
      </c>
      <c r="L90">
        <v>110</v>
      </c>
      <c r="M90">
        <v>2103</v>
      </c>
      <c r="N90">
        <v>3.7815500000000002E-2</v>
      </c>
      <c r="O90">
        <v>0.40434599999999998</v>
      </c>
      <c r="P90">
        <v>1.53304</v>
      </c>
      <c r="Q90">
        <v>10.3583</v>
      </c>
      <c r="R90">
        <v>4.99</v>
      </c>
      <c r="S90">
        <v>10.1</v>
      </c>
    </row>
    <row r="91" spans="2:19" x14ac:dyDescent="0.3">
      <c r="B91">
        <v>88</v>
      </c>
      <c r="C91">
        <v>243</v>
      </c>
      <c r="D91">
        <v>0.38791799999999999</v>
      </c>
      <c r="E91">
        <v>0.71274899999999997</v>
      </c>
      <c r="F91">
        <v>1.2392399999999999</v>
      </c>
      <c r="G91">
        <v>6.0688000000000004</v>
      </c>
      <c r="H91">
        <v>0.53300000000000003</v>
      </c>
      <c r="I91">
        <v>61.9</v>
      </c>
      <c r="L91">
        <v>111</v>
      </c>
      <c r="M91">
        <v>2104</v>
      </c>
      <c r="N91">
        <v>3.8718799999999998E-2</v>
      </c>
      <c r="O91">
        <v>0.396119</v>
      </c>
      <c r="P91">
        <v>1.64618</v>
      </c>
      <c r="Q91">
        <v>7.1161399999999997</v>
      </c>
      <c r="R91">
        <v>5.5234500000000004</v>
      </c>
      <c r="S91">
        <v>8.6</v>
      </c>
    </row>
    <row r="92" spans="2:19" x14ac:dyDescent="0.3">
      <c r="B92">
        <v>89</v>
      </c>
      <c r="C92">
        <v>244</v>
      </c>
      <c r="D92">
        <v>0.42752600000000002</v>
      </c>
      <c r="E92">
        <v>0.70399</v>
      </c>
      <c r="F92">
        <v>1.23567</v>
      </c>
      <c r="G92">
        <v>3.8271299999999999</v>
      </c>
      <c r="H92">
        <v>0.111</v>
      </c>
      <c r="I92">
        <v>58.2</v>
      </c>
      <c r="L92">
        <v>112</v>
      </c>
      <c r="M92">
        <v>2105</v>
      </c>
      <c r="N92">
        <v>4.0509999999999997E-2</v>
      </c>
      <c r="O92">
        <v>0.38650800000000002</v>
      </c>
      <c r="P92">
        <v>1.61077</v>
      </c>
      <c r="Q92">
        <v>6.0112800000000002</v>
      </c>
      <c r="R92">
        <v>4.58</v>
      </c>
      <c r="S92">
        <v>8.3000000000000007</v>
      </c>
    </row>
    <row r="93" spans="2:19" x14ac:dyDescent="0.3">
      <c r="B93">
        <v>90</v>
      </c>
      <c r="C93">
        <v>245</v>
      </c>
      <c r="D93">
        <v>0.41222199999999998</v>
      </c>
      <c r="E93">
        <v>0.67773799999999995</v>
      </c>
      <c r="F93">
        <v>1.23116</v>
      </c>
      <c r="G93">
        <v>3.13564</v>
      </c>
      <c r="H93">
        <v>4.9000000000000002E-2</v>
      </c>
      <c r="I93">
        <v>61.9</v>
      </c>
      <c r="L93">
        <v>113</v>
      </c>
      <c r="M93">
        <v>2110</v>
      </c>
      <c r="N93">
        <v>0.14568800000000001</v>
      </c>
      <c r="O93">
        <v>0.35039599999999999</v>
      </c>
      <c r="P93">
        <v>2.16283</v>
      </c>
      <c r="Q93">
        <v>2.2085400000000002</v>
      </c>
      <c r="R93">
        <v>0.16320000000000001</v>
      </c>
      <c r="S93">
        <v>4</v>
      </c>
    </row>
    <row r="94" spans="2:19" x14ac:dyDescent="0.3">
      <c r="B94">
        <v>91</v>
      </c>
      <c r="C94">
        <v>259</v>
      </c>
      <c r="D94">
        <v>8.5609099999999994E-2</v>
      </c>
      <c r="E94">
        <v>0.42652000000000001</v>
      </c>
      <c r="F94">
        <v>3.7022200000000001</v>
      </c>
      <c r="G94">
        <v>2.1633499999999999</v>
      </c>
      <c r="H94">
        <v>3.28</v>
      </c>
      <c r="I94">
        <v>0</v>
      </c>
      <c r="L94">
        <v>114</v>
      </c>
      <c r="M94">
        <v>2111</v>
      </c>
      <c r="N94">
        <v>0.14493800000000001</v>
      </c>
      <c r="O94">
        <v>0.28730299999999998</v>
      </c>
      <c r="P94">
        <v>1.6948000000000001</v>
      </c>
      <c r="Q94">
        <v>3.6609699999999998</v>
      </c>
      <c r="R94">
        <v>0.18240000000000001</v>
      </c>
      <c r="S94">
        <v>7</v>
      </c>
    </row>
    <row r="95" spans="2:19" x14ac:dyDescent="0.3">
      <c r="B95">
        <v>92</v>
      </c>
      <c r="C95">
        <v>261</v>
      </c>
      <c r="D95">
        <v>6.5010999999999999E-2</v>
      </c>
      <c r="E95">
        <v>0.415126</v>
      </c>
      <c r="F95">
        <v>4.3987499999999997</v>
      </c>
      <c r="G95">
        <v>2.3564799999999999</v>
      </c>
      <c r="H95">
        <v>2.61</v>
      </c>
      <c r="I95">
        <v>3.2</v>
      </c>
      <c r="L95">
        <v>115</v>
      </c>
      <c r="M95">
        <v>2120</v>
      </c>
      <c r="N95">
        <v>7.10253E-2</v>
      </c>
      <c r="O95">
        <v>0.36663899999999999</v>
      </c>
      <c r="P95">
        <v>4.4184400000000004</v>
      </c>
      <c r="Q95">
        <v>3.65516</v>
      </c>
      <c r="R95">
        <v>4.7279999999999998</v>
      </c>
      <c r="S95">
        <v>3</v>
      </c>
    </row>
    <row r="96" spans="2:19" x14ac:dyDescent="0.3">
      <c r="B96">
        <v>93</v>
      </c>
      <c r="C96">
        <v>264</v>
      </c>
      <c r="D96">
        <v>4.5004299999999997E-2</v>
      </c>
      <c r="E96">
        <v>0.43362499999999998</v>
      </c>
      <c r="F96">
        <v>4.8267300000000004</v>
      </c>
      <c r="G96">
        <v>2.5322499999999999</v>
      </c>
      <c r="H96">
        <v>3.58</v>
      </c>
      <c r="I96">
        <v>4.0599999999999996</v>
      </c>
      <c r="L96">
        <v>116</v>
      </c>
      <c r="M96">
        <v>2121</v>
      </c>
      <c r="N96">
        <v>7.3326799999999998E-2</v>
      </c>
      <c r="O96">
        <v>0.34525600000000001</v>
      </c>
      <c r="P96">
        <v>4.1333700000000002</v>
      </c>
      <c r="Q96">
        <v>3.62907</v>
      </c>
      <c r="R96">
        <v>2.88</v>
      </c>
      <c r="S96">
        <v>3</v>
      </c>
    </row>
    <row r="97" spans="2:19" x14ac:dyDescent="0.3">
      <c r="B97">
        <v>94</v>
      </c>
      <c r="C97">
        <v>265</v>
      </c>
      <c r="D97">
        <v>4.86078E-2</v>
      </c>
      <c r="E97">
        <v>0.42376000000000003</v>
      </c>
      <c r="F97">
        <v>3.50379</v>
      </c>
      <c r="G97">
        <v>2.2286800000000002</v>
      </c>
      <c r="H97">
        <v>4.96</v>
      </c>
      <c r="I97">
        <v>4.01</v>
      </c>
      <c r="L97">
        <v>117</v>
      </c>
      <c r="M97">
        <v>2122</v>
      </c>
      <c r="N97">
        <v>9.7134399999999996E-2</v>
      </c>
      <c r="O97">
        <v>0.353572</v>
      </c>
      <c r="P97">
        <v>3.4132600000000002</v>
      </c>
      <c r="Q97">
        <v>3.8884400000000001</v>
      </c>
      <c r="R97">
        <v>4.6079999999999997</v>
      </c>
      <c r="S97">
        <v>7</v>
      </c>
    </row>
    <row r="98" spans="2:19" x14ac:dyDescent="0.3">
      <c r="B98">
        <v>95</v>
      </c>
      <c r="C98">
        <v>266</v>
      </c>
      <c r="D98">
        <v>0.13411200000000001</v>
      </c>
      <c r="E98">
        <v>0.41515299999999999</v>
      </c>
      <c r="F98">
        <v>9.0354100000000006</v>
      </c>
      <c r="G98">
        <v>2.3493599999999999</v>
      </c>
      <c r="H98">
        <v>0.44600000000000001</v>
      </c>
      <c r="I98">
        <v>5.31</v>
      </c>
      <c r="L98">
        <v>118</v>
      </c>
      <c r="M98">
        <v>2123</v>
      </c>
      <c r="N98">
        <v>8.0643999999999993E-2</v>
      </c>
      <c r="O98">
        <v>0.39099</v>
      </c>
      <c r="P98">
        <v>3.5420500000000001</v>
      </c>
      <c r="Q98">
        <v>4.8399299999999998</v>
      </c>
      <c r="R98">
        <v>7.7279999999999998</v>
      </c>
      <c r="S98">
        <v>7</v>
      </c>
    </row>
    <row r="99" spans="2:19" x14ac:dyDescent="0.3">
      <c r="B99">
        <v>96</v>
      </c>
      <c r="C99">
        <v>267</v>
      </c>
      <c r="D99">
        <v>0.15248</v>
      </c>
      <c r="E99">
        <v>0.51050399999999996</v>
      </c>
      <c r="F99">
        <v>3.30213</v>
      </c>
      <c r="G99">
        <v>1.8601099999999999</v>
      </c>
      <c r="H99">
        <v>3.5999999999999997E-2</v>
      </c>
      <c r="I99">
        <v>6.38</v>
      </c>
      <c r="L99">
        <v>119</v>
      </c>
      <c r="M99">
        <v>2124</v>
      </c>
      <c r="N99">
        <v>5.8937200000000002E-2</v>
      </c>
      <c r="O99">
        <v>0.373722</v>
      </c>
      <c r="P99">
        <v>3.5380500000000001</v>
      </c>
      <c r="Q99">
        <v>4.8010799999999998</v>
      </c>
      <c r="R99">
        <v>10.151999999999999</v>
      </c>
      <c r="S99">
        <v>5</v>
      </c>
    </row>
    <row r="100" spans="2:19" x14ac:dyDescent="0.3">
      <c r="B100">
        <v>97</v>
      </c>
      <c r="C100">
        <v>268</v>
      </c>
      <c r="D100">
        <v>8.6400000000000005E-2</v>
      </c>
      <c r="E100">
        <v>0.69310099999999997</v>
      </c>
      <c r="F100">
        <v>2.53281</v>
      </c>
      <c r="G100">
        <v>9.6106300000000006E-2</v>
      </c>
      <c r="H100">
        <v>4.3499999999999996</v>
      </c>
      <c r="I100">
        <v>15.69</v>
      </c>
      <c r="L100">
        <v>120</v>
      </c>
      <c r="M100">
        <v>2125</v>
      </c>
      <c r="N100">
        <v>5.1962300000000003E-2</v>
      </c>
      <c r="O100">
        <v>0.346999</v>
      </c>
      <c r="P100">
        <v>3.6092200000000001</v>
      </c>
      <c r="Q100">
        <v>4.8242799999999999</v>
      </c>
      <c r="R100">
        <v>11.688000000000001</v>
      </c>
      <c r="S100">
        <v>5</v>
      </c>
    </row>
    <row r="101" spans="2:19" x14ac:dyDescent="0.3">
      <c r="B101">
        <v>98</v>
      </c>
      <c r="C101">
        <v>271</v>
      </c>
      <c r="D101">
        <v>5.8737600000000001E-2</v>
      </c>
      <c r="E101">
        <v>0.472163</v>
      </c>
      <c r="F101">
        <v>2.2058200000000001</v>
      </c>
      <c r="G101">
        <v>2.5205099999999998</v>
      </c>
      <c r="H101">
        <v>2.44</v>
      </c>
      <c r="I101">
        <v>5.05</v>
      </c>
      <c r="L101">
        <v>121</v>
      </c>
      <c r="M101">
        <v>2126</v>
      </c>
      <c r="N101">
        <v>3.6757199999999997E-2</v>
      </c>
      <c r="O101">
        <v>0.359736</v>
      </c>
      <c r="P101">
        <v>3.1460900000000001</v>
      </c>
      <c r="Q101">
        <v>5.6857800000000003</v>
      </c>
      <c r="R101">
        <v>10.992000000000001</v>
      </c>
      <c r="S101">
        <v>3</v>
      </c>
    </row>
    <row r="102" spans="2:19" x14ac:dyDescent="0.3">
      <c r="B102">
        <v>99</v>
      </c>
      <c r="C102">
        <v>272</v>
      </c>
      <c r="D102">
        <v>7.1094599999999994E-2</v>
      </c>
      <c r="E102">
        <v>0.41042299999999998</v>
      </c>
      <c r="F102">
        <v>2.85426</v>
      </c>
      <c r="G102">
        <v>1.9753700000000001</v>
      </c>
      <c r="H102">
        <v>1.1499999999999999</v>
      </c>
      <c r="I102">
        <v>6.12</v>
      </c>
      <c r="L102">
        <v>122</v>
      </c>
      <c r="M102">
        <v>2130</v>
      </c>
      <c r="N102">
        <v>0.17640900000000001</v>
      </c>
      <c r="O102">
        <v>0.38047500000000001</v>
      </c>
      <c r="P102">
        <v>1.6072299999999999</v>
      </c>
      <c r="Q102">
        <v>7.00617</v>
      </c>
      <c r="R102">
        <v>0.25990000000000002</v>
      </c>
      <c r="S102">
        <v>8</v>
      </c>
    </row>
    <row r="103" spans="2:19" x14ac:dyDescent="0.3">
      <c r="B103">
        <v>100</v>
      </c>
      <c r="C103">
        <v>313</v>
      </c>
      <c r="D103">
        <v>7.8176599999999999E-2</v>
      </c>
      <c r="E103">
        <v>0.483815</v>
      </c>
      <c r="F103">
        <v>1.8069900000000001</v>
      </c>
      <c r="G103">
        <v>5.9941800000000001</v>
      </c>
      <c r="H103">
        <v>1.62</v>
      </c>
      <c r="I103">
        <v>16.05</v>
      </c>
      <c r="L103">
        <v>123</v>
      </c>
      <c r="M103">
        <v>2131</v>
      </c>
      <c r="N103">
        <v>0.1593</v>
      </c>
      <c r="O103">
        <v>0.29177700000000001</v>
      </c>
      <c r="P103">
        <v>1.51658</v>
      </c>
      <c r="Q103">
        <v>6.4195700000000002</v>
      </c>
      <c r="R103">
        <v>0.156</v>
      </c>
      <c r="S103">
        <v>13</v>
      </c>
    </row>
    <row r="104" spans="2:19" x14ac:dyDescent="0.3">
      <c r="B104">
        <v>101</v>
      </c>
      <c r="C104">
        <v>314</v>
      </c>
      <c r="D104">
        <v>8.7962200000000004E-2</v>
      </c>
      <c r="E104">
        <v>0.44300600000000001</v>
      </c>
      <c r="F104">
        <v>1.8404100000000001</v>
      </c>
      <c r="G104">
        <v>5.0901500000000004</v>
      </c>
      <c r="H104">
        <v>1.91</v>
      </c>
      <c r="I104">
        <v>20.100000000000001</v>
      </c>
      <c r="L104">
        <v>124</v>
      </c>
      <c r="M104">
        <v>2132</v>
      </c>
      <c r="N104">
        <v>0.17460000000000001</v>
      </c>
      <c r="O104">
        <v>0.29493900000000001</v>
      </c>
      <c r="P104">
        <v>1.65723</v>
      </c>
      <c r="Q104">
        <v>2.8505699999999998</v>
      </c>
      <c r="R104">
        <v>5.5199999999999999E-2</v>
      </c>
      <c r="S104">
        <v>14</v>
      </c>
    </row>
    <row r="105" spans="2:19" x14ac:dyDescent="0.3">
      <c r="B105">
        <v>102</v>
      </c>
      <c r="C105">
        <v>315</v>
      </c>
      <c r="D105">
        <v>8.8825000000000001E-2</v>
      </c>
      <c r="E105">
        <v>0.43809100000000001</v>
      </c>
      <c r="F105">
        <v>1.75926</v>
      </c>
      <c r="G105">
        <v>4.7406100000000002</v>
      </c>
      <c r="H105">
        <v>4.59</v>
      </c>
      <c r="I105">
        <v>22.02</v>
      </c>
      <c r="L105">
        <v>128</v>
      </c>
      <c r="M105">
        <v>2210</v>
      </c>
      <c r="N105">
        <v>6.8548600000000001E-2</v>
      </c>
      <c r="O105">
        <v>0.12672700000000001</v>
      </c>
      <c r="P105">
        <v>3.3258999999999999</v>
      </c>
      <c r="Q105">
        <v>0.83909699999999998</v>
      </c>
      <c r="R105">
        <v>2.54</v>
      </c>
      <c r="S105">
        <v>3.8</v>
      </c>
    </row>
    <row r="106" spans="2:19" x14ac:dyDescent="0.3">
      <c r="B106">
        <v>103</v>
      </c>
      <c r="C106">
        <v>318</v>
      </c>
      <c r="D106">
        <v>7.9592800000000005E-2</v>
      </c>
      <c r="E106">
        <v>0.43402400000000002</v>
      </c>
      <c r="F106">
        <v>1.7993399999999999</v>
      </c>
      <c r="G106">
        <v>5.7174399999999999</v>
      </c>
      <c r="H106">
        <v>1.91</v>
      </c>
      <c r="I106">
        <v>18.11</v>
      </c>
      <c r="L106">
        <v>129</v>
      </c>
      <c r="M106">
        <v>2211</v>
      </c>
      <c r="N106">
        <v>6.5895899999999993E-2</v>
      </c>
      <c r="O106">
        <v>0.10614999999999999</v>
      </c>
      <c r="P106">
        <v>5.3188899999999997</v>
      </c>
      <c r="Q106">
        <v>1.2416799999999999</v>
      </c>
      <c r="R106">
        <v>4.6399999999999997</v>
      </c>
      <c r="S106">
        <v>3.8</v>
      </c>
    </row>
    <row r="107" spans="2:19" x14ac:dyDescent="0.3">
      <c r="B107">
        <v>104</v>
      </c>
      <c r="C107">
        <v>319</v>
      </c>
      <c r="D107">
        <v>8.2216800000000007E-2</v>
      </c>
      <c r="E107">
        <v>0.43151400000000001</v>
      </c>
      <c r="F107">
        <v>1.69411</v>
      </c>
      <c r="G107">
        <v>5.27806</v>
      </c>
      <c r="H107">
        <v>4.59</v>
      </c>
      <c r="I107">
        <v>20.04</v>
      </c>
      <c r="L107">
        <v>130</v>
      </c>
      <c r="M107">
        <v>2213</v>
      </c>
      <c r="N107">
        <v>7.9129199999999997E-2</v>
      </c>
      <c r="O107">
        <v>0.10839799999999999</v>
      </c>
      <c r="P107">
        <v>9.5510999999999999</v>
      </c>
      <c r="Q107">
        <v>0.70319500000000001</v>
      </c>
      <c r="R107">
        <v>3.69</v>
      </c>
      <c r="S107">
        <v>3.8</v>
      </c>
    </row>
    <row r="108" spans="2:19" x14ac:dyDescent="0.3">
      <c r="B108">
        <v>105</v>
      </c>
      <c r="C108">
        <v>321</v>
      </c>
      <c r="D108">
        <v>9.8349000000000006E-2</v>
      </c>
      <c r="E108">
        <v>0.50602999999999998</v>
      </c>
      <c r="F108">
        <v>1.94835</v>
      </c>
      <c r="G108">
        <v>6.7067500000000004</v>
      </c>
      <c r="H108">
        <v>2.17</v>
      </c>
      <c r="I108">
        <v>20.16</v>
      </c>
      <c r="L108">
        <v>136</v>
      </c>
      <c r="M108">
        <v>2240</v>
      </c>
      <c r="N108">
        <v>0.23455100000000001</v>
      </c>
      <c r="O108">
        <v>0.45473799999999998</v>
      </c>
      <c r="P108">
        <v>9.1414200000000001</v>
      </c>
      <c r="Q108">
        <v>1.4375100000000001</v>
      </c>
      <c r="R108">
        <v>0.53300000000000003</v>
      </c>
      <c r="S108">
        <v>15</v>
      </c>
    </row>
    <row r="109" spans="2:19" x14ac:dyDescent="0.3">
      <c r="B109">
        <v>106</v>
      </c>
      <c r="C109">
        <v>322</v>
      </c>
      <c r="D109">
        <v>7.3220599999999997E-2</v>
      </c>
      <c r="E109">
        <v>0.447658</v>
      </c>
      <c r="F109">
        <v>1.80867</v>
      </c>
      <c r="G109">
        <v>5.3577899999999996</v>
      </c>
      <c r="H109">
        <v>2.74</v>
      </c>
      <c r="I109">
        <v>20.18</v>
      </c>
      <c r="L109">
        <v>137</v>
      </c>
      <c r="M109">
        <v>2241</v>
      </c>
      <c r="N109">
        <v>0.15496599999999999</v>
      </c>
      <c r="O109">
        <v>0.49522500000000003</v>
      </c>
      <c r="P109">
        <v>4.8812499999999996</v>
      </c>
      <c r="Q109">
        <v>1.65106</v>
      </c>
      <c r="R109">
        <v>0.68600000000000005</v>
      </c>
      <c r="S109">
        <v>15</v>
      </c>
    </row>
    <row r="110" spans="2:19" x14ac:dyDescent="0.3">
      <c r="B110">
        <v>107</v>
      </c>
      <c r="C110">
        <v>324</v>
      </c>
      <c r="D110">
        <v>8.7960200000000002E-2</v>
      </c>
      <c r="E110">
        <v>0.41428900000000002</v>
      </c>
      <c r="F110">
        <v>1.6480999999999999</v>
      </c>
      <c r="G110">
        <v>4.3833099999999998</v>
      </c>
      <c r="H110">
        <v>4.9800000000000004</v>
      </c>
      <c r="I110">
        <v>22.11</v>
      </c>
      <c r="L110">
        <v>138</v>
      </c>
      <c r="M110">
        <v>2242</v>
      </c>
      <c r="N110">
        <v>0.16128799999999999</v>
      </c>
      <c r="O110">
        <v>0.54818199999999995</v>
      </c>
      <c r="P110">
        <v>4.7449399999999997</v>
      </c>
      <c r="Q110">
        <v>2.4077799999999998</v>
      </c>
      <c r="R110">
        <v>2.09</v>
      </c>
      <c r="S110">
        <v>15</v>
      </c>
    </row>
    <row r="111" spans="2:19" x14ac:dyDescent="0.3">
      <c r="B111">
        <v>108</v>
      </c>
      <c r="C111">
        <v>325</v>
      </c>
      <c r="D111">
        <v>8.2289799999999996E-2</v>
      </c>
      <c r="E111">
        <v>0.50816099999999997</v>
      </c>
      <c r="F111">
        <v>1.64866</v>
      </c>
      <c r="G111">
        <v>6.8149199999999999</v>
      </c>
      <c r="H111">
        <v>2.17</v>
      </c>
      <c r="I111">
        <v>18.149999999999999</v>
      </c>
      <c r="L111">
        <v>139</v>
      </c>
      <c r="M111">
        <v>2243</v>
      </c>
      <c r="N111">
        <v>0.15493699999999999</v>
      </c>
      <c r="O111">
        <v>0.52590400000000004</v>
      </c>
      <c r="P111">
        <v>4.57212</v>
      </c>
      <c r="Q111">
        <v>2.07802</v>
      </c>
      <c r="R111">
        <v>1.3540000000000001</v>
      </c>
      <c r="S111">
        <v>15</v>
      </c>
    </row>
    <row r="112" spans="2:19" x14ac:dyDescent="0.3">
      <c r="B112">
        <v>109</v>
      </c>
      <c r="C112">
        <v>326</v>
      </c>
      <c r="D112">
        <v>8.4505899999999995E-2</v>
      </c>
      <c r="E112">
        <v>0.46095999999999998</v>
      </c>
      <c r="F112">
        <v>1.6638900000000001</v>
      </c>
      <c r="G112">
        <v>6.39255</v>
      </c>
      <c r="H112">
        <v>2.74</v>
      </c>
      <c r="I112">
        <v>20.22</v>
      </c>
      <c r="L112">
        <v>140</v>
      </c>
      <c r="M112">
        <v>2250</v>
      </c>
      <c r="N112">
        <v>4.4624499999999998E-2</v>
      </c>
      <c r="O112">
        <v>0.41477599999999998</v>
      </c>
      <c r="P112">
        <v>7.7798100000000003</v>
      </c>
      <c r="Q112">
        <v>14.6404</v>
      </c>
      <c r="R112">
        <v>76.989999999999995</v>
      </c>
      <c r="S112">
        <v>4</v>
      </c>
    </row>
    <row r="113" spans="2:19" x14ac:dyDescent="0.3">
      <c r="B113">
        <v>110</v>
      </c>
      <c r="C113">
        <v>328</v>
      </c>
      <c r="D113">
        <v>9.1096899999999995E-2</v>
      </c>
      <c r="E113">
        <v>0.43224600000000002</v>
      </c>
      <c r="F113">
        <v>1.7701499999999999</v>
      </c>
      <c r="G113">
        <v>4.2904</v>
      </c>
      <c r="H113">
        <v>4.9800000000000004</v>
      </c>
      <c r="I113">
        <v>24.29</v>
      </c>
      <c r="L113">
        <v>141</v>
      </c>
      <c r="M113">
        <v>2251</v>
      </c>
      <c r="N113">
        <v>4.8024600000000001E-2</v>
      </c>
      <c r="O113">
        <v>0.43858900000000001</v>
      </c>
      <c r="P113">
        <v>9.4215499999999999</v>
      </c>
      <c r="Q113">
        <v>15.193300000000001</v>
      </c>
      <c r="R113">
        <v>87.65</v>
      </c>
      <c r="S113">
        <v>4</v>
      </c>
    </row>
    <row r="114" spans="2:19" x14ac:dyDescent="0.3">
      <c r="B114">
        <v>111</v>
      </c>
      <c r="C114">
        <v>329</v>
      </c>
      <c r="D114">
        <v>8.2656900000000005E-2</v>
      </c>
      <c r="E114">
        <v>0.50554200000000005</v>
      </c>
      <c r="F114">
        <v>1.72889</v>
      </c>
      <c r="G114">
        <v>7.3325300000000002</v>
      </c>
      <c r="H114">
        <v>2.0099999999999998</v>
      </c>
      <c r="I114">
        <v>16.05</v>
      </c>
      <c r="L114">
        <v>142</v>
      </c>
      <c r="M114">
        <v>2252</v>
      </c>
      <c r="N114">
        <v>6.1251300000000002E-2</v>
      </c>
      <c r="O114">
        <v>0.42932900000000002</v>
      </c>
      <c r="P114">
        <v>12.030900000000001</v>
      </c>
      <c r="Q114">
        <v>14.6891</v>
      </c>
      <c r="R114">
        <v>96.03</v>
      </c>
      <c r="S114">
        <v>4</v>
      </c>
    </row>
    <row r="115" spans="2:19" x14ac:dyDescent="0.3">
      <c r="B115">
        <v>112</v>
      </c>
      <c r="C115">
        <v>331</v>
      </c>
      <c r="D115">
        <v>6.7034099999999999E-2</v>
      </c>
      <c r="E115">
        <v>0.44328400000000001</v>
      </c>
      <c r="F115">
        <v>1.89435</v>
      </c>
      <c r="G115">
        <v>5.8284500000000001</v>
      </c>
      <c r="H115">
        <v>1.51</v>
      </c>
      <c r="I115">
        <v>18.05</v>
      </c>
      <c r="L115">
        <v>143</v>
      </c>
      <c r="M115">
        <v>2253</v>
      </c>
      <c r="N115">
        <v>5.0005800000000003E-2</v>
      </c>
      <c r="O115">
        <v>0.38279000000000002</v>
      </c>
      <c r="P115">
        <v>8.30349</v>
      </c>
      <c r="Q115">
        <v>16.864100000000001</v>
      </c>
      <c r="R115">
        <v>105.08</v>
      </c>
      <c r="S115">
        <v>4</v>
      </c>
    </row>
    <row r="116" spans="2:19" x14ac:dyDescent="0.3">
      <c r="B116">
        <v>113</v>
      </c>
      <c r="C116">
        <v>332</v>
      </c>
      <c r="D116">
        <v>7.8080700000000003E-2</v>
      </c>
      <c r="E116">
        <v>0.415709</v>
      </c>
      <c r="F116">
        <v>1.9009499999999999</v>
      </c>
      <c r="G116">
        <v>4.9502300000000004</v>
      </c>
      <c r="H116">
        <v>2.75</v>
      </c>
      <c r="I116">
        <v>18.11</v>
      </c>
      <c r="L116">
        <v>145</v>
      </c>
      <c r="M116">
        <v>2320</v>
      </c>
      <c r="N116">
        <v>0.20610000000000001</v>
      </c>
      <c r="O116">
        <v>0.32513599999999998</v>
      </c>
      <c r="P116">
        <v>1.27963</v>
      </c>
      <c r="Q116">
        <v>18.992699999999999</v>
      </c>
      <c r="R116">
        <v>0.1</v>
      </c>
      <c r="S116">
        <v>15</v>
      </c>
    </row>
    <row r="117" spans="2:19" x14ac:dyDescent="0.3">
      <c r="B117">
        <v>114</v>
      </c>
      <c r="C117">
        <v>333</v>
      </c>
      <c r="D117">
        <v>7.9536599999999999E-2</v>
      </c>
      <c r="E117">
        <v>0.38964799999999999</v>
      </c>
      <c r="F117">
        <v>1.7143600000000001</v>
      </c>
      <c r="G117">
        <v>4.4287799999999997</v>
      </c>
      <c r="H117">
        <v>1.31</v>
      </c>
      <c r="I117">
        <v>22.04</v>
      </c>
      <c r="L117">
        <v>146</v>
      </c>
      <c r="M117">
        <v>2321</v>
      </c>
      <c r="N117">
        <v>0.26577200000000001</v>
      </c>
      <c r="O117">
        <v>0.37144199999999999</v>
      </c>
      <c r="P117">
        <v>1.3427800000000001</v>
      </c>
      <c r="Q117">
        <v>7.5913300000000001</v>
      </c>
      <c r="R117">
        <v>0.05</v>
      </c>
      <c r="S117">
        <v>20</v>
      </c>
    </row>
    <row r="118" spans="2:19" x14ac:dyDescent="0.3">
      <c r="B118">
        <v>115</v>
      </c>
      <c r="C118">
        <v>334</v>
      </c>
      <c r="D118">
        <v>0.146313</v>
      </c>
      <c r="E118">
        <v>0.39729199999999998</v>
      </c>
      <c r="F118">
        <v>1.6066400000000001</v>
      </c>
      <c r="G118">
        <v>4.4991199999999996</v>
      </c>
      <c r="H118">
        <v>0.64100000000000001</v>
      </c>
      <c r="I118">
        <v>32.130000000000003</v>
      </c>
      <c r="L118">
        <v>152</v>
      </c>
      <c r="M118">
        <v>2340</v>
      </c>
      <c r="N118">
        <v>0.3483</v>
      </c>
      <c r="O118">
        <v>0.50711899999999999</v>
      </c>
      <c r="P118">
        <v>1.4588699999999999</v>
      </c>
      <c r="Q118">
        <v>3.3472499999999998</v>
      </c>
      <c r="R118">
        <v>0.87</v>
      </c>
      <c r="S118">
        <v>49</v>
      </c>
    </row>
    <row r="119" spans="2:19" x14ac:dyDescent="0.3">
      <c r="B119">
        <v>116</v>
      </c>
      <c r="C119">
        <v>415</v>
      </c>
      <c r="D119">
        <v>0.297929</v>
      </c>
      <c r="E119">
        <v>0.68139499999999997</v>
      </c>
      <c r="F119">
        <v>1.2215499999999999</v>
      </c>
      <c r="G119">
        <v>63.828899999999997</v>
      </c>
      <c r="H119">
        <v>6.05</v>
      </c>
      <c r="I119">
        <v>43.5</v>
      </c>
      <c r="L119">
        <v>153</v>
      </c>
      <c r="M119">
        <v>2341</v>
      </c>
      <c r="N119">
        <v>0.25120799999999999</v>
      </c>
      <c r="O119">
        <v>0.39861799999999997</v>
      </c>
      <c r="P119">
        <v>1.5289600000000001</v>
      </c>
      <c r="Q119">
        <v>3.1581600000000001</v>
      </c>
      <c r="R119">
        <v>0.21</v>
      </c>
      <c r="S119">
        <v>30</v>
      </c>
    </row>
    <row r="120" spans="2:19" x14ac:dyDescent="0.3">
      <c r="B120">
        <v>117</v>
      </c>
      <c r="C120">
        <v>416</v>
      </c>
      <c r="D120">
        <v>0.25109999999999999</v>
      </c>
      <c r="E120">
        <v>0.59595799999999999</v>
      </c>
      <c r="F120">
        <v>1.22621</v>
      </c>
      <c r="G120">
        <v>52.519399999999997</v>
      </c>
      <c r="H120">
        <v>2.5099999999999998</v>
      </c>
      <c r="I120">
        <v>47.6</v>
      </c>
      <c r="L120">
        <v>155</v>
      </c>
      <c r="M120">
        <v>2350</v>
      </c>
      <c r="N120">
        <v>0.45654699999999998</v>
      </c>
      <c r="O120">
        <v>0.555037</v>
      </c>
      <c r="P120">
        <v>1.7956000000000001</v>
      </c>
      <c r="Q120">
        <v>4.3698399999999999</v>
      </c>
      <c r="R120">
        <v>0.08</v>
      </c>
      <c r="S120">
        <v>45</v>
      </c>
    </row>
    <row r="121" spans="2:19" x14ac:dyDescent="0.3">
      <c r="B121">
        <v>118</v>
      </c>
      <c r="C121">
        <v>419</v>
      </c>
      <c r="D121">
        <v>0.22772800000000001</v>
      </c>
      <c r="E121">
        <v>0.51434299999999999</v>
      </c>
      <c r="F121">
        <v>1.24939</v>
      </c>
      <c r="G121">
        <v>20.855599999999999</v>
      </c>
      <c r="H121">
        <v>0.628</v>
      </c>
      <c r="I121">
        <v>30.7</v>
      </c>
      <c r="L121">
        <v>156</v>
      </c>
      <c r="M121">
        <v>2351</v>
      </c>
      <c r="N121">
        <v>0.34920000000000001</v>
      </c>
      <c r="O121">
        <v>0.48552899999999999</v>
      </c>
      <c r="P121">
        <v>1.34188</v>
      </c>
      <c r="Q121">
        <v>5.3596599999999999</v>
      </c>
      <c r="R121">
        <v>0.01</v>
      </c>
      <c r="S121">
        <v>16</v>
      </c>
    </row>
    <row r="122" spans="2:19" x14ac:dyDescent="0.3">
      <c r="B122">
        <v>119</v>
      </c>
      <c r="C122">
        <v>420</v>
      </c>
      <c r="D122">
        <v>0.26729999999999998</v>
      </c>
      <c r="E122">
        <v>0.49893599999999999</v>
      </c>
      <c r="F122">
        <v>1.2094499999999999</v>
      </c>
      <c r="G122">
        <v>13.261200000000001</v>
      </c>
      <c r="H122">
        <v>0.57199999999999995</v>
      </c>
      <c r="I122">
        <v>36.799999999999997</v>
      </c>
      <c r="L122">
        <v>157</v>
      </c>
      <c r="M122">
        <v>2360</v>
      </c>
      <c r="N122">
        <v>0.28622399999999998</v>
      </c>
      <c r="O122">
        <v>0.48801</v>
      </c>
      <c r="P122">
        <v>1.2903</v>
      </c>
      <c r="Q122">
        <v>0.94069700000000001</v>
      </c>
      <c r="R122">
        <v>0.05</v>
      </c>
      <c r="S122">
        <v>45</v>
      </c>
    </row>
    <row r="123" spans="2:19" x14ac:dyDescent="0.3">
      <c r="B123">
        <v>120</v>
      </c>
      <c r="C123">
        <v>421</v>
      </c>
      <c r="D123">
        <v>0.28408099999999997</v>
      </c>
      <c r="E123">
        <v>0.68734300000000004</v>
      </c>
      <c r="F123">
        <v>1.25156</v>
      </c>
      <c r="G123">
        <v>128.05799999999999</v>
      </c>
      <c r="H123">
        <v>5.67</v>
      </c>
      <c r="I123">
        <v>41.2</v>
      </c>
      <c r="L123">
        <v>158</v>
      </c>
      <c r="M123">
        <v>2361</v>
      </c>
      <c r="N123">
        <v>0.33750000000000002</v>
      </c>
      <c r="O123">
        <v>0.54821699999999995</v>
      </c>
      <c r="P123">
        <v>1.33473</v>
      </c>
      <c r="Q123">
        <v>0.28842200000000001</v>
      </c>
      <c r="R123">
        <v>0.02</v>
      </c>
      <c r="S123">
        <v>57</v>
      </c>
    </row>
    <row r="124" spans="2:19" x14ac:dyDescent="0.3">
      <c r="B124">
        <v>121</v>
      </c>
      <c r="C124">
        <v>424</v>
      </c>
      <c r="D124">
        <v>0.2898</v>
      </c>
      <c r="E124">
        <v>0.64763599999999999</v>
      </c>
      <c r="F124">
        <v>1.2073400000000001</v>
      </c>
      <c r="G124">
        <v>101.569</v>
      </c>
      <c r="H124">
        <v>2.58</v>
      </c>
      <c r="I124">
        <v>36.9</v>
      </c>
      <c r="L124">
        <v>159</v>
      </c>
      <c r="M124">
        <v>2362</v>
      </c>
      <c r="N124">
        <v>0.37259999999999999</v>
      </c>
      <c r="O124">
        <v>0.55178799999999995</v>
      </c>
      <c r="P124">
        <v>1.54068</v>
      </c>
      <c r="Q124">
        <v>6.9789000000000004E-2</v>
      </c>
      <c r="R124">
        <v>4.0000000000000001E-3</v>
      </c>
      <c r="S124">
        <v>63</v>
      </c>
    </row>
    <row r="125" spans="2:19" x14ac:dyDescent="0.3">
      <c r="B125">
        <v>122</v>
      </c>
      <c r="C125">
        <v>425</v>
      </c>
      <c r="D125">
        <v>0.27993400000000002</v>
      </c>
      <c r="E125">
        <v>0.59557899999999997</v>
      </c>
      <c r="F125">
        <v>1.22682</v>
      </c>
      <c r="G125">
        <v>34.381900000000002</v>
      </c>
      <c r="H125">
        <v>2.2599999999999998</v>
      </c>
      <c r="I125">
        <v>41</v>
      </c>
      <c r="L125">
        <v>160</v>
      </c>
      <c r="M125">
        <v>2491</v>
      </c>
      <c r="N125">
        <v>0.28889999999999999</v>
      </c>
      <c r="O125">
        <v>0.48805599999999999</v>
      </c>
      <c r="P125">
        <v>1.56715</v>
      </c>
      <c r="Q125">
        <v>6.5723799999999999</v>
      </c>
      <c r="R125">
        <v>4.5540000000000003</v>
      </c>
      <c r="S125">
        <v>26.752199999999998</v>
      </c>
    </row>
    <row r="126" spans="2:19" x14ac:dyDescent="0.3">
      <c r="B126">
        <v>123</v>
      </c>
      <c r="C126">
        <v>426</v>
      </c>
      <c r="D126">
        <v>0.28622500000000001</v>
      </c>
      <c r="E126">
        <v>0.62335300000000005</v>
      </c>
      <c r="F126">
        <v>1.2128399999999999</v>
      </c>
      <c r="G126">
        <v>49.667299999999997</v>
      </c>
      <c r="H126">
        <v>1.35</v>
      </c>
      <c r="I126">
        <v>41</v>
      </c>
      <c r="L126">
        <v>161</v>
      </c>
      <c r="M126">
        <v>2492</v>
      </c>
      <c r="N126">
        <v>0.28889999999999999</v>
      </c>
      <c r="O126">
        <v>0.48805599999999999</v>
      </c>
      <c r="P126">
        <v>1.56715</v>
      </c>
      <c r="Q126">
        <v>6.5723799999999999</v>
      </c>
      <c r="R126">
        <v>4.5540000000000003</v>
      </c>
      <c r="S126">
        <v>26.752199999999998</v>
      </c>
    </row>
    <row r="127" spans="2:19" x14ac:dyDescent="0.3">
      <c r="B127">
        <v>124</v>
      </c>
      <c r="C127">
        <v>427</v>
      </c>
      <c r="D127">
        <v>0.34649999999999997</v>
      </c>
      <c r="E127">
        <v>0.64123300000000005</v>
      </c>
      <c r="F127">
        <v>1.19852</v>
      </c>
      <c r="G127">
        <v>27.8752</v>
      </c>
      <c r="H127">
        <v>0.51100000000000001</v>
      </c>
      <c r="I127">
        <v>39.1</v>
      </c>
      <c r="L127">
        <v>162</v>
      </c>
      <c r="M127">
        <v>2493</v>
      </c>
      <c r="N127">
        <v>0.32850000000000001</v>
      </c>
      <c r="O127">
        <v>0.45841199999999999</v>
      </c>
      <c r="P127">
        <v>1.25088</v>
      </c>
      <c r="Q127">
        <v>36.636899999999997</v>
      </c>
      <c r="R127">
        <v>0.45537</v>
      </c>
      <c r="S127">
        <v>30.3215</v>
      </c>
    </row>
    <row r="128" spans="2:19" x14ac:dyDescent="0.3">
      <c r="B128">
        <v>125</v>
      </c>
      <c r="C128">
        <v>428</v>
      </c>
      <c r="D128">
        <v>0.30512899999999998</v>
      </c>
      <c r="E128">
        <v>0.61571299999999995</v>
      </c>
      <c r="F128">
        <v>1.21024</v>
      </c>
      <c r="G128">
        <v>42.072200000000002</v>
      </c>
      <c r="H128">
        <v>3.67</v>
      </c>
      <c r="I128">
        <v>45.3</v>
      </c>
      <c r="L128">
        <v>163</v>
      </c>
      <c r="M128">
        <v>2530</v>
      </c>
      <c r="N128">
        <v>0.145013</v>
      </c>
      <c r="O128">
        <v>0.43458200000000002</v>
      </c>
      <c r="P128">
        <v>1.45712</v>
      </c>
      <c r="Q128">
        <v>2.1647599999999998</v>
      </c>
      <c r="R128">
        <v>0.12894</v>
      </c>
      <c r="S128">
        <v>23.445399999999999</v>
      </c>
    </row>
    <row r="129" spans="2:19" x14ac:dyDescent="0.3">
      <c r="B129">
        <v>126</v>
      </c>
      <c r="C129">
        <v>431</v>
      </c>
      <c r="D129">
        <v>0.26462200000000002</v>
      </c>
      <c r="E129">
        <v>0.61031999999999997</v>
      </c>
      <c r="F129">
        <v>1.22898</v>
      </c>
      <c r="G129">
        <v>41.697899999999997</v>
      </c>
      <c r="H129">
        <v>3.37</v>
      </c>
      <c r="I129">
        <v>28.6</v>
      </c>
      <c r="L129">
        <v>164</v>
      </c>
      <c r="M129">
        <v>2531</v>
      </c>
      <c r="N129">
        <v>0.1467</v>
      </c>
      <c r="O129">
        <v>0.39317600000000003</v>
      </c>
      <c r="P129">
        <v>1.4902599999999999</v>
      </c>
      <c r="Q129">
        <v>0.55879299999999998</v>
      </c>
      <c r="R129">
        <v>0.23326</v>
      </c>
      <c r="S129">
        <v>17.014700000000001</v>
      </c>
    </row>
    <row r="130" spans="2:19" x14ac:dyDescent="0.3">
      <c r="B130">
        <v>127</v>
      </c>
      <c r="C130">
        <v>432</v>
      </c>
      <c r="D130">
        <v>0.30153400000000002</v>
      </c>
      <c r="E130">
        <v>0.56759199999999999</v>
      </c>
      <c r="F130">
        <v>1.19302</v>
      </c>
      <c r="G130">
        <v>48.366799999999998</v>
      </c>
      <c r="H130">
        <v>0.26800000000000002</v>
      </c>
      <c r="I130">
        <v>49.6</v>
      </c>
      <c r="L130">
        <v>165</v>
      </c>
      <c r="M130">
        <v>2532</v>
      </c>
      <c r="N130">
        <v>0.12239999999999999</v>
      </c>
      <c r="O130">
        <v>0.422321</v>
      </c>
      <c r="P130">
        <v>1.6241000000000001</v>
      </c>
      <c r="Q130">
        <v>0.37366500000000002</v>
      </c>
      <c r="R130">
        <v>0.14399999999999999</v>
      </c>
      <c r="S130">
        <v>14.876099999999999</v>
      </c>
    </row>
    <row r="131" spans="2:19" x14ac:dyDescent="0.3">
      <c r="B131">
        <v>128</v>
      </c>
      <c r="C131">
        <v>434</v>
      </c>
      <c r="D131">
        <v>0.33479999999999999</v>
      </c>
      <c r="E131">
        <v>0.59739200000000003</v>
      </c>
      <c r="F131">
        <v>1.18449</v>
      </c>
      <c r="G131">
        <v>23.488900000000001</v>
      </c>
      <c r="H131">
        <v>1.91</v>
      </c>
      <c r="I131">
        <v>60.4</v>
      </c>
      <c r="L131">
        <v>166</v>
      </c>
      <c r="M131">
        <v>2540</v>
      </c>
      <c r="N131">
        <v>0.10349999999999999</v>
      </c>
      <c r="O131">
        <v>0.26339699999999999</v>
      </c>
      <c r="P131">
        <v>1.4308700000000001</v>
      </c>
      <c r="Q131">
        <v>0.76943300000000003</v>
      </c>
      <c r="R131">
        <v>3.7900000000000003E-2</v>
      </c>
      <c r="S131">
        <v>17</v>
      </c>
    </row>
    <row r="132" spans="2:19" x14ac:dyDescent="0.3">
      <c r="B132">
        <v>129</v>
      </c>
      <c r="C132">
        <v>436</v>
      </c>
      <c r="D132">
        <v>0.338422</v>
      </c>
      <c r="E132">
        <v>0.64096600000000004</v>
      </c>
      <c r="F132">
        <v>1.2011000000000001</v>
      </c>
      <c r="G132">
        <v>23.873100000000001</v>
      </c>
      <c r="H132">
        <v>5.65</v>
      </c>
      <c r="I132">
        <v>81.8</v>
      </c>
      <c r="L132">
        <v>167</v>
      </c>
      <c r="M132">
        <v>2541</v>
      </c>
      <c r="N132">
        <v>0.124218</v>
      </c>
      <c r="O132">
        <v>0.31489699999999998</v>
      </c>
      <c r="P132">
        <v>1.34961</v>
      </c>
      <c r="Q132">
        <v>1.95547</v>
      </c>
      <c r="R132">
        <v>0.36170000000000002</v>
      </c>
      <c r="S132">
        <v>14.5</v>
      </c>
    </row>
    <row r="133" spans="2:19" x14ac:dyDescent="0.3">
      <c r="B133">
        <v>130</v>
      </c>
      <c r="C133">
        <v>441</v>
      </c>
      <c r="D133">
        <v>0.24753900000000001</v>
      </c>
      <c r="E133">
        <v>0.75340300000000004</v>
      </c>
      <c r="F133">
        <v>1.2480599999999999</v>
      </c>
      <c r="G133">
        <v>110.676</v>
      </c>
      <c r="H133">
        <v>3.38</v>
      </c>
      <c r="I133">
        <v>39.6</v>
      </c>
      <c r="L133">
        <v>168</v>
      </c>
      <c r="M133">
        <v>2542</v>
      </c>
      <c r="N133">
        <v>0.17100000000000001</v>
      </c>
      <c r="O133">
        <v>0.30463800000000002</v>
      </c>
      <c r="P133">
        <v>1.41666</v>
      </c>
      <c r="Q133">
        <v>0.453324</v>
      </c>
      <c r="R133">
        <v>1.14E-2</v>
      </c>
      <c r="S133">
        <v>17</v>
      </c>
    </row>
    <row r="134" spans="2:19" x14ac:dyDescent="0.3">
      <c r="B134">
        <v>131</v>
      </c>
      <c r="C134">
        <v>442</v>
      </c>
      <c r="D134">
        <v>0.26973999999999998</v>
      </c>
      <c r="E134">
        <v>0.72160000000000002</v>
      </c>
      <c r="F134">
        <v>1.2592699999999999</v>
      </c>
      <c r="G134">
        <v>116.06100000000001</v>
      </c>
      <c r="H134">
        <v>0.53400000000000003</v>
      </c>
      <c r="I134">
        <v>43.1</v>
      </c>
      <c r="L134">
        <v>169</v>
      </c>
      <c r="M134">
        <v>2550</v>
      </c>
      <c r="N134">
        <v>4.86141E-2</v>
      </c>
      <c r="O134">
        <v>0.33513799999999999</v>
      </c>
      <c r="P134">
        <v>1.4670399999999999</v>
      </c>
      <c r="Q134">
        <v>3.1886199999999998</v>
      </c>
      <c r="R134">
        <v>0.5474</v>
      </c>
      <c r="S134">
        <v>11.2</v>
      </c>
    </row>
    <row r="135" spans="2:19" x14ac:dyDescent="0.3">
      <c r="B135">
        <v>132</v>
      </c>
      <c r="C135">
        <v>443</v>
      </c>
      <c r="D135">
        <v>0.26101799999999997</v>
      </c>
      <c r="E135">
        <v>0.59682599999999997</v>
      </c>
      <c r="F135">
        <v>1.2055800000000001</v>
      </c>
      <c r="G135">
        <v>44.870899999999999</v>
      </c>
      <c r="H135">
        <v>1.98</v>
      </c>
      <c r="I135">
        <v>55.8</v>
      </c>
      <c r="L135">
        <v>170</v>
      </c>
      <c r="M135">
        <v>2551</v>
      </c>
      <c r="N135">
        <v>0.13444500000000001</v>
      </c>
      <c r="O135">
        <v>0.28038099999999999</v>
      </c>
      <c r="P135">
        <v>1.6747300000000001</v>
      </c>
      <c r="Q135">
        <v>2.04</v>
      </c>
      <c r="R135">
        <v>0.18129999999999999</v>
      </c>
      <c r="S135">
        <v>12.9</v>
      </c>
    </row>
    <row r="136" spans="2:19" x14ac:dyDescent="0.3">
      <c r="B136">
        <v>133</v>
      </c>
      <c r="C136">
        <v>446</v>
      </c>
      <c r="D136">
        <v>0.248419</v>
      </c>
      <c r="E136">
        <v>0.613676</v>
      </c>
      <c r="F136">
        <v>1.2257</v>
      </c>
      <c r="G136">
        <v>55.6417</v>
      </c>
      <c r="H136">
        <v>3.96</v>
      </c>
      <c r="I136">
        <v>36.9</v>
      </c>
      <c r="L136">
        <v>171</v>
      </c>
      <c r="M136">
        <v>2552</v>
      </c>
      <c r="N136">
        <v>0.206317</v>
      </c>
      <c r="O136">
        <v>0.31634000000000001</v>
      </c>
      <c r="P136">
        <v>1.23146</v>
      </c>
      <c r="Q136">
        <v>4.24627</v>
      </c>
      <c r="R136">
        <v>0.32990000000000003</v>
      </c>
      <c r="S136">
        <v>17.100000000000001</v>
      </c>
    </row>
    <row r="137" spans="2:19" x14ac:dyDescent="0.3">
      <c r="B137">
        <v>134</v>
      </c>
      <c r="C137">
        <v>448</v>
      </c>
      <c r="D137">
        <v>0.2898</v>
      </c>
      <c r="E137">
        <v>0.62587499999999996</v>
      </c>
      <c r="F137">
        <v>1.19079</v>
      </c>
      <c r="G137">
        <v>61.099499999999999</v>
      </c>
      <c r="H137">
        <v>0.81599999999999995</v>
      </c>
      <c r="I137">
        <v>32.6</v>
      </c>
      <c r="L137">
        <v>172</v>
      </c>
      <c r="M137">
        <v>2560</v>
      </c>
      <c r="N137">
        <v>9.2779899999999998E-2</v>
      </c>
      <c r="O137">
        <v>0.481767</v>
      </c>
      <c r="P137">
        <v>1.40052</v>
      </c>
      <c r="Q137">
        <v>10.136100000000001</v>
      </c>
      <c r="R137">
        <v>11.491199999999999</v>
      </c>
      <c r="S137">
        <v>9.4</v>
      </c>
    </row>
    <row r="138" spans="2:19" x14ac:dyDescent="0.3">
      <c r="B138">
        <v>135</v>
      </c>
      <c r="C138">
        <v>449</v>
      </c>
      <c r="D138">
        <v>0.32850000000000001</v>
      </c>
      <c r="E138">
        <v>0.57410499999999998</v>
      </c>
      <c r="F138">
        <v>1.19</v>
      </c>
      <c r="G138">
        <v>17.038499999999999</v>
      </c>
      <c r="H138">
        <v>0.13</v>
      </c>
      <c r="I138">
        <v>49.6</v>
      </c>
      <c r="L138">
        <v>175</v>
      </c>
      <c r="M138">
        <v>2570</v>
      </c>
      <c r="N138">
        <v>0.117246</v>
      </c>
      <c r="O138">
        <v>0.56263399999999997</v>
      </c>
      <c r="P138">
        <v>1.70838</v>
      </c>
      <c r="Q138">
        <v>6.1566799999999997</v>
      </c>
      <c r="R138">
        <v>17.1936</v>
      </c>
      <c r="S138">
        <v>9.1</v>
      </c>
    </row>
    <row r="139" spans="2:19" x14ac:dyDescent="0.3">
      <c r="B139">
        <v>136</v>
      </c>
      <c r="C139">
        <v>505</v>
      </c>
      <c r="D139">
        <v>0.147143</v>
      </c>
      <c r="E139">
        <v>0.401252</v>
      </c>
      <c r="F139">
        <v>1.5531699999999999</v>
      </c>
      <c r="G139">
        <v>5.6045999999999996</v>
      </c>
      <c r="H139">
        <v>1.27</v>
      </c>
      <c r="I139">
        <v>16.899999999999999</v>
      </c>
      <c r="L139">
        <v>176</v>
      </c>
      <c r="M139">
        <v>2571</v>
      </c>
      <c r="N139">
        <v>6.0224699999999999E-2</v>
      </c>
      <c r="O139">
        <v>0.48196499999999998</v>
      </c>
      <c r="P139">
        <v>1.6349899999999999</v>
      </c>
      <c r="Q139">
        <v>6.8122999999999996</v>
      </c>
      <c r="R139">
        <v>17.020800000000001</v>
      </c>
      <c r="S139">
        <v>7.6</v>
      </c>
    </row>
    <row r="140" spans="2:19" x14ac:dyDescent="0.3">
      <c r="B140">
        <v>137</v>
      </c>
      <c r="C140">
        <v>506</v>
      </c>
      <c r="D140">
        <v>0.129248</v>
      </c>
      <c r="E140">
        <v>0.40960600000000003</v>
      </c>
      <c r="F140">
        <v>1.43007</v>
      </c>
      <c r="G140">
        <v>10.456200000000001</v>
      </c>
      <c r="H140">
        <v>1.68</v>
      </c>
      <c r="I140">
        <v>16.899999999999999</v>
      </c>
      <c r="L140">
        <v>177</v>
      </c>
      <c r="M140">
        <v>2572</v>
      </c>
      <c r="N140">
        <v>6.9770899999999997E-2</v>
      </c>
      <c r="O140">
        <v>0.47640100000000002</v>
      </c>
      <c r="P140">
        <v>2.0173700000000001</v>
      </c>
      <c r="Q140">
        <v>4.9967600000000001</v>
      </c>
      <c r="R140">
        <v>16.070399999999999</v>
      </c>
      <c r="S140">
        <v>4.2</v>
      </c>
    </row>
    <row r="141" spans="2:19" x14ac:dyDescent="0.3">
      <c r="B141">
        <v>138</v>
      </c>
      <c r="C141">
        <v>507</v>
      </c>
      <c r="D141">
        <v>0.131685</v>
      </c>
      <c r="E141">
        <v>0.409107</v>
      </c>
      <c r="F141">
        <v>1.3351</v>
      </c>
      <c r="G141">
        <v>11.983599999999999</v>
      </c>
      <c r="H141">
        <v>1.4</v>
      </c>
      <c r="I141">
        <v>20.8</v>
      </c>
      <c r="L141">
        <v>178</v>
      </c>
      <c r="M141">
        <v>2573</v>
      </c>
      <c r="N141">
        <v>7.8398399999999993E-2</v>
      </c>
      <c r="O141">
        <v>0.44129800000000002</v>
      </c>
      <c r="P141">
        <v>2.3616000000000001</v>
      </c>
      <c r="Q141">
        <v>4.25488</v>
      </c>
      <c r="R141">
        <v>9.5039999999999996</v>
      </c>
      <c r="S141">
        <v>5.3</v>
      </c>
    </row>
    <row r="142" spans="2:19" x14ac:dyDescent="0.3">
      <c r="B142">
        <v>139</v>
      </c>
      <c r="C142">
        <v>508</v>
      </c>
      <c r="D142">
        <v>0.1467</v>
      </c>
      <c r="E142">
        <v>0.404422</v>
      </c>
      <c r="F142">
        <v>1.29931</v>
      </c>
      <c r="G142">
        <v>10.7956</v>
      </c>
      <c r="H142">
        <v>1.34</v>
      </c>
      <c r="I142">
        <v>22.8</v>
      </c>
      <c r="L142">
        <v>179</v>
      </c>
      <c r="M142">
        <v>2580</v>
      </c>
      <c r="N142">
        <v>0.26460499999999998</v>
      </c>
      <c r="O142">
        <v>0.62750899999999998</v>
      </c>
      <c r="P142">
        <v>1.21862</v>
      </c>
      <c r="Q142">
        <v>11.1602</v>
      </c>
      <c r="R142">
        <v>0.20735999999999999</v>
      </c>
      <c r="S142">
        <v>18.3</v>
      </c>
    </row>
    <row r="143" spans="2:19" x14ac:dyDescent="0.3">
      <c r="B143">
        <v>140</v>
      </c>
      <c r="C143">
        <v>509</v>
      </c>
      <c r="D143">
        <v>0.15121299999999999</v>
      </c>
      <c r="E143">
        <v>0.45117699999999999</v>
      </c>
      <c r="F143">
        <v>1.25848</v>
      </c>
      <c r="G143">
        <v>55.705500000000001</v>
      </c>
      <c r="H143">
        <v>1.1100000000000001</v>
      </c>
      <c r="I143">
        <v>29.3</v>
      </c>
      <c r="L143">
        <v>180</v>
      </c>
      <c r="M143">
        <v>2581</v>
      </c>
      <c r="N143">
        <v>9.5402600000000004E-2</v>
      </c>
      <c r="O143">
        <v>0.48528199999999999</v>
      </c>
      <c r="P143">
        <v>1.45028</v>
      </c>
      <c r="Q143">
        <v>0.43958599999999998</v>
      </c>
      <c r="R143">
        <v>0.22464000000000001</v>
      </c>
      <c r="S143">
        <v>12.3</v>
      </c>
    </row>
    <row r="144" spans="2:19" x14ac:dyDescent="0.3">
      <c r="B144">
        <v>141</v>
      </c>
      <c r="C144">
        <v>510</v>
      </c>
      <c r="D144">
        <v>0.164743</v>
      </c>
      <c r="E144">
        <v>0.410493</v>
      </c>
      <c r="F144">
        <v>1.2962899999999999</v>
      </c>
      <c r="G144">
        <v>24.2926</v>
      </c>
      <c r="H144">
        <v>1.2</v>
      </c>
      <c r="I144">
        <v>30.5</v>
      </c>
      <c r="L144">
        <v>181</v>
      </c>
      <c r="M144">
        <v>2582</v>
      </c>
      <c r="N144">
        <v>0.2016</v>
      </c>
      <c r="O144">
        <v>0.48882799999999998</v>
      </c>
      <c r="P144">
        <v>1.7236</v>
      </c>
      <c r="Q144">
        <v>0.106753</v>
      </c>
      <c r="R144">
        <v>4.9250000000000002E-2</v>
      </c>
      <c r="S144">
        <v>18</v>
      </c>
    </row>
    <row r="145" spans="2:19" x14ac:dyDescent="0.3">
      <c r="B145">
        <v>142</v>
      </c>
      <c r="C145">
        <v>511</v>
      </c>
      <c r="D145">
        <v>0.15574399999999999</v>
      </c>
      <c r="E145">
        <v>0.45533299999999999</v>
      </c>
      <c r="F145">
        <v>1.2597700000000001</v>
      </c>
      <c r="G145">
        <v>119.44499999999999</v>
      </c>
      <c r="H145">
        <v>0.76100000000000001</v>
      </c>
      <c r="I145">
        <v>34.200000000000003</v>
      </c>
      <c r="L145">
        <v>182</v>
      </c>
      <c r="M145">
        <v>2583</v>
      </c>
      <c r="N145">
        <v>5.3104800000000001E-2</v>
      </c>
      <c r="O145">
        <v>0.45672499999999999</v>
      </c>
      <c r="P145">
        <v>1.36399</v>
      </c>
      <c r="Q145">
        <v>2.8067500000000001</v>
      </c>
      <c r="R145">
        <v>0.15551999999999999</v>
      </c>
      <c r="S145">
        <v>8</v>
      </c>
    </row>
    <row r="146" spans="2:19" x14ac:dyDescent="0.3">
      <c r="B146">
        <v>143</v>
      </c>
      <c r="C146">
        <v>514</v>
      </c>
      <c r="D146">
        <v>0.11071499999999999</v>
      </c>
      <c r="E146">
        <v>0.42862</v>
      </c>
      <c r="F146">
        <v>1.31904</v>
      </c>
      <c r="G146">
        <v>25.311299999999999</v>
      </c>
      <c r="H146">
        <v>0.255</v>
      </c>
      <c r="I146">
        <v>14.8</v>
      </c>
      <c r="L146">
        <v>183</v>
      </c>
      <c r="M146">
        <v>2584</v>
      </c>
      <c r="N146">
        <v>3.5683399999999997E-2</v>
      </c>
      <c r="O146">
        <v>0.28648600000000002</v>
      </c>
      <c r="P146">
        <v>1.9883900000000001</v>
      </c>
      <c r="Q146">
        <v>7.0954899999999999</v>
      </c>
      <c r="R146">
        <v>49.247999999999998</v>
      </c>
      <c r="S146">
        <v>0.3</v>
      </c>
    </row>
    <row r="147" spans="2:19" x14ac:dyDescent="0.3">
      <c r="B147">
        <v>144</v>
      </c>
      <c r="C147">
        <v>515</v>
      </c>
      <c r="D147">
        <v>0.119148</v>
      </c>
      <c r="E147">
        <v>0.38830100000000001</v>
      </c>
      <c r="F147">
        <v>1.3749899999999999</v>
      </c>
      <c r="G147">
        <v>16.693999999999999</v>
      </c>
      <c r="H147">
        <v>2.1</v>
      </c>
      <c r="I147">
        <v>14.9</v>
      </c>
      <c r="L147">
        <v>184</v>
      </c>
      <c r="M147">
        <v>2590</v>
      </c>
      <c r="N147">
        <v>0.13860600000000001</v>
      </c>
      <c r="O147">
        <v>0.508081</v>
      </c>
      <c r="P147">
        <v>1.22281</v>
      </c>
      <c r="Q147">
        <v>7.04291</v>
      </c>
      <c r="R147">
        <v>4.0867199999999997</v>
      </c>
      <c r="S147">
        <v>18.7</v>
      </c>
    </row>
    <row r="148" spans="2:19" x14ac:dyDescent="0.3">
      <c r="B148">
        <v>145</v>
      </c>
      <c r="C148">
        <v>516</v>
      </c>
      <c r="D148">
        <v>0.11973200000000001</v>
      </c>
      <c r="E148">
        <v>0.38447100000000001</v>
      </c>
      <c r="F148">
        <v>1.3483700000000001</v>
      </c>
      <c r="G148">
        <v>22.760300000000001</v>
      </c>
      <c r="H148">
        <v>0.69399999999999995</v>
      </c>
      <c r="I148">
        <v>16.100000000000001</v>
      </c>
      <c r="L148">
        <v>185</v>
      </c>
      <c r="M148">
        <v>2591</v>
      </c>
      <c r="N148">
        <v>0.13320000000000001</v>
      </c>
      <c r="O148">
        <v>0.39667799999999998</v>
      </c>
      <c r="P148">
        <v>1.2098199999999999</v>
      </c>
      <c r="Q148">
        <v>7.8558599999999998</v>
      </c>
      <c r="R148">
        <v>0.34560000000000002</v>
      </c>
      <c r="S148">
        <v>21.8</v>
      </c>
    </row>
    <row r="149" spans="2:19" x14ac:dyDescent="0.3">
      <c r="B149">
        <v>146</v>
      </c>
      <c r="C149">
        <v>517</v>
      </c>
      <c r="D149">
        <v>0.12961700000000001</v>
      </c>
      <c r="E149">
        <v>0.42198999999999998</v>
      </c>
      <c r="F149">
        <v>1.3766499999999999</v>
      </c>
      <c r="G149">
        <v>34.460500000000003</v>
      </c>
      <c r="H149">
        <v>0.158</v>
      </c>
      <c r="I149">
        <v>17.2</v>
      </c>
      <c r="L149">
        <v>186</v>
      </c>
      <c r="M149">
        <v>2592</v>
      </c>
      <c r="N149">
        <v>0.2034</v>
      </c>
      <c r="O149">
        <v>0.36573800000000001</v>
      </c>
      <c r="P149">
        <v>1.3728</v>
      </c>
      <c r="Q149">
        <v>0.33596300000000001</v>
      </c>
      <c r="R149">
        <v>0.11232</v>
      </c>
      <c r="S149">
        <v>24.8</v>
      </c>
    </row>
    <row r="150" spans="2:19" x14ac:dyDescent="0.3">
      <c r="B150">
        <v>147</v>
      </c>
      <c r="C150">
        <v>518</v>
      </c>
      <c r="D150">
        <v>0.1305</v>
      </c>
      <c r="E150">
        <v>0.31724400000000003</v>
      </c>
      <c r="F150">
        <v>1.33186</v>
      </c>
      <c r="G150">
        <v>6.93337</v>
      </c>
      <c r="H150">
        <v>0.68</v>
      </c>
      <c r="I150">
        <v>18.899999999999999</v>
      </c>
      <c r="L150">
        <v>187</v>
      </c>
      <c r="M150">
        <v>2593</v>
      </c>
      <c r="N150">
        <v>0.23130000000000001</v>
      </c>
      <c r="O150">
        <v>0.38446900000000001</v>
      </c>
      <c r="P150">
        <v>1.2861800000000001</v>
      </c>
      <c r="Q150">
        <v>0.84108700000000003</v>
      </c>
      <c r="R150">
        <v>1.728E-2</v>
      </c>
      <c r="S150">
        <v>35.299999999999997</v>
      </c>
    </row>
    <row r="151" spans="2:19" x14ac:dyDescent="0.3">
      <c r="B151">
        <v>148</v>
      </c>
      <c r="C151">
        <v>519</v>
      </c>
      <c r="D151">
        <v>0.1323</v>
      </c>
      <c r="E151">
        <v>0.357431</v>
      </c>
      <c r="F151">
        <v>1.3397399999999999</v>
      </c>
      <c r="G151">
        <v>12.3377</v>
      </c>
      <c r="H151">
        <v>0.49</v>
      </c>
      <c r="I151">
        <v>25</v>
      </c>
      <c r="L151">
        <v>189</v>
      </c>
      <c r="M151">
        <v>2601</v>
      </c>
      <c r="N151">
        <v>0.173707</v>
      </c>
      <c r="O151">
        <v>0.54799200000000003</v>
      </c>
      <c r="P151">
        <v>1.2738700000000001</v>
      </c>
      <c r="Q151">
        <v>5.4350899999999998</v>
      </c>
      <c r="R151">
        <v>2.3328000000000002</v>
      </c>
      <c r="S151">
        <v>26.2</v>
      </c>
    </row>
    <row r="152" spans="2:19" x14ac:dyDescent="0.3">
      <c r="B152">
        <v>149</v>
      </c>
      <c r="C152">
        <v>520</v>
      </c>
      <c r="D152">
        <v>0.15570000000000001</v>
      </c>
      <c r="E152">
        <v>0.389658</v>
      </c>
      <c r="F152">
        <v>1.3209500000000001</v>
      </c>
      <c r="G152">
        <v>25.671700000000001</v>
      </c>
      <c r="H152">
        <v>0.504</v>
      </c>
      <c r="I152">
        <v>29.4</v>
      </c>
      <c r="L152">
        <v>190</v>
      </c>
      <c r="M152">
        <v>2602</v>
      </c>
      <c r="N152">
        <v>0.178207</v>
      </c>
      <c r="O152">
        <v>0.48022300000000001</v>
      </c>
      <c r="P152">
        <v>1.2945500000000001</v>
      </c>
      <c r="Q152">
        <v>1.50064</v>
      </c>
      <c r="R152">
        <v>1.1232</v>
      </c>
      <c r="S152">
        <v>24.3</v>
      </c>
    </row>
    <row r="153" spans="2:19" x14ac:dyDescent="0.3">
      <c r="B153">
        <v>150</v>
      </c>
      <c r="C153">
        <v>523</v>
      </c>
      <c r="D153">
        <v>0.197519</v>
      </c>
      <c r="E153">
        <v>0.44991500000000001</v>
      </c>
      <c r="F153">
        <v>1.6569</v>
      </c>
      <c r="G153">
        <v>6.2343099999999998</v>
      </c>
      <c r="H153">
        <v>5.01</v>
      </c>
      <c r="I153">
        <v>20.9</v>
      </c>
      <c r="L153">
        <v>191</v>
      </c>
      <c r="M153">
        <v>2603</v>
      </c>
      <c r="N153">
        <v>0.186309</v>
      </c>
      <c r="O153">
        <v>0.432338</v>
      </c>
      <c r="P153">
        <v>1.33402</v>
      </c>
      <c r="Q153">
        <v>0.49774800000000002</v>
      </c>
      <c r="R153">
        <v>0.18920000000000001</v>
      </c>
      <c r="S153">
        <v>16.5</v>
      </c>
    </row>
    <row r="154" spans="2:19" x14ac:dyDescent="0.3">
      <c r="B154">
        <v>151</v>
      </c>
      <c r="C154">
        <v>524</v>
      </c>
      <c r="D154">
        <v>0.15759899999999999</v>
      </c>
      <c r="E154">
        <v>0.56427700000000003</v>
      </c>
      <c r="F154">
        <v>1.3526899999999999</v>
      </c>
      <c r="G154">
        <v>91.603899999999996</v>
      </c>
      <c r="H154">
        <v>0.92200000000000004</v>
      </c>
      <c r="I154">
        <v>21.1</v>
      </c>
      <c r="L154">
        <v>192</v>
      </c>
      <c r="M154">
        <v>2604</v>
      </c>
      <c r="N154">
        <v>0.1143</v>
      </c>
      <c r="O154">
        <v>0.41292499999999999</v>
      </c>
      <c r="P154">
        <v>1.30576</v>
      </c>
      <c r="Q154">
        <v>6.4387800000000004</v>
      </c>
      <c r="R154">
        <v>0.1115</v>
      </c>
      <c r="S154">
        <v>16.100000000000001</v>
      </c>
    </row>
    <row r="155" spans="2:19" x14ac:dyDescent="0.3">
      <c r="B155">
        <v>152</v>
      </c>
      <c r="C155">
        <v>525</v>
      </c>
      <c r="D155">
        <v>0.22354199999999999</v>
      </c>
      <c r="E155">
        <v>0.43792599999999998</v>
      </c>
      <c r="F155">
        <v>1.58613</v>
      </c>
      <c r="G155">
        <v>3.9490699999999999</v>
      </c>
      <c r="H155">
        <v>3.7999999999999999E-2</v>
      </c>
      <c r="I155">
        <v>21.5</v>
      </c>
      <c r="L155">
        <v>193</v>
      </c>
      <c r="M155">
        <v>2605</v>
      </c>
      <c r="N155">
        <v>9.1803999999999997E-2</v>
      </c>
      <c r="O155">
        <v>0.38961099999999999</v>
      </c>
      <c r="P155">
        <v>1.35215</v>
      </c>
      <c r="Q155">
        <v>2.9506600000000001</v>
      </c>
      <c r="R155">
        <v>6.0909999999999999E-2</v>
      </c>
      <c r="S155">
        <v>12.8</v>
      </c>
    </row>
    <row r="156" spans="2:19" x14ac:dyDescent="0.3">
      <c r="B156">
        <v>153</v>
      </c>
      <c r="C156">
        <v>526</v>
      </c>
      <c r="D156">
        <v>0.242199</v>
      </c>
      <c r="E156">
        <v>0.40829100000000002</v>
      </c>
      <c r="F156">
        <v>1.5988500000000001</v>
      </c>
      <c r="G156">
        <v>5.4192200000000001</v>
      </c>
      <c r="H156">
        <v>1.32</v>
      </c>
      <c r="I156">
        <v>27.9</v>
      </c>
      <c r="L156">
        <v>194</v>
      </c>
      <c r="M156">
        <v>2610</v>
      </c>
      <c r="N156">
        <v>0.22140499999999999</v>
      </c>
      <c r="O156">
        <v>0.82695099999999999</v>
      </c>
      <c r="P156">
        <v>1.3684000000000001</v>
      </c>
      <c r="Q156">
        <v>5.4507199999999996</v>
      </c>
      <c r="R156">
        <v>1.8</v>
      </c>
      <c r="S156">
        <v>27.4</v>
      </c>
    </row>
    <row r="157" spans="2:19" x14ac:dyDescent="0.3">
      <c r="B157">
        <v>154</v>
      </c>
      <c r="C157">
        <v>527</v>
      </c>
      <c r="D157">
        <v>0.19171199999999999</v>
      </c>
      <c r="E157">
        <v>0.42954399999999998</v>
      </c>
      <c r="F157">
        <v>1.3060700000000001</v>
      </c>
      <c r="G157">
        <v>27.783200000000001</v>
      </c>
      <c r="H157">
        <v>1.3</v>
      </c>
      <c r="I157">
        <v>28.4</v>
      </c>
      <c r="L157">
        <v>195</v>
      </c>
      <c r="M157">
        <v>2611</v>
      </c>
      <c r="N157">
        <v>0.18540599999999999</v>
      </c>
      <c r="O157">
        <v>0.48017700000000002</v>
      </c>
      <c r="P157">
        <v>1.3524400000000001</v>
      </c>
      <c r="Q157">
        <v>0.96222600000000003</v>
      </c>
      <c r="R157">
        <v>0.39829999999999999</v>
      </c>
      <c r="S157">
        <v>24.5</v>
      </c>
    </row>
    <row r="158" spans="2:19" x14ac:dyDescent="0.3">
      <c r="B158">
        <v>155</v>
      </c>
      <c r="C158">
        <v>528</v>
      </c>
      <c r="D158">
        <v>0.17832600000000001</v>
      </c>
      <c r="E158">
        <v>0.38422200000000001</v>
      </c>
      <c r="F158">
        <v>1.31477</v>
      </c>
      <c r="G158">
        <v>17.5395</v>
      </c>
      <c r="H158">
        <v>0.81</v>
      </c>
      <c r="I158">
        <v>29.4</v>
      </c>
      <c r="L158">
        <v>196</v>
      </c>
      <c r="M158">
        <v>2612</v>
      </c>
      <c r="N158">
        <v>0.14849999999999999</v>
      </c>
      <c r="O158">
        <v>0.411833</v>
      </c>
      <c r="P158">
        <v>1.62862</v>
      </c>
      <c r="Q158">
        <v>0.173378</v>
      </c>
      <c r="R158">
        <v>0.55120000000000002</v>
      </c>
      <c r="S158">
        <v>21.5</v>
      </c>
    </row>
    <row r="159" spans="2:19" x14ac:dyDescent="0.3">
      <c r="B159">
        <v>156</v>
      </c>
      <c r="C159">
        <v>529</v>
      </c>
      <c r="D159">
        <v>0.15570000000000001</v>
      </c>
      <c r="E159">
        <v>0.34556599999999998</v>
      </c>
      <c r="F159">
        <v>1.2659199999999999</v>
      </c>
      <c r="G159">
        <v>17.591999999999999</v>
      </c>
      <c r="H159">
        <v>8.6999999999999994E-2</v>
      </c>
      <c r="I159">
        <v>29.8</v>
      </c>
      <c r="L159">
        <v>197</v>
      </c>
      <c r="M159">
        <v>2613</v>
      </c>
      <c r="N159">
        <v>0.12781200000000001</v>
      </c>
      <c r="O159">
        <v>0.370083</v>
      </c>
      <c r="P159">
        <v>1.73614</v>
      </c>
      <c r="Q159">
        <v>0.121504</v>
      </c>
      <c r="R159">
        <v>6.1170000000000002E-2</v>
      </c>
      <c r="S159">
        <v>20.5</v>
      </c>
    </row>
    <row r="160" spans="2:19" x14ac:dyDescent="0.3">
      <c r="B160">
        <v>157</v>
      </c>
      <c r="C160">
        <v>532</v>
      </c>
      <c r="D160">
        <v>0.1242</v>
      </c>
      <c r="E160">
        <v>0.43506499999999998</v>
      </c>
      <c r="F160">
        <v>1.3807799999999999</v>
      </c>
      <c r="G160">
        <v>21.2851</v>
      </c>
      <c r="H160">
        <v>0.72</v>
      </c>
      <c r="I160">
        <v>19.3</v>
      </c>
      <c r="L160">
        <v>198</v>
      </c>
      <c r="M160">
        <v>2614</v>
      </c>
      <c r="N160">
        <v>0.1593</v>
      </c>
      <c r="O160">
        <v>0.36144199999999999</v>
      </c>
      <c r="P160">
        <v>1.5869800000000001</v>
      </c>
      <c r="Q160">
        <v>0.14427000000000001</v>
      </c>
      <c r="R160">
        <v>6.4999999999999997E-4</v>
      </c>
      <c r="S160">
        <v>22.8</v>
      </c>
    </row>
    <row r="161" spans="2:19" x14ac:dyDescent="0.3">
      <c r="B161">
        <v>158</v>
      </c>
      <c r="C161">
        <v>533</v>
      </c>
      <c r="D161">
        <v>0.15393599999999999</v>
      </c>
      <c r="E161">
        <v>0.36405300000000002</v>
      </c>
      <c r="F161">
        <v>1.3904000000000001</v>
      </c>
      <c r="G161">
        <v>4.4205399999999999</v>
      </c>
      <c r="H161">
        <v>0.16900000000000001</v>
      </c>
      <c r="I161">
        <v>19</v>
      </c>
      <c r="L161">
        <v>199</v>
      </c>
      <c r="M161">
        <v>2620</v>
      </c>
      <c r="N161">
        <v>0.23130000000000001</v>
      </c>
      <c r="O161">
        <v>0.53908599999999995</v>
      </c>
      <c r="P161">
        <v>1.3763300000000001</v>
      </c>
      <c r="Q161">
        <v>0.77667399999999998</v>
      </c>
      <c r="R161">
        <v>7.5170000000000001E-2</v>
      </c>
      <c r="S161">
        <v>47.8</v>
      </c>
    </row>
    <row r="162" spans="2:19" x14ac:dyDescent="0.3">
      <c r="B162">
        <v>159</v>
      </c>
      <c r="C162">
        <v>534</v>
      </c>
      <c r="D162">
        <v>0.16157199999999999</v>
      </c>
      <c r="E162">
        <v>0.32858199999999999</v>
      </c>
      <c r="F162">
        <v>1.4011800000000001</v>
      </c>
      <c r="G162">
        <v>2.6657700000000002</v>
      </c>
      <c r="H162">
        <v>2.5999999999999999E-2</v>
      </c>
      <c r="I162">
        <v>20.2</v>
      </c>
      <c r="L162">
        <v>200</v>
      </c>
      <c r="M162">
        <v>2621</v>
      </c>
      <c r="N162">
        <v>0.28079999999999999</v>
      </c>
      <c r="O162">
        <v>0.48937700000000001</v>
      </c>
      <c r="P162">
        <v>1.35347</v>
      </c>
      <c r="Q162">
        <v>0.54587600000000003</v>
      </c>
      <c r="R162">
        <v>3.9739999999999998E-2</v>
      </c>
      <c r="S162">
        <v>49.5</v>
      </c>
    </row>
    <row r="163" spans="2:19" x14ac:dyDescent="0.3">
      <c r="B163">
        <v>160</v>
      </c>
      <c r="C163">
        <v>535</v>
      </c>
      <c r="D163">
        <v>0.15659999999999999</v>
      </c>
      <c r="E163">
        <v>0.38061299999999998</v>
      </c>
      <c r="F163">
        <v>1.3151200000000001</v>
      </c>
      <c r="G163">
        <v>19.004000000000001</v>
      </c>
      <c r="H163">
        <v>0.79100000000000004</v>
      </c>
      <c r="I163">
        <v>27.3</v>
      </c>
      <c r="L163">
        <v>201</v>
      </c>
      <c r="M163">
        <v>2622</v>
      </c>
      <c r="N163">
        <v>0.2646</v>
      </c>
      <c r="O163">
        <v>0.43126799999999998</v>
      </c>
      <c r="P163">
        <v>1.30732</v>
      </c>
      <c r="Q163">
        <v>0.75012699999999999</v>
      </c>
      <c r="R163">
        <v>5.7000000000000002E-3</v>
      </c>
      <c r="S163">
        <v>46.9</v>
      </c>
    </row>
    <row r="164" spans="2:19" x14ac:dyDescent="0.3">
      <c r="B164">
        <v>161</v>
      </c>
      <c r="C164">
        <v>536</v>
      </c>
      <c r="D164">
        <v>0.1593</v>
      </c>
      <c r="E164">
        <v>0.38827299999999998</v>
      </c>
      <c r="F164">
        <v>1.30731</v>
      </c>
      <c r="G164">
        <v>26.243400000000001</v>
      </c>
      <c r="H164">
        <v>0.77900000000000003</v>
      </c>
      <c r="I164">
        <v>29.5</v>
      </c>
      <c r="L164">
        <v>202</v>
      </c>
      <c r="M164">
        <v>2630</v>
      </c>
      <c r="N164">
        <v>9.2700000000000005E-2</v>
      </c>
      <c r="O164">
        <v>0.478769</v>
      </c>
      <c r="P164">
        <v>1.30176</v>
      </c>
      <c r="Q164">
        <v>2.97749</v>
      </c>
      <c r="R164">
        <v>0.74304000000000003</v>
      </c>
      <c r="S164">
        <v>25.8</v>
      </c>
    </row>
    <row r="165" spans="2:19" x14ac:dyDescent="0.3">
      <c r="B165">
        <v>162</v>
      </c>
      <c r="C165">
        <v>537</v>
      </c>
      <c r="D165">
        <v>0.17100000000000001</v>
      </c>
      <c r="E165">
        <v>0.45429999999999998</v>
      </c>
      <c r="F165">
        <v>1.28996</v>
      </c>
      <c r="G165">
        <v>116.23699999999999</v>
      </c>
      <c r="H165">
        <v>0.47899999999999998</v>
      </c>
      <c r="I165">
        <v>35.200000000000003</v>
      </c>
      <c r="L165">
        <v>203</v>
      </c>
      <c r="M165">
        <v>2631</v>
      </c>
      <c r="N165">
        <v>0.14310500000000001</v>
      </c>
      <c r="O165">
        <v>0.45818399999999998</v>
      </c>
      <c r="P165">
        <v>1.3727100000000001</v>
      </c>
      <c r="Q165">
        <v>1.9553499999999999</v>
      </c>
      <c r="R165">
        <v>8.4669999999999995E-2</v>
      </c>
      <c r="S165">
        <v>24.3</v>
      </c>
    </row>
    <row r="166" spans="2:19" x14ac:dyDescent="0.3">
      <c r="B166">
        <v>163</v>
      </c>
      <c r="C166">
        <v>538</v>
      </c>
      <c r="D166">
        <v>0.24030000000000001</v>
      </c>
      <c r="E166">
        <v>0.46912300000000001</v>
      </c>
      <c r="F166">
        <v>1.2233499999999999</v>
      </c>
      <c r="G166">
        <v>134.483</v>
      </c>
      <c r="H166">
        <v>0.185</v>
      </c>
      <c r="I166">
        <v>51.6</v>
      </c>
      <c r="L166">
        <v>204</v>
      </c>
      <c r="M166">
        <v>2640</v>
      </c>
      <c r="N166">
        <v>3.8710099999999997E-2</v>
      </c>
      <c r="O166">
        <v>0.43060300000000001</v>
      </c>
      <c r="P166">
        <v>1.4104000000000001</v>
      </c>
      <c r="Q166">
        <v>6.1573900000000004</v>
      </c>
      <c r="R166">
        <v>0.12268999999999999</v>
      </c>
      <c r="S166">
        <v>4.5999999999999996</v>
      </c>
    </row>
    <row r="167" spans="2:19" x14ac:dyDescent="0.3">
      <c r="B167">
        <v>164</v>
      </c>
      <c r="C167">
        <v>855</v>
      </c>
      <c r="D167">
        <v>0.24635899999999999</v>
      </c>
      <c r="E167">
        <v>0.73356900000000003</v>
      </c>
      <c r="F167">
        <v>1.46112</v>
      </c>
      <c r="G167">
        <v>71.194599999999994</v>
      </c>
      <c r="H167">
        <v>38.9</v>
      </c>
      <c r="I167">
        <v>40.200000000000003</v>
      </c>
      <c r="L167">
        <v>205</v>
      </c>
      <c r="M167">
        <v>2641</v>
      </c>
      <c r="N167">
        <v>0.118809</v>
      </c>
      <c r="O167">
        <v>0.49182599999999999</v>
      </c>
      <c r="P167">
        <v>1.2191700000000001</v>
      </c>
      <c r="Q167">
        <v>10.4602</v>
      </c>
      <c r="R167">
        <v>2.0822400000000001</v>
      </c>
      <c r="S167">
        <v>9.1</v>
      </c>
    </row>
    <row r="168" spans="2:19" x14ac:dyDescent="0.3">
      <c r="B168">
        <v>165</v>
      </c>
      <c r="C168">
        <v>856</v>
      </c>
      <c r="D168">
        <v>0.27438800000000002</v>
      </c>
      <c r="E168">
        <v>0.64621600000000001</v>
      </c>
      <c r="F168">
        <v>1.5091300000000001</v>
      </c>
      <c r="G168">
        <v>33.320099999999996</v>
      </c>
      <c r="H168">
        <v>15.9</v>
      </c>
      <c r="I168">
        <v>49.9</v>
      </c>
      <c r="L168">
        <v>206</v>
      </c>
      <c r="M168">
        <v>2642</v>
      </c>
      <c r="N168">
        <v>0.14130000000000001</v>
      </c>
      <c r="O168">
        <v>0.36744900000000003</v>
      </c>
      <c r="P168">
        <v>1.4236200000000001</v>
      </c>
      <c r="Q168">
        <v>0.59550099999999995</v>
      </c>
      <c r="R168">
        <v>0.74477000000000004</v>
      </c>
      <c r="S168">
        <v>12.9</v>
      </c>
    </row>
    <row r="169" spans="2:19" x14ac:dyDescent="0.3">
      <c r="B169">
        <v>166</v>
      </c>
      <c r="C169">
        <v>857</v>
      </c>
      <c r="D169">
        <v>0.29349500000000001</v>
      </c>
      <c r="E169">
        <v>0.58640199999999998</v>
      </c>
      <c r="F169">
        <v>1.31436</v>
      </c>
      <c r="G169">
        <v>35.192900000000002</v>
      </c>
      <c r="H169">
        <v>9.02</v>
      </c>
      <c r="I169">
        <v>42.2</v>
      </c>
      <c r="L169">
        <v>207</v>
      </c>
      <c r="M169">
        <v>2650</v>
      </c>
      <c r="N169">
        <v>9.8100000000000007E-2</v>
      </c>
      <c r="O169">
        <v>0.53882200000000002</v>
      </c>
      <c r="P169">
        <v>1.27576</v>
      </c>
      <c r="Q169">
        <v>8.2337900000000008</v>
      </c>
      <c r="R169">
        <v>12.7872</v>
      </c>
      <c r="S169">
        <v>14.2</v>
      </c>
    </row>
    <row r="170" spans="2:19" x14ac:dyDescent="0.3">
      <c r="B170">
        <v>167</v>
      </c>
      <c r="C170">
        <v>858</v>
      </c>
      <c r="D170">
        <v>6.5747799999999995E-2</v>
      </c>
      <c r="E170">
        <v>0.42684100000000003</v>
      </c>
      <c r="F170">
        <v>1.71156</v>
      </c>
      <c r="G170">
        <v>6.3643700000000001</v>
      </c>
      <c r="H170">
        <v>2.71</v>
      </c>
      <c r="I170">
        <v>14</v>
      </c>
      <c r="L170">
        <v>208</v>
      </c>
      <c r="M170">
        <v>2651</v>
      </c>
      <c r="N170">
        <v>9.9000000000000005E-2</v>
      </c>
      <c r="O170">
        <v>0.51499099999999998</v>
      </c>
      <c r="P170">
        <v>1.2415499999999999</v>
      </c>
      <c r="Q170">
        <v>31.8583</v>
      </c>
      <c r="R170">
        <v>3.6720000000000002</v>
      </c>
      <c r="S170">
        <v>14.5</v>
      </c>
    </row>
    <row r="171" spans="2:19" x14ac:dyDescent="0.3">
      <c r="B171">
        <v>168</v>
      </c>
      <c r="C171">
        <v>859</v>
      </c>
      <c r="D171">
        <v>5.4544299999999997E-2</v>
      </c>
      <c r="E171">
        <v>0.45752100000000001</v>
      </c>
      <c r="F171">
        <v>1.67031</v>
      </c>
      <c r="G171">
        <v>8.2737800000000004</v>
      </c>
      <c r="H171">
        <v>3.46</v>
      </c>
      <c r="I171">
        <v>12.5</v>
      </c>
      <c r="L171">
        <v>209</v>
      </c>
      <c r="M171">
        <v>2652</v>
      </c>
      <c r="N171">
        <v>0.17100000000000001</v>
      </c>
      <c r="O171">
        <v>0.416991</v>
      </c>
      <c r="P171">
        <v>1.31453</v>
      </c>
      <c r="Q171">
        <v>1.1413</v>
      </c>
      <c r="R171">
        <v>0.40781000000000001</v>
      </c>
      <c r="S171">
        <v>22</v>
      </c>
    </row>
    <row r="172" spans="2:19" x14ac:dyDescent="0.3">
      <c r="B172">
        <v>169</v>
      </c>
      <c r="C172">
        <v>860</v>
      </c>
      <c r="D172">
        <v>5.3322700000000001E-2</v>
      </c>
      <c r="E172">
        <v>0.41683100000000001</v>
      </c>
      <c r="F172">
        <v>1.6368100000000001</v>
      </c>
      <c r="G172">
        <v>8.8103400000000001</v>
      </c>
      <c r="H172">
        <v>0.88800000000000001</v>
      </c>
      <c r="I172">
        <v>12.3</v>
      </c>
      <c r="L172">
        <v>210</v>
      </c>
      <c r="M172">
        <v>2653</v>
      </c>
      <c r="N172">
        <v>0.14671600000000001</v>
      </c>
      <c r="O172">
        <v>0.33680399999999999</v>
      </c>
      <c r="P172">
        <v>1.26139</v>
      </c>
      <c r="Q172">
        <v>5.8184699999999996</v>
      </c>
      <c r="R172">
        <v>0.65146000000000004</v>
      </c>
      <c r="S172">
        <v>6.5</v>
      </c>
    </row>
    <row r="173" spans="2:19" x14ac:dyDescent="0.3">
      <c r="B173">
        <v>170</v>
      </c>
      <c r="C173">
        <v>885</v>
      </c>
      <c r="D173">
        <v>0.179144</v>
      </c>
      <c r="E173">
        <v>0.52023900000000001</v>
      </c>
      <c r="F173">
        <v>1.27627</v>
      </c>
      <c r="G173">
        <v>71.827100000000002</v>
      </c>
      <c r="H173">
        <v>7.2</v>
      </c>
      <c r="I173">
        <v>35.825000000000003</v>
      </c>
      <c r="L173">
        <v>211</v>
      </c>
      <c r="M173">
        <v>2660</v>
      </c>
      <c r="N173">
        <v>0.3906</v>
      </c>
      <c r="O173">
        <v>0.62043199999999998</v>
      </c>
      <c r="P173">
        <v>1.15787</v>
      </c>
      <c r="Q173">
        <v>9.6843699999999995</v>
      </c>
      <c r="R173">
        <v>0.51926000000000005</v>
      </c>
      <c r="S173">
        <v>57.9</v>
      </c>
    </row>
    <row r="174" spans="2:19" x14ac:dyDescent="0.3">
      <c r="B174">
        <v>171</v>
      </c>
      <c r="C174">
        <v>886</v>
      </c>
      <c r="D174">
        <v>0.219665</v>
      </c>
      <c r="E174">
        <v>0.492344</v>
      </c>
      <c r="F174">
        <v>1.2460800000000001</v>
      </c>
      <c r="G174">
        <v>52.8857</v>
      </c>
      <c r="H174">
        <v>5.4</v>
      </c>
      <c r="I174">
        <v>42.924999999999997</v>
      </c>
      <c r="L174">
        <v>212</v>
      </c>
      <c r="M174">
        <v>2661</v>
      </c>
      <c r="N174">
        <v>0.27</v>
      </c>
      <c r="O174">
        <v>0.44616400000000001</v>
      </c>
      <c r="P174">
        <v>1.7437</v>
      </c>
      <c r="Q174">
        <v>4.1858399999999997E-2</v>
      </c>
      <c r="R174">
        <v>5.6070000000000002E-2</v>
      </c>
      <c r="S174">
        <v>39.200000000000003</v>
      </c>
    </row>
    <row r="175" spans="2:19" x14ac:dyDescent="0.3">
      <c r="B175">
        <v>172</v>
      </c>
      <c r="C175">
        <v>887</v>
      </c>
      <c r="D175">
        <v>0.23580000000000001</v>
      </c>
      <c r="E175">
        <v>0.46722900000000001</v>
      </c>
      <c r="F175">
        <v>1.25481</v>
      </c>
      <c r="G175">
        <v>21.381</v>
      </c>
      <c r="H175">
        <v>2.37</v>
      </c>
      <c r="I175">
        <v>51.524999999999999</v>
      </c>
      <c r="L175">
        <v>213</v>
      </c>
      <c r="M175">
        <v>2670</v>
      </c>
      <c r="N175">
        <v>0.1467</v>
      </c>
      <c r="O175">
        <v>0.404526</v>
      </c>
      <c r="P175">
        <v>1.6484799999999999</v>
      </c>
      <c r="Q175">
        <v>0.127771</v>
      </c>
      <c r="R175">
        <v>0.7681</v>
      </c>
      <c r="S175">
        <v>21</v>
      </c>
    </row>
    <row r="176" spans="2:19" x14ac:dyDescent="0.3">
      <c r="B176">
        <v>173</v>
      </c>
      <c r="C176">
        <v>888</v>
      </c>
      <c r="D176">
        <v>0.25829999999999997</v>
      </c>
      <c r="E176">
        <v>0.47428700000000001</v>
      </c>
      <c r="F176">
        <v>1.2374799999999999</v>
      </c>
      <c r="G176">
        <v>20.253799999999998</v>
      </c>
      <c r="H176">
        <v>3.97</v>
      </c>
      <c r="I176">
        <v>40.4</v>
      </c>
      <c r="L176">
        <v>214</v>
      </c>
      <c r="M176">
        <v>2671</v>
      </c>
      <c r="N176">
        <v>0.1242</v>
      </c>
      <c r="O176">
        <v>0.44196400000000002</v>
      </c>
      <c r="P176">
        <v>1.4720500000000001</v>
      </c>
      <c r="Q176">
        <v>0.27610800000000002</v>
      </c>
      <c r="R176">
        <v>1.5638399999999999</v>
      </c>
      <c r="S176">
        <v>17.3</v>
      </c>
    </row>
    <row r="177" spans="2:19" x14ac:dyDescent="0.3">
      <c r="B177">
        <v>174</v>
      </c>
      <c r="C177">
        <v>889</v>
      </c>
      <c r="D177">
        <v>0.21510000000000001</v>
      </c>
      <c r="E177">
        <v>0.44229299999999999</v>
      </c>
      <c r="F177">
        <v>1.2688200000000001</v>
      </c>
      <c r="G177">
        <v>12.680199999999999</v>
      </c>
      <c r="H177">
        <v>2</v>
      </c>
      <c r="I177">
        <v>43.475000000000001</v>
      </c>
      <c r="L177">
        <v>215</v>
      </c>
      <c r="M177">
        <v>2672</v>
      </c>
      <c r="N177">
        <v>4.41E-2</v>
      </c>
      <c r="O177">
        <v>0.43231999999999998</v>
      </c>
      <c r="P177">
        <v>1.70563</v>
      </c>
      <c r="Q177">
        <v>8.2709099999999994E-2</v>
      </c>
      <c r="R177">
        <v>1.0627200000000001</v>
      </c>
      <c r="S177">
        <v>11</v>
      </c>
    </row>
    <row r="178" spans="2:19" x14ac:dyDescent="0.3">
      <c r="B178">
        <v>175</v>
      </c>
      <c r="C178">
        <v>890</v>
      </c>
      <c r="D178">
        <v>0.23039999999999999</v>
      </c>
      <c r="E178">
        <v>0.430004</v>
      </c>
      <c r="F178">
        <v>1.24732</v>
      </c>
      <c r="G178">
        <v>10.0771</v>
      </c>
      <c r="H178">
        <v>0.29299999999999998</v>
      </c>
      <c r="I178">
        <v>47.05</v>
      </c>
      <c r="L178">
        <v>216</v>
      </c>
      <c r="M178">
        <v>2680</v>
      </c>
      <c r="N178">
        <v>0.12601299999999999</v>
      </c>
      <c r="O178">
        <v>0.60846199999999995</v>
      </c>
      <c r="P178">
        <v>1.30382</v>
      </c>
      <c r="Q178">
        <v>9.0399700000000003</v>
      </c>
      <c r="R178">
        <v>5.7888000000000002</v>
      </c>
      <c r="S178">
        <v>17.600000000000001</v>
      </c>
    </row>
    <row r="179" spans="2:19" x14ac:dyDescent="0.3">
      <c r="B179">
        <v>176</v>
      </c>
      <c r="C179">
        <v>891</v>
      </c>
      <c r="D179">
        <v>0.23494899999999999</v>
      </c>
      <c r="E179">
        <v>0.50954600000000005</v>
      </c>
      <c r="F179">
        <v>1.2450600000000001</v>
      </c>
      <c r="G179">
        <v>37.408299999999997</v>
      </c>
      <c r="H179">
        <v>5.51</v>
      </c>
      <c r="I179">
        <v>43.95</v>
      </c>
      <c r="L179">
        <v>217</v>
      </c>
      <c r="M179">
        <v>2681</v>
      </c>
      <c r="N179">
        <v>0.2097</v>
      </c>
      <c r="O179">
        <v>0.51790700000000001</v>
      </c>
      <c r="P179">
        <v>1.25936</v>
      </c>
      <c r="Q179">
        <v>32.4758</v>
      </c>
      <c r="R179">
        <v>0.53568000000000005</v>
      </c>
      <c r="S179">
        <v>40.299999999999997</v>
      </c>
    </row>
    <row r="180" spans="2:19" x14ac:dyDescent="0.3">
      <c r="B180">
        <v>177</v>
      </c>
      <c r="C180">
        <v>892</v>
      </c>
      <c r="D180">
        <v>0.24668200000000001</v>
      </c>
      <c r="E180">
        <v>0.52152399999999999</v>
      </c>
      <c r="F180">
        <v>1.2334700000000001</v>
      </c>
      <c r="G180">
        <v>69.569500000000005</v>
      </c>
      <c r="H180">
        <v>4.62</v>
      </c>
      <c r="I180">
        <v>45.15</v>
      </c>
      <c r="L180">
        <v>218</v>
      </c>
      <c r="M180">
        <v>2682</v>
      </c>
      <c r="N180">
        <v>0.189912</v>
      </c>
      <c r="O180">
        <v>0.49495800000000001</v>
      </c>
      <c r="P180">
        <v>1.22702</v>
      </c>
      <c r="Q180">
        <v>14.7812</v>
      </c>
      <c r="R180">
        <v>0.13045999999999999</v>
      </c>
      <c r="S180">
        <v>38.4</v>
      </c>
    </row>
    <row r="181" spans="2:19" x14ac:dyDescent="0.3">
      <c r="B181">
        <v>178</v>
      </c>
      <c r="C181">
        <v>893</v>
      </c>
      <c r="D181">
        <v>0.23580000000000001</v>
      </c>
      <c r="E181">
        <v>0.43185699999999999</v>
      </c>
      <c r="F181">
        <v>1.27664</v>
      </c>
      <c r="G181">
        <v>5.4458000000000002</v>
      </c>
      <c r="H181">
        <v>0.59</v>
      </c>
      <c r="I181">
        <v>49.95</v>
      </c>
      <c r="L181">
        <v>219</v>
      </c>
      <c r="M181">
        <v>2683</v>
      </c>
      <c r="N181">
        <v>0.14674599999999999</v>
      </c>
      <c r="O181">
        <v>0.475767</v>
      </c>
      <c r="P181">
        <v>1.37069</v>
      </c>
      <c r="Q181">
        <v>6.7228000000000003</v>
      </c>
      <c r="R181">
        <v>0.35510000000000003</v>
      </c>
      <c r="S181">
        <v>35.5</v>
      </c>
    </row>
    <row r="182" spans="2:19" x14ac:dyDescent="0.3">
      <c r="B182">
        <v>179</v>
      </c>
      <c r="C182">
        <v>894</v>
      </c>
      <c r="D182">
        <v>0.30514999999999998</v>
      </c>
      <c r="E182">
        <v>0.69981599999999999</v>
      </c>
      <c r="F182">
        <v>1.2862499999999999</v>
      </c>
      <c r="G182">
        <v>35.931100000000001</v>
      </c>
      <c r="H182">
        <v>0.30299999999999999</v>
      </c>
      <c r="I182">
        <v>51.04</v>
      </c>
      <c r="L182">
        <v>220</v>
      </c>
      <c r="M182">
        <v>2710</v>
      </c>
      <c r="N182">
        <v>7.0199999999999999E-2</v>
      </c>
      <c r="O182">
        <v>0.57211800000000002</v>
      </c>
      <c r="P182">
        <v>1.3138099999999999</v>
      </c>
      <c r="Q182">
        <v>8.5057799999999997</v>
      </c>
      <c r="R182">
        <v>1.296</v>
      </c>
      <c r="S182">
        <v>16.5</v>
      </c>
    </row>
    <row r="183" spans="2:19" x14ac:dyDescent="0.3">
      <c r="B183">
        <v>180</v>
      </c>
      <c r="C183">
        <v>895</v>
      </c>
      <c r="D183">
        <v>0.34109099999999998</v>
      </c>
      <c r="E183">
        <v>0.647092</v>
      </c>
      <c r="F183">
        <v>1.4428000000000001</v>
      </c>
      <c r="G183">
        <v>14.8466</v>
      </c>
      <c r="H183">
        <v>0.30299999999999999</v>
      </c>
      <c r="I183">
        <v>57.04</v>
      </c>
      <c r="L183">
        <v>221</v>
      </c>
      <c r="M183">
        <v>2711</v>
      </c>
      <c r="N183">
        <v>9.1807100000000003E-2</v>
      </c>
      <c r="O183">
        <v>0.47294000000000003</v>
      </c>
      <c r="P183">
        <v>1.35528</v>
      </c>
      <c r="Q183">
        <v>1.7900799999999999</v>
      </c>
      <c r="R183">
        <v>0.36287999999999998</v>
      </c>
      <c r="S183">
        <v>18.2</v>
      </c>
    </row>
    <row r="184" spans="2:19" x14ac:dyDescent="0.3">
      <c r="B184">
        <v>181</v>
      </c>
      <c r="C184">
        <v>896</v>
      </c>
      <c r="D184">
        <v>0.32194400000000001</v>
      </c>
      <c r="E184">
        <v>0.66023699999999996</v>
      </c>
      <c r="F184">
        <v>1.4014</v>
      </c>
      <c r="G184">
        <v>18.277899999999999</v>
      </c>
      <c r="H184">
        <v>0.68100000000000005</v>
      </c>
      <c r="I184">
        <v>55.04</v>
      </c>
      <c r="L184">
        <v>222</v>
      </c>
      <c r="M184">
        <v>2712</v>
      </c>
      <c r="N184">
        <v>0.10080799999999999</v>
      </c>
      <c r="O184">
        <v>0.39809499999999998</v>
      </c>
      <c r="P184">
        <v>1.36174</v>
      </c>
      <c r="Q184">
        <v>0.65467299999999995</v>
      </c>
      <c r="R184">
        <v>0.192</v>
      </c>
      <c r="S184">
        <v>24.1</v>
      </c>
    </row>
    <row r="185" spans="2:19" x14ac:dyDescent="0.3">
      <c r="B185">
        <v>182</v>
      </c>
      <c r="C185">
        <v>897</v>
      </c>
      <c r="D185">
        <v>0.26812900000000001</v>
      </c>
      <c r="E185">
        <v>0.64653000000000005</v>
      </c>
      <c r="F185">
        <v>1.48603</v>
      </c>
      <c r="G185">
        <v>7.6318200000000003</v>
      </c>
      <c r="H185">
        <v>0.505</v>
      </c>
      <c r="I185">
        <v>51.04</v>
      </c>
      <c r="L185">
        <v>223</v>
      </c>
      <c r="M185">
        <v>2713</v>
      </c>
      <c r="N185">
        <v>0.1449</v>
      </c>
      <c r="O185">
        <v>0.36854399999999998</v>
      </c>
      <c r="P185">
        <v>1.2722899999999999</v>
      </c>
      <c r="Q185">
        <v>1.0609999999999999</v>
      </c>
      <c r="R185">
        <v>6.1339999999999999E-2</v>
      </c>
      <c r="S185">
        <v>22</v>
      </c>
    </row>
    <row r="186" spans="2:19" x14ac:dyDescent="0.3">
      <c r="B186">
        <v>183</v>
      </c>
      <c r="C186">
        <v>898</v>
      </c>
      <c r="D186">
        <v>0.258328</v>
      </c>
      <c r="E186">
        <v>0.62027699999999997</v>
      </c>
      <c r="F186">
        <v>1.3017300000000001</v>
      </c>
      <c r="G186">
        <v>26.111699999999999</v>
      </c>
      <c r="H186">
        <v>1.03</v>
      </c>
      <c r="I186">
        <v>61.04</v>
      </c>
      <c r="L186">
        <v>224</v>
      </c>
      <c r="M186">
        <v>2720</v>
      </c>
      <c r="N186">
        <v>0.104403</v>
      </c>
      <c r="O186">
        <v>0.57694299999999998</v>
      </c>
      <c r="P186">
        <v>1.25824</v>
      </c>
      <c r="Q186">
        <v>6.7751599999999996</v>
      </c>
      <c r="R186">
        <v>2.0735999999999999</v>
      </c>
      <c r="S186">
        <v>15</v>
      </c>
    </row>
    <row r="187" spans="2:19" x14ac:dyDescent="0.3">
      <c r="B187">
        <v>184</v>
      </c>
      <c r="C187">
        <v>899</v>
      </c>
      <c r="D187">
        <v>0.300815</v>
      </c>
      <c r="E187">
        <v>0.69580600000000004</v>
      </c>
      <c r="F187">
        <v>1.28606</v>
      </c>
      <c r="G187">
        <v>48.624499999999998</v>
      </c>
      <c r="H187">
        <v>0.499</v>
      </c>
      <c r="I187">
        <v>65.040000000000006</v>
      </c>
      <c r="L187">
        <v>225</v>
      </c>
      <c r="M187">
        <v>2721</v>
      </c>
      <c r="N187">
        <v>8.3704500000000001E-2</v>
      </c>
      <c r="O187">
        <v>0.46578199999999997</v>
      </c>
      <c r="P187">
        <v>1.3866400000000001</v>
      </c>
      <c r="Q187">
        <v>1.04853</v>
      </c>
      <c r="R187">
        <v>0.44063999999999998</v>
      </c>
      <c r="S187">
        <v>15.8</v>
      </c>
    </row>
    <row r="188" spans="2:19" x14ac:dyDescent="0.3">
      <c r="B188">
        <v>185</v>
      </c>
      <c r="C188">
        <v>900</v>
      </c>
      <c r="D188">
        <v>0.31834800000000002</v>
      </c>
      <c r="E188">
        <v>0.663856</v>
      </c>
      <c r="F188">
        <v>1.40649</v>
      </c>
      <c r="G188">
        <v>19.2624</v>
      </c>
      <c r="H188">
        <v>1.1499999999999999</v>
      </c>
      <c r="I188">
        <v>61.04</v>
      </c>
      <c r="L188">
        <v>226</v>
      </c>
      <c r="M188">
        <v>2722</v>
      </c>
      <c r="N188">
        <v>0.10080600000000001</v>
      </c>
      <c r="O188">
        <v>0.397594</v>
      </c>
      <c r="P188">
        <v>1.41005</v>
      </c>
      <c r="Q188">
        <v>0.47586899999999999</v>
      </c>
      <c r="R188">
        <v>9.5039999999999999E-2</v>
      </c>
      <c r="S188">
        <v>17.5</v>
      </c>
    </row>
    <row r="189" spans="2:19" x14ac:dyDescent="0.3">
      <c r="B189">
        <v>186</v>
      </c>
      <c r="C189">
        <v>901</v>
      </c>
      <c r="D189">
        <v>0.27632299999999999</v>
      </c>
      <c r="E189">
        <v>0.61597900000000005</v>
      </c>
      <c r="F189">
        <v>1.31874</v>
      </c>
      <c r="G189">
        <v>15.0054</v>
      </c>
      <c r="H189">
        <v>2.44</v>
      </c>
      <c r="I189">
        <v>65.040000000000006</v>
      </c>
      <c r="L189">
        <v>227</v>
      </c>
      <c r="M189">
        <v>2723</v>
      </c>
      <c r="N189">
        <v>0.123308</v>
      </c>
      <c r="O189">
        <v>0.38778200000000002</v>
      </c>
      <c r="P189">
        <v>1.5160800000000001</v>
      </c>
      <c r="Q189">
        <v>0.18670300000000001</v>
      </c>
      <c r="R189">
        <v>1.6420000000000001E-2</v>
      </c>
      <c r="S189">
        <v>15.2</v>
      </c>
    </row>
    <row r="190" spans="2:19" x14ac:dyDescent="0.3">
      <c r="B190">
        <v>187</v>
      </c>
      <c r="C190">
        <v>902</v>
      </c>
      <c r="D190">
        <v>0.28532400000000002</v>
      </c>
      <c r="E190">
        <v>0.673678</v>
      </c>
      <c r="F190">
        <v>1.30325</v>
      </c>
      <c r="G190">
        <v>24.805399999999999</v>
      </c>
      <c r="H190">
        <v>0.90600000000000003</v>
      </c>
      <c r="I190">
        <v>41.6</v>
      </c>
      <c r="L190">
        <v>228</v>
      </c>
      <c r="M190">
        <v>2730</v>
      </c>
      <c r="N190">
        <v>7.5602199999999994E-2</v>
      </c>
      <c r="O190">
        <v>0.63557300000000005</v>
      </c>
      <c r="P190">
        <v>1.2809299999999999</v>
      </c>
      <c r="Q190">
        <v>5.88964</v>
      </c>
      <c r="R190">
        <v>0.64800000000000002</v>
      </c>
      <c r="S190">
        <v>15</v>
      </c>
    </row>
    <row r="191" spans="2:19" x14ac:dyDescent="0.3">
      <c r="B191">
        <v>188</v>
      </c>
      <c r="C191">
        <v>903</v>
      </c>
      <c r="D191">
        <v>0.29070000000000001</v>
      </c>
      <c r="E191">
        <v>0.64807300000000001</v>
      </c>
      <c r="F191">
        <v>1.31623</v>
      </c>
      <c r="G191">
        <v>19.517700000000001</v>
      </c>
      <c r="H191">
        <v>0.40100000000000002</v>
      </c>
      <c r="I191">
        <v>41.6</v>
      </c>
      <c r="L191">
        <v>229</v>
      </c>
      <c r="M191">
        <v>2731</v>
      </c>
      <c r="N191">
        <v>9.1800000000000007E-2</v>
      </c>
      <c r="O191">
        <v>0.41448400000000002</v>
      </c>
      <c r="P191">
        <v>1.3967799999999999</v>
      </c>
      <c r="Q191">
        <v>0.24834100000000001</v>
      </c>
      <c r="R191">
        <v>0.34560000000000002</v>
      </c>
      <c r="S191">
        <v>17</v>
      </c>
    </row>
    <row r="192" spans="2:19" x14ac:dyDescent="0.3">
      <c r="B192">
        <v>189</v>
      </c>
      <c r="C192">
        <v>904</v>
      </c>
      <c r="D192">
        <v>0.32416699999999998</v>
      </c>
      <c r="E192">
        <v>0.670319</v>
      </c>
      <c r="F192">
        <v>1.2887200000000001</v>
      </c>
      <c r="G192">
        <v>40.3491</v>
      </c>
      <c r="H192">
        <v>1.69</v>
      </c>
      <c r="I192">
        <v>49.6</v>
      </c>
      <c r="L192">
        <v>230</v>
      </c>
      <c r="M192">
        <v>2732</v>
      </c>
      <c r="N192">
        <v>0.11430800000000001</v>
      </c>
      <c r="O192">
        <v>0.37458599999999997</v>
      </c>
      <c r="P192">
        <v>1.38361</v>
      </c>
      <c r="Q192">
        <v>0.35956700000000003</v>
      </c>
      <c r="R192">
        <v>4.3200000000000002E-2</v>
      </c>
      <c r="S192">
        <v>17.5</v>
      </c>
    </row>
    <row r="193" spans="2:19" x14ac:dyDescent="0.3">
      <c r="B193">
        <v>190</v>
      </c>
      <c r="C193">
        <v>905</v>
      </c>
      <c r="D193">
        <v>0.27</v>
      </c>
      <c r="E193">
        <v>0.69049499999999997</v>
      </c>
      <c r="F193">
        <v>1.2763199999999999</v>
      </c>
      <c r="G193">
        <v>39.8795</v>
      </c>
      <c r="H193">
        <v>0.90800000000000003</v>
      </c>
      <c r="I193">
        <v>53.6</v>
      </c>
      <c r="L193">
        <v>231</v>
      </c>
      <c r="M193">
        <v>2740</v>
      </c>
      <c r="N193">
        <v>0.16830400000000001</v>
      </c>
      <c r="O193">
        <v>0.69433299999999998</v>
      </c>
      <c r="P193">
        <v>1.33182</v>
      </c>
      <c r="Q193">
        <v>5.4961799999999998</v>
      </c>
      <c r="R193">
        <v>5.0111999999999997</v>
      </c>
      <c r="S193">
        <v>29.7</v>
      </c>
    </row>
    <row r="194" spans="2:19" x14ac:dyDescent="0.3">
      <c r="B194">
        <v>191</v>
      </c>
      <c r="C194">
        <v>906</v>
      </c>
      <c r="D194">
        <v>0.20792099999999999</v>
      </c>
      <c r="E194">
        <v>0.69795799999999997</v>
      </c>
      <c r="F194">
        <v>1.4793000000000001</v>
      </c>
      <c r="G194">
        <v>10.294700000000001</v>
      </c>
      <c r="H194">
        <v>1.93</v>
      </c>
      <c r="I194">
        <v>33.6</v>
      </c>
      <c r="L194">
        <v>232</v>
      </c>
      <c r="M194">
        <v>2741</v>
      </c>
      <c r="N194">
        <v>0.13500300000000001</v>
      </c>
      <c r="O194">
        <v>0.658582</v>
      </c>
      <c r="P194">
        <v>1.4115</v>
      </c>
      <c r="Q194">
        <v>3.0316399999999999</v>
      </c>
      <c r="R194">
        <v>4.4059999999999997</v>
      </c>
      <c r="S194">
        <v>23</v>
      </c>
    </row>
    <row r="195" spans="2:19" x14ac:dyDescent="0.3">
      <c r="B195">
        <v>192</v>
      </c>
      <c r="C195">
        <v>907</v>
      </c>
      <c r="D195">
        <v>0.27638600000000002</v>
      </c>
      <c r="E195">
        <v>0.60255700000000001</v>
      </c>
      <c r="F195">
        <v>1.33449</v>
      </c>
      <c r="G195">
        <v>19.616900000000001</v>
      </c>
      <c r="H195">
        <v>1.71</v>
      </c>
      <c r="I195">
        <v>33.6</v>
      </c>
      <c r="L195">
        <v>233</v>
      </c>
      <c r="M195">
        <v>2742</v>
      </c>
      <c r="N195">
        <v>0.14760400000000001</v>
      </c>
      <c r="O195">
        <v>0.64850399999999997</v>
      </c>
      <c r="P195">
        <v>1.38263</v>
      </c>
      <c r="Q195">
        <v>4.3970099999999999</v>
      </c>
      <c r="R195">
        <v>5.9615999999999998</v>
      </c>
      <c r="S195">
        <v>24.6</v>
      </c>
    </row>
    <row r="196" spans="2:19" x14ac:dyDescent="0.3">
      <c r="B196">
        <v>193</v>
      </c>
      <c r="C196">
        <v>908</v>
      </c>
      <c r="D196">
        <v>0.24302199999999999</v>
      </c>
      <c r="E196">
        <v>0.65868599999999999</v>
      </c>
      <c r="F196">
        <v>1.3537699999999999</v>
      </c>
      <c r="G196">
        <v>24.9938</v>
      </c>
      <c r="H196">
        <v>0.76700000000000002</v>
      </c>
      <c r="I196">
        <v>37.6</v>
      </c>
      <c r="L196">
        <v>234</v>
      </c>
      <c r="M196">
        <v>2743</v>
      </c>
      <c r="N196">
        <v>0.19350500000000001</v>
      </c>
      <c r="O196">
        <v>0.69981700000000002</v>
      </c>
      <c r="P196">
        <v>1.34992</v>
      </c>
      <c r="Q196">
        <v>5.3534800000000002</v>
      </c>
      <c r="R196">
        <v>3.1968000000000001</v>
      </c>
      <c r="S196">
        <v>31</v>
      </c>
    </row>
    <row r="197" spans="2:19" x14ac:dyDescent="0.3">
      <c r="B197">
        <v>194</v>
      </c>
      <c r="C197">
        <v>909</v>
      </c>
      <c r="D197">
        <v>0.23671200000000001</v>
      </c>
      <c r="E197">
        <v>0.64062699999999995</v>
      </c>
      <c r="F197">
        <v>1.3470800000000001</v>
      </c>
      <c r="G197">
        <v>15.9305</v>
      </c>
      <c r="H197">
        <v>0.51800000000000002</v>
      </c>
      <c r="I197">
        <v>39.6</v>
      </c>
      <c r="L197">
        <v>235</v>
      </c>
      <c r="M197">
        <v>2750</v>
      </c>
      <c r="N197">
        <v>0.18540400000000001</v>
      </c>
      <c r="O197">
        <v>0.60190600000000005</v>
      </c>
      <c r="P197">
        <v>1.2689699999999999</v>
      </c>
      <c r="Q197">
        <v>6.1708400000000001</v>
      </c>
      <c r="R197">
        <v>1.9008</v>
      </c>
      <c r="S197">
        <v>18.5</v>
      </c>
    </row>
    <row r="198" spans="2:19" x14ac:dyDescent="0.3">
      <c r="B198">
        <v>195</v>
      </c>
      <c r="C198">
        <v>910</v>
      </c>
      <c r="D198">
        <v>0.249692</v>
      </c>
      <c r="E198">
        <v>0.54468499999999997</v>
      </c>
      <c r="F198">
        <v>1.4495499999999999</v>
      </c>
      <c r="G198">
        <v>3.0137299999999998</v>
      </c>
      <c r="H198">
        <v>0.10199999999999999</v>
      </c>
      <c r="I198">
        <v>45.76</v>
      </c>
      <c r="L198">
        <v>236</v>
      </c>
      <c r="M198">
        <v>2751</v>
      </c>
      <c r="N198">
        <v>0.19800000000000001</v>
      </c>
      <c r="O198">
        <v>0.47891699999999998</v>
      </c>
      <c r="P198">
        <v>1.27172</v>
      </c>
      <c r="Q198">
        <v>1.2415400000000001</v>
      </c>
      <c r="R198">
        <v>0.25919999999999999</v>
      </c>
      <c r="S198">
        <v>18.600000000000001</v>
      </c>
    </row>
    <row r="199" spans="2:19" x14ac:dyDescent="0.3">
      <c r="B199">
        <v>196</v>
      </c>
      <c r="C199">
        <v>911</v>
      </c>
      <c r="D199">
        <v>0.25469999999999998</v>
      </c>
      <c r="E199">
        <v>0.54552</v>
      </c>
      <c r="F199">
        <v>1.3357300000000001</v>
      </c>
      <c r="G199">
        <v>7.4885599999999997</v>
      </c>
      <c r="H199">
        <v>0.48</v>
      </c>
      <c r="I199">
        <v>45.76</v>
      </c>
      <c r="L199">
        <v>237</v>
      </c>
      <c r="M199">
        <v>2752</v>
      </c>
      <c r="N199">
        <v>0.154806</v>
      </c>
      <c r="O199">
        <v>0.43017899999999998</v>
      </c>
      <c r="P199">
        <v>1.5345800000000001</v>
      </c>
      <c r="Q199">
        <v>0.20396</v>
      </c>
      <c r="R199">
        <v>0.14946999999999999</v>
      </c>
      <c r="S199">
        <v>19</v>
      </c>
    </row>
    <row r="200" spans="2:19" x14ac:dyDescent="0.3">
      <c r="B200">
        <v>197</v>
      </c>
      <c r="C200">
        <v>912</v>
      </c>
      <c r="D200">
        <v>0.25020900000000001</v>
      </c>
      <c r="E200">
        <v>0.56102200000000002</v>
      </c>
      <c r="F200">
        <v>1.3039099999999999</v>
      </c>
      <c r="G200">
        <v>11.792400000000001</v>
      </c>
      <c r="H200">
        <v>0.88800000000000001</v>
      </c>
      <c r="I200">
        <v>51.76</v>
      </c>
      <c r="L200">
        <v>238</v>
      </c>
      <c r="M200">
        <v>2753</v>
      </c>
      <c r="N200">
        <v>0.140406</v>
      </c>
      <c r="O200">
        <v>0.43192199999999997</v>
      </c>
      <c r="P200">
        <v>1.6268100000000001</v>
      </c>
      <c r="Q200">
        <v>0.162434</v>
      </c>
      <c r="R200">
        <v>4.3200000000000002E-2</v>
      </c>
      <c r="S200">
        <v>17.3</v>
      </c>
    </row>
    <row r="201" spans="2:19" x14ac:dyDescent="0.3">
      <c r="B201">
        <v>198</v>
      </c>
      <c r="C201">
        <v>913</v>
      </c>
      <c r="D201">
        <v>0.28300399999999998</v>
      </c>
      <c r="E201">
        <v>0.55376700000000001</v>
      </c>
      <c r="F201">
        <v>2.1001699999999999</v>
      </c>
      <c r="G201">
        <v>1.0963400000000001</v>
      </c>
      <c r="H201">
        <v>1.47</v>
      </c>
      <c r="I201">
        <v>55.76</v>
      </c>
      <c r="L201">
        <v>239</v>
      </c>
      <c r="M201">
        <v>2760</v>
      </c>
      <c r="N201">
        <v>0.22320699999999999</v>
      </c>
      <c r="O201">
        <v>0.493979</v>
      </c>
      <c r="P201">
        <v>1.2323599999999999</v>
      </c>
      <c r="Q201">
        <v>3.2179000000000002</v>
      </c>
      <c r="R201">
        <v>3.6806399999999999</v>
      </c>
      <c r="S201">
        <v>5.6</v>
      </c>
    </row>
    <row r="202" spans="2:19" x14ac:dyDescent="0.3">
      <c r="B202">
        <v>199</v>
      </c>
      <c r="C202">
        <v>914</v>
      </c>
      <c r="D202">
        <v>0.20791299999999999</v>
      </c>
      <c r="E202">
        <v>0.55613800000000002</v>
      </c>
      <c r="F202">
        <v>1.5232399999999999</v>
      </c>
      <c r="G202">
        <v>2.8812799999999998</v>
      </c>
      <c r="H202">
        <v>1.45</v>
      </c>
      <c r="I202">
        <v>45.76</v>
      </c>
      <c r="L202">
        <v>240</v>
      </c>
      <c r="M202">
        <v>2761</v>
      </c>
      <c r="N202">
        <v>0.108903</v>
      </c>
      <c r="O202">
        <v>0.47934700000000002</v>
      </c>
      <c r="P202">
        <v>1.3337000000000001</v>
      </c>
      <c r="Q202">
        <v>2.2597499999999999</v>
      </c>
      <c r="R202">
        <v>2.0476800000000002</v>
      </c>
      <c r="S202">
        <v>5.0999999999999996</v>
      </c>
    </row>
    <row r="203" spans="2:19" x14ac:dyDescent="0.3">
      <c r="B203">
        <v>200</v>
      </c>
      <c r="C203">
        <v>915</v>
      </c>
      <c r="D203">
        <v>0.23062099999999999</v>
      </c>
      <c r="E203">
        <v>0.576013</v>
      </c>
      <c r="F203">
        <v>1.5012700000000001</v>
      </c>
      <c r="G203">
        <v>3.2408199999999998</v>
      </c>
      <c r="H203">
        <v>2.95</v>
      </c>
      <c r="I203">
        <v>45.76</v>
      </c>
      <c r="L203">
        <v>241</v>
      </c>
      <c r="M203">
        <v>2762</v>
      </c>
      <c r="N203">
        <v>6.1205700000000002E-2</v>
      </c>
      <c r="O203">
        <v>0.46140599999999998</v>
      </c>
      <c r="P203">
        <v>1.4114500000000001</v>
      </c>
      <c r="Q203">
        <v>4.4922899999999997</v>
      </c>
      <c r="R203">
        <v>7.8624000000000001</v>
      </c>
      <c r="S203">
        <v>5</v>
      </c>
    </row>
    <row r="204" spans="2:19" x14ac:dyDescent="0.3">
      <c r="B204">
        <v>201</v>
      </c>
      <c r="C204">
        <v>916</v>
      </c>
      <c r="D204">
        <v>0.23851800000000001</v>
      </c>
      <c r="E204">
        <v>0.57437300000000002</v>
      </c>
      <c r="F204">
        <v>1.41961</v>
      </c>
      <c r="G204">
        <v>7.1289400000000001</v>
      </c>
      <c r="H204">
        <v>0.65700000000000003</v>
      </c>
      <c r="I204">
        <v>55.76</v>
      </c>
      <c r="L204">
        <v>242</v>
      </c>
      <c r="M204">
        <v>2763</v>
      </c>
      <c r="N204">
        <v>6.7014299999999999E-2</v>
      </c>
      <c r="O204">
        <v>0.45882099999999998</v>
      </c>
      <c r="P204">
        <v>2.0575100000000002</v>
      </c>
      <c r="Q204">
        <v>2.1130900000000001</v>
      </c>
      <c r="R204">
        <v>3.8966400000000001</v>
      </c>
      <c r="S204">
        <v>2.8</v>
      </c>
    </row>
    <row r="205" spans="2:19" x14ac:dyDescent="0.3">
      <c r="B205">
        <v>202</v>
      </c>
      <c r="C205">
        <v>917</v>
      </c>
      <c r="D205">
        <v>0.21781500000000001</v>
      </c>
      <c r="E205">
        <v>0.61765400000000004</v>
      </c>
      <c r="F205">
        <v>1.4024799999999999</v>
      </c>
      <c r="G205">
        <v>9.3785000000000007</v>
      </c>
      <c r="H205">
        <v>2.39</v>
      </c>
      <c r="I205">
        <v>51.76</v>
      </c>
      <c r="L205">
        <v>243</v>
      </c>
      <c r="M205">
        <v>2764</v>
      </c>
      <c r="N205">
        <v>7.2617000000000001E-2</v>
      </c>
      <c r="O205">
        <v>0.49450899999999998</v>
      </c>
      <c r="P205">
        <v>1.67188</v>
      </c>
      <c r="Q205">
        <v>2.3451200000000001</v>
      </c>
      <c r="R205">
        <v>1.90944</v>
      </c>
      <c r="S205">
        <v>3.6</v>
      </c>
    </row>
    <row r="206" spans="2:19" x14ac:dyDescent="0.3">
      <c r="B206">
        <v>203</v>
      </c>
      <c r="C206">
        <v>918</v>
      </c>
      <c r="D206">
        <v>0.217866</v>
      </c>
      <c r="E206">
        <v>0.57248600000000005</v>
      </c>
      <c r="F206">
        <v>1.73315</v>
      </c>
      <c r="G206">
        <v>3.3336399999999999</v>
      </c>
      <c r="H206">
        <v>0.34899999999999998</v>
      </c>
      <c r="I206">
        <v>46.32</v>
      </c>
      <c r="L206">
        <v>244</v>
      </c>
      <c r="M206">
        <v>2765</v>
      </c>
      <c r="N206">
        <v>6.75042E-2</v>
      </c>
      <c r="O206">
        <v>0.453511</v>
      </c>
      <c r="P206">
        <v>1.46672</v>
      </c>
      <c r="Q206">
        <v>1.13802</v>
      </c>
      <c r="R206">
        <v>0.21082000000000001</v>
      </c>
      <c r="S206">
        <v>2.8</v>
      </c>
    </row>
    <row r="207" spans="2:19" x14ac:dyDescent="0.3">
      <c r="B207">
        <v>204</v>
      </c>
      <c r="C207">
        <v>919</v>
      </c>
      <c r="D207">
        <v>0.22558900000000001</v>
      </c>
      <c r="E207">
        <v>0.59379899999999997</v>
      </c>
      <c r="F207">
        <v>1.52902</v>
      </c>
      <c r="G207">
        <v>3.5702600000000002</v>
      </c>
      <c r="H207">
        <v>1.83</v>
      </c>
      <c r="I207">
        <v>46.32</v>
      </c>
      <c r="L207">
        <v>245</v>
      </c>
      <c r="M207">
        <v>3050</v>
      </c>
      <c r="N207">
        <v>0.290717</v>
      </c>
      <c r="O207">
        <v>0.54198299999999999</v>
      </c>
      <c r="P207">
        <v>4.2128699999999997</v>
      </c>
      <c r="Q207">
        <v>3.08995</v>
      </c>
      <c r="R207">
        <v>0.19475000000000001</v>
      </c>
      <c r="S207">
        <v>0.237954</v>
      </c>
    </row>
    <row r="208" spans="2:19" x14ac:dyDescent="0.3">
      <c r="B208">
        <v>205</v>
      </c>
      <c r="C208">
        <v>920</v>
      </c>
      <c r="D208">
        <v>0.20699999999999999</v>
      </c>
      <c r="E208">
        <v>0.57968799999999998</v>
      </c>
      <c r="F208">
        <v>1.4636199999999999</v>
      </c>
      <c r="G208">
        <v>5.1814999999999998</v>
      </c>
      <c r="H208">
        <v>2.88</v>
      </c>
      <c r="I208">
        <v>50.32</v>
      </c>
      <c r="L208">
        <v>246</v>
      </c>
      <c r="M208">
        <v>3070</v>
      </c>
      <c r="N208">
        <v>1.35041E-2</v>
      </c>
      <c r="O208">
        <v>0.30286000000000002</v>
      </c>
      <c r="P208">
        <v>7.6612900000000002</v>
      </c>
      <c r="Q208">
        <v>3.17042</v>
      </c>
      <c r="R208">
        <v>18.005800000000001</v>
      </c>
      <c r="S208">
        <v>1</v>
      </c>
    </row>
    <row r="209" spans="2:19" x14ac:dyDescent="0.3">
      <c r="B209">
        <v>206</v>
      </c>
      <c r="C209">
        <v>921</v>
      </c>
      <c r="D209">
        <v>0.25291799999999998</v>
      </c>
      <c r="E209">
        <v>0.58003899999999997</v>
      </c>
      <c r="F209">
        <v>1.3889499999999999</v>
      </c>
      <c r="G209">
        <v>3.5796000000000001</v>
      </c>
      <c r="H209">
        <v>2.14</v>
      </c>
      <c r="I209">
        <v>50.32</v>
      </c>
      <c r="L209">
        <v>247</v>
      </c>
      <c r="M209">
        <v>3080</v>
      </c>
      <c r="N209">
        <v>0.14491000000000001</v>
      </c>
      <c r="O209">
        <v>0.408912</v>
      </c>
      <c r="P209">
        <v>21.399699999999999</v>
      </c>
      <c r="Q209">
        <v>2.31521</v>
      </c>
      <c r="R209">
        <v>20.05</v>
      </c>
      <c r="S209">
        <v>1</v>
      </c>
    </row>
    <row r="210" spans="2:19" x14ac:dyDescent="0.3">
      <c r="B210">
        <v>207</v>
      </c>
      <c r="C210">
        <v>922</v>
      </c>
      <c r="D210">
        <v>0.23313400000000001</v>
      </c>
      <c r="E210">
        <v>0.56915300000000002</v>
      </c>
      <c r="F210">
        <v>1.4347799999999999</v>
      </c>
      <c r="G210">
        <v>5.8551099999999998</v>
      </c>
      <c r="H210">
        <v>0.71699999999999997</v>
      </c>
      <c r="I210">
        <v>40.32</v>
      </c>
      <c r="L210">
        <v>248</v>
      </c>
      <c r="M210">
        <v>3090</v>
      </c>
      <c r="N210">
        <v>2.7904700000000001E-2</v>
      </c>
      <c r="O210">
        <v>0.41717199999999999</v>
      </c>
      <c r="P210">
        <v>1.25024</v>
      </c>
      <c r="Q210">
        <v>1.76749</v>
      </c>
      <c r="R210">
        <v>0.19500000000000001</v>
      </c>
      <c r="S210">
        <v>45.341900000000003</v>
      </c>
    </row>
    <row r="211" spans="2:19" x14ac:dyDescent="0.3">
      <c r="B211">
        <v>208</v>
      </c>
      <c r="C211">
        <v>923</v>
      </c>
      <c r="D211">
        <v>0.24122099999999999</v>
      </c>
      <c r="E211">
        <v>0.57380799999999998</v>
      </c>
      <c r="F211">
        <v>1.49278</v>
      </c>
      <c r="G211">
        <v>4.4850700000000003</v>
      </c>
      <c r="H211">
        <v>0.54700000000000004</v>
      </c>
      <c r="I211">
        <v>42.32</v>
      </c>
      <c r="L211">
        <v>249</v>
      </c>
      <c r="M211">
        <v>3101</v>
      </c>
      <c r="N211">
        <v>0.347414</v>
      </c>
      <c r="O211">
        <v>0.79243200000000003</v>
      </c>
      <c r="P211">
        <v>1.8101700000000001</v>
      </c>
      <c r="Q211">
        <v>1.30541</v>
      </c>
      <c r="R211">
        <v>0.55800000000000005</v>
      </c>
      <c r="S211">
        <v>39.741900000000001</v>
      </c>
    </row>
    <row r="212" spans="2:19" x14ac:dyDescent="0.3">
      <c r="B212">
        <v>209</v>
      </c>
      <c r="C212">
        <v>924</v>
      </c>
      <c r="D212">
        <v>0.21735499999999999</v>
      </c>
      <c r="E212">
        <v>0.54632400000000003</v>
      </c>
      <c r="F212">
        <v>1.55751</v>
      </c>
      <c r="G212">
        <v>3.1355900000000001</v>
      </c>
      <c r="H212">
        <v>1.1399999999999999</v>
      </c>
      <c r="I212">
        <v>40.32</v>
      </c>
      <c r="L212">
        <v>250</v>
      </c>
      <c r="M212">
        <v>3102</v>
      </c>
      <c r="N212">
        <v>0.25291400000000003</v>
      </c>
      <c r="O212">
        <v>0.646451</v>
      </c>
      <c r="P212">
        <v>1.67937</v>
      </c>
      <c r="Q212">
        <v>2.86599</v>
      </c>
      <c r="R212">
        <v>1.0900000000000001</v>
      </c>
      <c r="S212">
        <v>38.449800000000003</v>
      </c>
    </row>
    <row r="213" spans="2:19" x14ac:dyDescent="0.3">
      <c r="B213">
        <v>210</v>
      </c>
      <c r="C213">
        <v>925</v>
      </c>
      <c r="D213">
        <v>0.235849</v>
      </c>
      <c r="E213">
        <v>0.55190600000000001</v>
      </c>
      <c r="F213">
        <v>1.50715</v>
      </c>
      <c r="G213">
        <v>4.7335099999999999</v>
      </c>
      <c r="H213">
        <v>1</v>
      </c>
      <c r="I213">
        <v>40.32</v>
      </c>
      <c r="L213">
        <v>251</v>
      </c>
      <c r="M213">
        <v>3110</v>
      </c>
      <c r="N213">
        <v>0.34563700000000003</v>
      </c>
      <c r="O213">
        <v>0.56253600000000004</v>
      </c>
      <c r="P213">
        <v>1.7763800000000001</v>
      </c>
      <c r="Q213">
        <v>0.69144300000000003</v>
      </c>
      <c r="R213">
        <v>0.91</v>
      </c>
      <c r="S213">
        <v>36.701700000000002</v>
      </c>
    </row>
    <row r="214" spans="2:19" x14ac:dyDescent="0.3">
      <c r="B214">
        <v>211</v>
      </c>
      <c r="C214">
        <v>926</v>
      </c>
      <c r="D214">
        <v>0.30690000000000001</v>
      </c>
      <c r="E214">
        <v>0.58758500000000002</v>
      </c>
      <c r="F214">
        <v>1.26166</v>
      </c>
      <c r="G214">
        <v>15.274800000000001</v>
      </c>
      <c r="H214">
        <v>2.12</v>
      </c>
      <c r="I214">
        <v>46.32</v>
      </c>
      <c r="L214">
        <v>252</v>
      </c>
      <c r="M214">
        <v>3111</v>
      </c>
      <c r="N214">
        <v>0.34289999999999998</v>
      </c>
      <c r="O214">
        <v>0.58751100000000001</v>
      </c>
      <c r="P214">
        <v>1.5811500000000001</v>
      </c>
      <c r="Q214">
        <v>1.46597</v>
      </c>
      <c r="R214">
        <v>0.98</v>
      </c>
      <c r="S214">
        <v>40.412700000000001</v>
      </c>
    </row>
    <row r="215" spans="2:19" x14ac:dyDescent="0.3">
      <c r="B215">
        <v>212</v>
      </c>
      <c r="C215">
        <v>927</v>
      </c>
      <c r="D215">
        <v>0.27900000000000003</v>
      </c>
      <c r="E215">
        <v>0.57781899999999997</v>
      </c>
      <c r="F215">
        <v>1.31518</v>
      </c>
      <c r="G215">
        <v>6.9184799999999997</v>
      </c>
      <c r="H215">
        <v>3.29</v>
      </c>
      <c r="I215">
        <v>46.32</v>
      </c>
      <c r="L215">
        <v>253</v>
      </c>
      <c r="M215">
        <v>3112</v>
      </c>
      <c r="N215">
        <v>0.27631</v>
      </c>
      <c r="O215">
        <v>0.58386700000000002</v>
      </c>
      <c r="P215">
        <v>1.7403900000000001</v>
      </c>
      <c r="Q215">
        <v>0.73065999999999998</v>
      </c>
      <c r="R215">
        <v>1.0900000000000001</v>
      </c>
      <c r="S215">
        <v>38.9251</v>
      </c>
    </row>
    <row r="216" spans="2:19" x14ac:dyDescent="0.3">
      <c r="B216">
        <v>213</v>
      </c>
      <c r="C216">
        <v>928</v>
      </c>
      <c r="D216">
        <v>0.28439999999999999</v>
      </c>
      <c r="E216">
        <v>0.59896700000000003</v>
      </c>
      <c r="F216">
        <v>1.2998400000000001</v>
      </c>
      <c r="G216">
        <v>11.575799999999999</v>
      </c>
      <c r="H216">
        <v>0.83599999999999997</v>
      </c>
      <c r="I216">
        <v>48.32</v>
      </c>
      <c r="L216">
        <v>254</v>
      </c>
      <c r="M216">
        <v>3120</v>
      </c>
      <c r="N216">
        <v>0.138603</v>
      </c>
      <c r="O216">
        <v>0.63271299999999997</v>
      </c>
      <c r="P216">
        <v>1.3974800000000001</v>
      </c>
      <c r="Q216">
        <v>1.7423200000000001</v>
      </c>
      <c r="R216">
        <v>3.5000000000000003E-2</v>
      </c>
      <c r="S216">
        <v>43.5</v>
      </c>
    </row>
    <row r="217" spans="2:19" x14ac:dyDescent="0.3">
      <c r="B217">
        <v>214</v>
      </c>
      <c r="C217">
        <v>929</v>
      </c>
      <c r="D217">
        <v>0.25740000000000002</v>
      </c>
      <c r="E217">
        <v>0.59251399999999999</v>
      </c>
      <c r="F217">
        <v>1.32728</v>
      </c>
      <c r="G217">
        <v>12.081799999999999</v>
      </c>
      <c r="H217">
        <v>3.17</v>
      </c>
      <c r="I217">
        <v>52.32</v>
      </c>
      <c r="L217">
        <v>255</v>
      </c>
      <c r="M217">
        <v>3240</v>
      </c>
      <c r="N217">
        <v>0.21151600000000001</v>
      </c>
      <c r="O217">
        <v>0.47731099999999999</v>
      </c>
      <c r="P217">
        <v>1.61469</v>
      </c>
      <c r="Q217">
        <v>0.71396000000000004</v>
      </c>
      <c r="R217">
        <v>1.84E-2</v>
      </c>
      <c r="S217">
        <v>24.3</v>
      </c>
    </row>
    <row r="218" spans="2:19" x14ac:dyDescent="0.3">
      <c r="B218">
        <v>215</v>
      </c>
      <c r="C218">
        <v>930</v>
      </c>
      <c r="D218">
        <v>0.26372200000000001</v>
      </c>
      <c r="E218">
        <v>0.58258100000000002</v>
      </c>
      <c r="F218">
        <v>1.37645</v>
      </c>
      <c r="G218">
        <v>5.7484400000000004</v>
      </c>
      <c r="H218">
        <v>2.33</v>
      </c>
      <c r="I218">
        <v>62.32</v>
      </c>
      <c r="L218">
        <v>256</v>
      </c>
      <c r="M218">
        <v>3241</v>
      </c>
      <c r="N218">
        <v>0.17911299999999999</v>
      </c>
      <c r="O218">
        <v>0.53217199999999998</v>
      </c>
      <c r="P218">
        <v>1.6057900000000001</v>
      </c>
      <c r="Q218">
        <v>0.67909900000000001</v>
      </c>
      <c r="R218">
        <v>2.29E-2</v>
      </c>
      <c r="S218">
        <v>27.1</v>
      </c>
    </row>
    <row r="219" spans="2:19" x14ac:dyDescent="0.3">
      <c r="B219">
        <v>216</v>
      </c>
      <c r="C219">
        <v>931</v>
      </c>
      <c r="D219">
        <v>0.27901599999999999</v>
      </c>
      <c r="E219">
        <v>0.58359899999999998</v>
      </c>
      <c r="F219">
        <v>1.2950999999999999</v>
      </c>
      <c r="G219">
        <v>5.4187200000000004</v>
      </c>
      <c r="H219">
        <v>0.83899999999999997</v>
      </c>
      <c r="I219">
        <v>40.32</v>
      </c>
      <c r="L219">
        <v>257</v>
      </c>
      <c r="M219">
        <v>3242</v>
      </c>
      <c r="N219">
        <v>0.17821300000000001</v>
      </c>
      <c r="O219">
        <v>0.49539699999999998</v>
      </c>
      <c r="P219">
        <v>1.5795600000000001</v>
      </c>
      <c r="Q219">
        <v>0.78986199999999995</v>
      </c>
      <c r="R219">
        <v>0.313</v>
      </c>
      <c r="S219">
        <v>20</v>
      </c>
    </row>
    <row r="220" spans="2:19" x14ac:dyDescent="0.3">
      <c r="B220">
        <v>217</v>
      </c>
      <c r="C220">
        <v>932</v>
      </c>
      <c r="D220">
        <v>0.304365</v>
      </c>
      <c r="E220">
        <v>0.59321999999999997</v>
      </c>
      <c r="F220">
        <v>1.38896</v>
      </c>
      <c r="G220">
        <v>6.5682999999999998</v>
      </c>
      <c r="H220">
        <v>1.4</v>
      </c>
      <c r="I220">
        <v>46.32</v>
      </c>
      <c r="L220">
        <v>258</v>
      </c>
      <c r="M220">
        <v>3243</v>
      </c>
      <c r="N220">
        <v>0.18720800000000001</v>
      </c>
      <c r="O220">
        <v>0.55254199999999998</v>
      </c>
      <c r="P220">
        <v>1.58087</v>
      </c>
      <c r="Q220">
        <v>0.84916999999999998</v>
      </c>
      <c r="R220">
        <v>6.9900000000000004E-2</v>
      </c>
      <c r="S220">
        <v>17.3</v>
      </c>
    </row>
    <row r="221" spans="2:19" x14ac:dyDescent="0.3">
      <c r="B221">
        <v>218</v>
      </c>
      <c r="C221">
        <v>933</v>
      </c>
      <c r="D221">
        <v>0.28940700000000003</v>
      </c>
      <c r="E221">
        <v>0.58299400000000001</v>
      </c>
      <c r="F221">
        <v>1.35592</v>
      </c>
      <c r="G221">
        <v>9.45078</v>
      </c>
      <c r="H221">
        <v>5.26</v>
      </c>
      <c r="I221">
        <v>54.32</v>
      </c>
      <c r="L221">
        <v>259</v>
      </c>
      <c r="M221">
        <v>3250</v>
      </c>
      <c r="N221">
        <v>0.191715</v>
      </c>
      <c r="O221">
        <v>0.526474</v>
      </c>
      <c r="P221">
        <v>1.67919</v>
      </c>
      <c r="Q221">
        <v>0.76533399999999996</v>
      </c>
      <c r="R221">
        <v>1.5100000000000001E-2</v>
      </c>
      <c r="S221">
        <v>18.5</v>
      </c>
    </row>
    <row r="222" spans="2:19" x14ac:dyDescent="0.3">
      <c r="B222">
        <v>219</v>
      </c>
      <c r="C222">
        <v>934</v>
      </c>
      <c r="D222">
        <v>0.33389999999999997</v>
      </c>
      <c r="E222">
        <v>0.57854799999999995</v>
      </c>
      <c r="F222">
        <v>1.2494400000000001</v>
      </c>
      <c r="G222">
        <v>9.0172299999999996</v>
      </c>
      <c r="H222">
        <v>2.91</v>
      </c>
      <c r="I222">
        <v>60.32</v>
      </c>
      <c r="L222">
        <v>260</v>
      </c>
      <c r="M222">
        <v>3251</v>
      </c>
      <c r="N222">
        <v>0.23941299999999999</v>
      </c>
      <c r="O222">
        <v>0.48650199999999999</v>
      </c>
      <c r="P222">
        <v>1.39577</v>
      </c>
      <c r="Q222">
        <v>1.0036</v>
      </c>
      <c r="R222">
        <v>2.7400000000000001E-2</v>
      </c>
      <c r="S222">
        <v>29</v>
      </c>
    </row>
    <row r="223" spans="2:19" x14ac:dyDescent="0.3">
      <c r="B223">
        <v>220</v>
      </c>
      <c r="C223">
        <v>935</v>
      </c>
      <c r="D223">
        <v>0.32904800000000001</v>
      </c>
      <c r="E223">
        <v>0.59053500000000003</v>
      </c>
      <c r="F223">
        <v>1.4259299999999999</v>
      </c>
      <c r="G223">
        <v>3.5537000000000001</v>
      </c>
      <c r="H223">
        <v>1.1399999999999999</v>
      </c>
      <c r="I223">
        <v>60.32</v>
      </c>
      <c r="L223">
        <v>261</v>
      </c>
      <c r="M223">
        <v>3252</v>
      </c>
      <c r="N223">
        <v>0.22409999999999999</v>
      </c>
      <c r="O223">
        <v>0.45182899999999998</v>
      </c>
      <c r="P223">
        <v>1.6456599999999999</v>
      </c>
      <c r="Q223">
        <v>0.36608000000000002</v>
      </c>
      <c r="R223">
        <v>1.4400000000000001E-3</v>
      </c>
      <c r="S223">
        <v>22.5</v>
      </c>
    </row>
    <row r="224" spans="2:19" x14ac:dyDescent="0.3">
      <c r="B224">
        <v>221</v>
      </c>
      <c r="C224">
        <v>936</v>
      </c>
      <c r="D224">
        <v>0.28584399999999999</v>
      </c>
      <c r="E224">
        <v>0.55835500000000005</v>
      </c>
      <c r="F224">
        <v>1.2964800000000001</v>
      </c>
      <c r="G224">
        <v>12.1122</v>
      </c>
      <c r="H224">
        <v>1.07</v>
      </c>
      <c r="I224">
        <v>45.6</v>
      </c>
      <c r="L224">
        <v>262</v>
      </c>
      <c r="M224">
        <v>3253</v>
      </c>
      <c r="N224">
        <v>0.1971</v>
      </c>
      <c r="O224">
        <v>0.47545900000000002</v>
      </c>
      <c r="P224">
        <v>1.65882</v>
      </c>
      <c r="Q224">
        <v>0.42363800000000001</v>
      </c>
      <c r="R224">
        <v>1.4760000000000001E-2</v>
      </c>
      <c r="S224">
        <v>20.5</v>
      </c>
    </row>
    <row r="225" spans="2:19" x14ac:dyDescent="0.3">
      <c r="B225">
        <v>222</v>
      </c>
      <c r="C225">
        <v>937</v>
      </c>
      <c r="D225">
        <v>0.25675500000000001</v>
      </c>
      <c r="E225">
        <v>0.57464800000000005</v>
      </c>
      <c r="F225">
        <v>1.34178</v>
      </c>
      <c r="G225">
        <v>18.716899999999999</v>
      </c>
      <c r="H225">
        <v>0.23799999999999999</v>
      </c>
      <c r="I225">
        <v>47.6</v>
      </c>
      <c r="L225">
        <v>263</v>
      </c>
      <c r="M225">
        <v>3260</v>
      </c>
      <c r="N225">
        <v>9.1809199999999994E-2</v>
      </c>
      <c r="O225">
        <v>0.44314100000000001</v>
      </c>
      <c r="P225">
        <v>1.7345299999999999</v>
      </c>
      <c r="Q225">
        <v>0.94387500000000002</v>
      </c>
      <c r="R225">
        <v>0.108</v>
      </c>
      <c r="S225">
        <v>9</v>
      </c>
    </row>
    <row r="226" spans="2:19" x14ac:dyDescent="0.3">
      <c r="B226">
        <v>223</v>
      </c>
      <c r="C226">
        <v>938</v>
      </c>
      <c r="D226">
        <v>0.27362999999999998</v>
      </c>
      <c r="E226">
        <v>0.57098199999999999</v>
      </c>
      <c r="F226">
        <v>1.3115300000000001</v>
      </c>
      <c r="G226">
        <v>10.896699999999999</v>
      </c>
      <c r="H226">
        <v>1.83</v>
      </c>
      <c r="I226">
        <v>45.6</v>
      </c>
      <c r="L226">
        <v>264</v>
      </c>
      <c r="M226">
        <v>3261</v>
      </c>
      <c r="N226">
        <v>8.2810400000000006E-2</v>
      </c>
      <c r="O226">
        <v>0.449988</v>
      </c>
      <c r="P226">
        <v>1.8200499999999999</v>
      </c>
      <c r="Q226">
        <v>0.98169399999999996</v>
      </c>
      <c r="R226">
        <v>0.32</v>
      </c>
      <c r="S226">
        <v>9</v>
      </c>
    </row>
    <row r="227" spans="2:19" x14ac:dyDescent="0.3">
      <c r="B227">
        <v>224</v>
      </c>
      <c r="C227">
        <v>939</v>
      </c>
      <c r="D227">
        <v>0.271818</v>
      </c>
      <c r="E227">
        <v>0.57479100000000005</v>
      </c>
      <c r="F227">
        <v>1.2779100000000001</v>
      </c>
      <c r="G227">
        <v>14.9171</v>
      </c>
      <c r="H227">
        <v>0.42299999999999999</v>
      </c>
      <c r="I227">
        <v>51.6</v>
      </c>
      <c r="L227">
        <v>265</v>
      </c>
      <c r="M227">
        <v>3262</v>
      </c>
      <c r="N227">
        <v>8.0119300000000004E-2</v>
      </c>
      <c r="O227">
        <v>0.40255800000000003</v>
      </c>
      <c r="P227">
        <v>1.86659</v>
      </c>
      <c r="Q227">
        <v>0.77388699999999999</v>
      </c>
      <c r="R227">
        <v>0.35299999999999998</v>
      </c>
      <c r="S227">
        <v>10</v>
      </c>
    </row>
    <row r="228" spans="2:19" x14ac:dyDescent="0.3">
      <c r="B228">
        <v>225</v>
      </c>
      <c r="C228">
        <v>940</v>
      </c>
      <c r="D228">
        <v>0.31409999999999999</v>
      </c>
      <c r="E228">
        <v>0.58248900000000003</v>
      </c>
      <c r="F228">
        <v>1.2864500000000001</v>
      </c>
      <c r="G228">
        <v>7.1353299999999997</v>
      </c>
      <c r="H228">
        <v>0.93</v>
      </c>
      <c r="I228">
        <v>57.6</v>
      </c>
      <c r="L228">
        <v>266</v>
      </c>
      <c r="M228">
        <v>3263</v>
      </c>
      <c r="N228">
        <v>9.9911899999999998E-2</v>
      </c>
      <c r="O228">
        <v>0.42262699999999997</v>
      </c>
      <c r="P228">
        <v>1.80379</v>
      </c>
      <c r="Q228">
        <v>0.65706299999999995</v>
      </c>
      <c r="R228">
        <v>0.54</v>
      </c>
      <c r="S228">
        <v>10</v>
      </c>
    </row>
    <row r="229" spans="2:19" x14ac:dyDescent="0.3">
      <c r="B229">
        <v>226</v>
      </c>
      <c r="C229">
        <v>941</v>
      </c>
      <c r="D229">
        <v>0.32309700000000002</v>
      </c>
      <c r="E229">
        <v>0.57954399999999995</v>
      </c>
      <c r="F229">
        <v>1.4168099999999999</v>
      </c>
      <c r="G229">
        <v>9.8456299999999999</v>
      </c>
      <c r="H229">
        <v>0.54300000000000004</v>
      </c>
      <c r="I229">
        <v>53.6</v>
      </c>
      <c r="L229">
        <v>267</v>
      </c>
      <c r="M229">
        <v>3264</v>
      </c>
      <c r="N229">
        <v>0.12601000000000001</v>
      </c>
      <c r="O229">
        <v>0.48143799999999998</v>
      </c>
      <c r="P229">
        <v>1.7901100000000001</v>
      </c>
      <c r="Q229">
        <v>0.66803199999999996</v>
      </c>
      <c r="R229">
        <v>0.58099999999999996</v>
      </c>
      <c r="S229">
        <v>13</v>
      </c>
    </row>
    <row r="230" spans="2:19" x14ac:dyDescent="0.3">
      <c r="B230">
        <v>227</v>
      </c>
      <c r="C230">
        <v>942</v>
      </c>
      <c r="D230">
        <v>0.30434600000000001</v>
      </c>
      <c r="E230">
        <v>0.583762</v>
      </c>
      <c r="F230">
        <v>1.3382700000000001</v>
      </c>
      <c r="G230">
        <v>13.5783</v>
      </c>
      <c r="H230">
        <v>0.128</v>
      </c>
      <c r="I230">
        <v>53.6</v>
      </c>
      <c r="L230">
        <v>268</v>
      </c>
      <c r="M230">
        <v>3281</v>
      </c>
      <c r="N230">
        <v>0.1845</v>
      </c>
      <c r="O230">
        <v>0.36151899999999998</v>
      </c>
      <c r="P230">
        <v>1.25206</v>
      </c>
      <c r="Q230">
        <v>2.6221199999999998</v>
      </c>
      <c r="R230">
        <v>0.13500000000000001</v>
      </c>
      <c r="S230">
        <v>48.8</v>
      </c>
    </row>
    <row r="231" spans="2:19" x14ac:dyDescent="0.3">
      <c r="B231">
        <v>228</v>
      </c>
      <c r="C231">
        <v>943</v>
      </c>
      <c r="D231">
        <v>0.31760899999999997</v>
      </c>
      <c r="E231">
        <v>0.56049700000000002</v>
      </c>
      <c r="F231">
        <v>1.35731</v>
      </c>
      <c r="G231">
        <v>8.3851999999999993</v>
      </c>
      <c r="H231">
        <v>1.01</v>
      </c>
      <c r="I231">
        <v>49.6</v>
      </c>
      <c r="L231">
        <v>269</v>
      </c>
      <c r="M231">
        <v>3282</v>
      </c>
      <c r="N231">
        <v>0.225025</v>
      </c>
      <c r="O231">
        <v>0.40615699999999999</v>
      </c>
      <c r="P231">
        <v>1.2350699999999999</v>
      </c>
      <c r="Q231">
        <v>2.9899900000000001</v>
      </c>
      <c r="R231">
        <v>0.03</v>
      </c>
      <c r="S231">
        <v>54</v>
      </c>
    </row>
    <row r="232" spans="2:19" x14ac:dyDescent="0.3">
      <c r="B232">
        <v>229</v>
      </c>
      <c r="C232">
        <v>944</v>
      </c>
      <c r="D232">
        <v>0.28102899999999997</v>
      </c>
      <c r="E232">
        <v>0.55815099999999995</v>
      </c>
      <c r="F232">
        <v>1.4047499999999999</v>
      </c>
      <c r="G232">
        <v>8.4824199999999994</v>
      </c>
      <c r="H232">
        <v>1.23</v>
      </c>
      <c r="I232">
        <v>51.6</v>
      </c>
      <c r="L232">
        <v>270</v>
      </c>
      <c r="M232">
        <v>3290</v>
      </c>
      <c r="N232">
        <v>6.4799999999999996E-2</v>
      </c>
      <c r="O232">
        <v>0.42024600000000001</v>
      </c>
      <c r="P232">
        <v>1.35595</v>
      </c>
      <c r="Q232">
        <v>5.03423</v>
      </c>
      <c r="R232">
        <v>3.2</v>
      </c>
      <c r="S232">
        <v>10.8</v>
      </c>
    </row>
    <row r="233" spans="2:19" x14ac:dyDescent="0.3">
      <c r="B233">
        <v>230</v>
      </c>
      <c r="C233">
        <v>945</v>
      </c>
      <c r="D233">
        <v>0.29970000000000002</v>
      </c>
      <c r="E233">
        <v>0.58025700000000002</v>
      </c>
      <c r="F233">
        <v>1.27146</v>
      </c>
      <c r="G233">
        <v>16.9483</v>
      </c>
      <c r="H233">
        <v>0.20399999999999999</v>
      </c>
      <c r="I233">
        <v>59.6</v>
      </c>
      <c r="L233">
        <v>271</v>
      </c>
      <c r="M233">
        <v>3291</v>
      </c>
      <c r="N233">
        <v>6.30077E-2</v>
      </c>
      <c r="O233">
        <v>0.35859000000000002</v>
      </c>
      <c r="P233">
        <v>1.38717</v>
      </c>
      <c r="Q233">
        <v>1.9410700000000001</v>
      </c>
      <c r="R233">
        <v>1.03</v>
      </c>
      <c r="S233">
        <v>10.7</v>
      </c>
    </row>
    <row r="234" spans="2:19" x14ac:dyDescent="0.3">
      <c r="B234">
        <v>231</v>
      </c>
      <c r="C234">
        <v>946</v>
      </c>
      <c r="D234">
        <v>0.32000400000000001</v>
      </c>
      <c r="E234">
        <v>0.583484</v>
      </c>
      <c r="F234">
        <v>1.4321999999999999</v>
      </c>
      <c r="G234">
        <v>12.024800000000001</v>
      </c>
      <c r="H234">
        <v>0.73299999999999998</v>
      </c>
      <c r="I234">
        <v>44.32</v>
      </c>
      <c r="L234">
        <v>272</v>
      </c>
      <c r="M234">
        <v>3292</v>
      </c>
      <c r="N234">
        <v>0.1206</v>
      </c>
      <c r="O234">
        <v>0.30818000000000001</v>
      </c>
      <c r="P234">
        <v>1.31165</v>
      </c>
      <c r="Q234">
        <v>1.95949</v>
      </c>
      <c r="R234">
        <v>10.927</v>
      </c>
      <c r="S234">
        <v>23.8</v>
      </c>
    </row>
    <row r="235" spans="2:19" x14ac:dyDescent="0.3">
      <c r="B235">
        <v>232</v>
      </c>
      <c r="C235">
        <v>947</v>
      </c>
      <c r="D235">
        <v>0.30426900000000001</v>
      </c>
      <c r="E235">
        <v>0.58492599999999995</v>
      </c>
      <c r="F235">
        <v>1.2894300000000001</v>
      </c>
      <c r="G235">
        <v>8.6339699999999997</v>
      </c>
      <c r="H235">
        <v>0.92700000000000005</v>
      </c>
      <c r="I235">
        <v>48.32</v>
      </c>
      <c r="L235">
        <v>273</v>
      </c>
      <c r="M235">
        <v>3293</v>
      </c>
      <c r="N235">
        <v>0.13591600000000001</v>
      </c>
      <c r="O235">
        <v>0.33024999999999999</v>
      </c>
      <c r="P235">
        <v>1.4000600000000001</v>
      </c>
      <c r="Q235">
        <v>0.86108499999999999</v>
      </c>
      <c r="R235">
        <v>2.0299999999999998</v>
      </c>
      <c r="S235">
        <v>26.9</v>
      </c>
    </row>
    <row r="236" spans="2:19" x14ac:dyDescent="0.3">
      <c r="B236">
        <v>233</v>
      </c>
      <c r="C236">
        <v>948</v>
      </c>
      <c r="D236">
        <v>0.29704399999999997</v>
      </c>
      <c r="E236">
        <v>0.55764800000000003</v>
      </c>
      <c r="F236">
        <v>1.30531</v>
      </c>
      <c r="G236">
        <v>6.9823899999999997</v>
      </c>
      <c r="H236">
        <v>0.28899999999999998</v>
      </c>
      <c r="I236">
        <v>50.32</v>
      </c>
      <c r="L236">
        <v>274</v>
      </c>
      <c r="M236">
        <v>3300</v>
      </c>
      <c r="N236">
        <v>7.7407699999999996E-2</v>
      </c>
      <c r="O236">
        <v>0.37065999999999999</v>
      </c>
      <c r="P236">
        <v>1.3782099999999999</v>
      </c>
      <c r="Q236">
        <v>1.7683800000000001</v>
      </c>
      <c r="R236">
        <v>1.05</v>
      </c>
      <c r="S236">
        <v>10.6</v>
      </c>
    </row>
    <row r="237" spans="2:19" x14ac:dyDescent="0.3">
      <c r="B237">
        <v>234</v>
      </c>
      <c r="C237">
        <v>949</v>
      </c>
      <c r="D237">
        <v>0.31680000000000003</v>
      </c>
      <c r="E237">
        <v>0.52080899999999997</v>
      </c>
      <c r="F237">
        <v>1.2886599999999999</v>
      </c>
      <c r="G237">
        <v>3.8953799999999998</v>
      </c>
      <c r="H237">
        <v>1.1399999999999999</v>
      </c>
      <c r="I237">
        <v>24.32</v>
      </c>
      <c r="L237">
        <v>275</v>
      </c>
      <c r="M237">
        <v>3301</v>
      </c>
      <c r="N237">
        <v>8.0100000000000005E-2</v>
      </c>
      <c r="O237">
        <v>0.33682400000000001</v>
      </c>
      <c r="P237">
        <v>1.41673</v>
      </c>
      <c r="Q237">
        <v>1.22525</v>
      </c>
      <c r="R237">
        <v>0.317</v>
      </c>
      <c r="S237">
        <v>12.1</v>
      </c>
    </row>
    <row r="238" spans="2:19" x14ac:dyDescent="0.3">
      <c r="B238">
        <v>235</v>
      </c>
      <c r="C238">
        <v>950</v>
      </c>
      <c r="D238">
        <v>0.30203099999999999</v>
      </c>
      <c r="E238">
        <v>0.56694999999999995</v>
      </c>
      <c r="F238">
        <v>1.3945099999999999</v>
      </c>
      <c r="G238">
        <v>4.7128899999999998</v>
      </c>
      <c r="H238">
        <v>2.0299999999999998</v>
      </c>
      <c r="I238">
        <v>60.32</v>
      </c>
      <c r="L238">
        <v>276</v>
      </c>
      <c r="M238">
        <v>3302</v>
      </c>
      <c r="N238">
        <v>0.1215</v>
      </c>
      <c r="O238">
        <v>0.34850900000000001</v>
      </c>
      <c r="P238">
        <v>1.3714299999999999</v>
      </c>
      <c r="Q238">
        <v>1.3003199999999999</v>
      </c>
      <c r="R238">
        <v>0.95899999999999996</v>
      </c>
      <c r="S238">
        <v>20.399999999999999</v>
      </c>
    </row>
    <row r="239" spans="2:19" x14ac:dyDescent="0.3">
      <c r="B239">
        <v>236</v>
      </c>
      <c r="C239">
        <v>951</v>
      </c>
      <c r="D239">
        <v>0.31915100000000002</v>
      </c>
      <c r="E239">
        <v>0.58876099999999998</v>
      </c>
      <c r="F239">
        <v>1.5083</v>
      </c>
      <c r="G239">
        <v>5.6101000000000001</v>
      </c>
      <c r="H239">
        <v>0.64900000000000002</v>
      </c>
      <c r="I239">
        <v>50.32</v>
      </c>
      <c r="L239">
        <v>277</v>
      </c>
      <c r="M239">
        <v>3303</v>
      </c>
      <c r="N239">
        <v>0.11701300000000001</v>
      </c>
      <c r="O239">
        <v>0.33264500000000002</v>
      </c>
      <c r="P239">
        <v>1.44581</v>
      </c>
      <c r="Q239">
        <v>0.704515</v>
      </c>
      <c r="R239">
        <v>0.50800000000000001</v>
      </c>
      <c r="S239">
        <v>18.600000000000001</v>
      </c>
    </row>
    <row r="240" spans="2:19" x14ac:dyDescent="0.3">
      <c r="B240">
        <v>237</v>
      </c>
      <c r="C240">
        <v>952</v>
      </c>
      <c r="D240">
        <v>0.31368000000000001</v>
      </c>
      <c r="E240">
        <v>0.55647800000000003</v>
      </c>
      <c r="F240">
        <v>1.35026</v>
      </c>
      <c r="G240">
        <v>3.2860299999999998</v>
      </c>
      <c r="H240">
        <v>0.128</v>
      </c>
      <c r="I240">
        <v>54.32</v>
      </c>
      <c r="L240">
        <v>278</v>
      </c>
      <c r="M240">
        <v>3310</v>
      </c>
      <c r="N240">
        <v>8.1000000000000003E-2</v>
      </c>
      <c r="O240">
        <v>0.38292700000000002</v>
      </c>
      <c r="P240">
        <v>1.39195</v>
      </c>
      <c r="Q240">
        <v>1.51491</v>
      </c>
      <c r="R240">
        <v>1.1499999999999999</v>
      </c>
      <c r="S240">
        <v>11</v>
      </c>
    </row>
    <row r="241" spans="2:19" x14ac:dyDescent="0.3">
      <c r="B241">
        <v>238</v>
      </c>
      <c r="C241">
        <v>953</v>
      </c>
      <c r="D241">
        <v>0.248419</v>
      </c>
      <c r="E241">
        <v>0.56761300000000003</v>
      </c>
      <c r="F241">
        <v>1.26349</v>
      </c>
      <c r="G241">
        <v>29.785399999999999</v>
      </c>
      <c r="H241">
        <v>0.93899999999999995</v>
      </c>
      <c r="I241">
        <v>46.32</v>
      </c>
      <c r="L241">
        <v>279</v>
      </c>
      <c r="M241">
        <v>3311</v>
      </c>
      <c r="N241">
        <v>8.1900000000000001E-2</v>
      </c>
      <c r="O241">
        <v>0.35917100000000002</v>
      </c>
      <c r="P241">
        <v>1.3932100000000001</v>
      </c>
      <c r="Q241">
        <v>1.877</v>
      </c>
      <c r="R241">
        <v>2.89</v>
      </c>
      <c r="S241">
        <v>12.1</v>
      </c>
    </row>
    <row r="242" spans="2:19" x14ac:dyDescent="0.3">
      <c r="B242">
        <v>239</v>
      </c>
      <c r="C242">
        <v>954</v>
      </c>
      <c r="D242">
        <v>0.315083</v>
      </c>
      <c r="E242">
        <v>0.57625400000000004</v>
      </c>
      <c r="F242">
        <v>1.2766599999999999</v>
      </c>
      <c r="G242">
        <v>11.0977</v>
      </c>
      <c r="H242">
        <v>2.36</v>
      </c>
      <c r="I242">
        <v>40.32</v>
      </c>
      <c r="L242">
        <v>280</v>
      </c>
      <c r="M242">
        <v>3312</v>
      </c>
      <c r="N242">
        <v>0.11881</v>
      </c>
      <c r="O242">
        <v>0.40250900000000001</v>
      </c>
      <c r="P242">
        <v>1.3150200000000001</v>
      </c>
      <c r="Q242">
        <v>4.1554799999999998</v>
      </c>
      <c r="R242">
        <v>6.24</v>
      </c>
      <c r="S242">
        <v>24.5</v>
      </c>
    </row>
    <row r="243" spans="2:19" x14ac:dyDescent="0.3">
      <c r="B243">
        <v>240</v>
      </c>
      <c r="C243">
        <v>955</v>
      </c>
      <c r="D243">
        <v>0.26190000000000002</v>
      </c>
      <c r="E243">
        <v>0.55194200000000004</v>
      </c>
      <c r="F243">
        <v>1.3326800000000001</v>
      </c>
      <c r="G243">
        <v>7.30593</v>
      </c>
      <c r="H243">
        <v>1.88</v>
      </c>
      <c r="I243">
        <v>58.32</v>
      </c>
      <c r="L243">
        <v>281</v>
      </c>
      <c r="M243">
        <v>3313</v>
      </c>
      <c r="N243">
        <v>0.126913</v>
      </c>
      <c r="O243">
        <v>0.38120900000000002</v>
      </c>
      <c r="P243">
        <v>1.30863</v>
      </c>
      <c r="Q243">
        <v>4.4638499999999999</v>
      </c>
      <c r="R243">
        <v>1.95</v>
      </c>
      <c r="S243">
        <v>22.7</v>
      </c>
    </row>
    <row r="244" spans="2:19" x14ac:dyDescent="0.3">
      <c r="B244">
        <v>241</v>
      </c>
      <c r="C244">
        <v>956</v>
      </c>
      <c r="D244">
        <v>0.31950000000000001</v>
      </c>
      <c r="E244">
        <v>0.56629300000000005</v>
      </c>
      <c r="F244">
        <v>1.2553099999999999</v>
      </c>
      <c r="G244">
        <v>9.0178399999999996</v>
      </c>
      <c r="H244">
        <v>3.36</v>
      </c>
      <c r="I244">
        <v>46.32</v>
      </c>
      <c r="L244">
        <v>282</v>
      </c>
      <c r="M244">
        <v>3320</v>
      </c>
      <c r="N244">
        <v>6.7500000000000004E-2</v>
      </c>
      <c r="O244">
        <v>0.36374200000000001</v>
      </c>
      <c r="P244">
        <v>1.5072399999999999</v>
      </c>
      <c r="Q244">
        <v>0.70058200000000004</v>
      </c>
      <c r="R244">
        <v>1.48</v>
      </c>
      <c r="S244">
        <v>7.9</v>
      </c>
    </row>
    <row r="245" spans="2:19" x14ac:dyDescent="0.3">
      <c r="B245">
        <v>242</v>
      </c>
      <c r="C245">
        <v>957</v>
      </c>
      <c r="D245">
        <v>0.29522100000000001</v>
      </c>
      <c r="E245">
        <v>0.58671499999999999</v>
      </c>
      <c r="F245">
        <v>1.29101</v>
      </c>
      <c r="G245">
        <v>9.4565300000000008</v>
      </c>
      <c r="H245">
        <v>2.21</v>
      </c>
      <c r="I245">
        <v>48.32</v>
      </c>
      <c r="L245">
        <v>283</v>
      </c>
      <c r="M245">
        <v>3321</v>
      </c>
      <c r="N245">
        <v>5.9409099999999999E-2</v>
      </c>
      <c r="O245">
        <v>0.39191599999999999</v>
      </c>
      <c r="P245">
        <v>1.46811</v>
      </c>
      <c r="Q245">
        <v>1.6267400000000001</v>
      </c>
      <c r="R245">
        <v>1.04</v>
      </c>
      <c r="S245">
        <v>7.9</v>
      </c>
    </row>
    <row r="246" spans="2:19" x14ac:dyDescent="0.3">
      <c r="B246">
        <v>243</v>
      </c>
      <c r="C246">
        <v>958</v>
      </c>
      <c r="D246">
        <v>0.27369300000000002</v>
      </c>
      <c r="E246">
        <v>0.565527</v>
      </c>
      <c r="F246">
        <v>1.51014</v>
      </c>
      <c r="G246">
        <v>4.60961</v>
      </c>
      <c r="H246">
        <v>7.35</v>
      </c>
      <c r="I246">
        <v>48.32</v>
      </c>
      <c r="L246">
        <v>284</v>
      </c>
      <c r="M246">
        <v>3322</v>
      </c>
      <c r="N246">
        <v>6.7500000000000004E-2</v>
      </c>
      <c r="O246">
        <v>0.32987100000000003</v>
      </c>
      <c r="P246">
        <v>1.3783300000000001</v>
      </c>
      <c r="Q246">
        <v>4.0155599999999998</v>
      </c>
      <c r="R246">
        <v>4.74</v>
      </c>
      <c r="S246">
        <v>13.4</v>
      </c>
    </row>
    <row r="247" spans="2:19" x14ac:dyDescent="0.3">
      <c r="B247">
        <v>244</v>
      </c>
      <c r="C247">
        <v>959</v>
      </c>
      <c r="D247">
        <v>0.34891699999999998</v>
      </c>
      <c r="E247">
        <v>0.56912399999999996</v>
      </c>
      <c r="F247">
        <v>1.3897699999999999</v>
      </c>
      <c r="G247">
        <v>10.3856</v>
      </c>
      <c r="H247">
        <v>2.2400000000000002</v>
      </c>
      <c r="I247">
        <v>48.32</v>
      </c>
      <c r="L247">
        <v>285</v>
      </c>
      <c r="M247">
        <v>3323</v>
      </c>
      <c r="N247">
        <v>5.6709200000000001E-2</v>
      </c>
      <c r="O247">
        <v>0.26913999999999999</v>
      </c>
      <c r="P247">
        <v>1.41178</v>
      </c>
      <c r="Q247">
        <v>1.02345</v>
      </c>
      <c r="R247">
        <v>0.64900000000000002</v>
      </c>
      <c r="S247">
        <v>10.3</v>
      </c>
    </row>
    <row r="248" spans="2:19" x14ac:dyDescent="0.3">
      <c r="B248">
        <v>245</v>
      </c>
      <c r="C248">
        <v>960</v>
      </c>
      <c r="D248">
        <v>0.36583700000000002</v>
      </c>
      <c r="E248">
        <v>0.56518699999999999</v>
      </c>
      <c r="F248">
        <v>1.3282099999999999</v>
      </c>
      <c r="G248">
        <v>7.3187899999999999</v>
      </c>
      <c r="H248">
        <v>0.56799999999999995</v>
      </c>
      <c r="I248">
        <v>70.319999999999993</v>
      </c>
      <c r="L248">
        <v>286</v>
      </c>
      <c r="M248">
        <v>3330</v>
      </c>
      <c r="N248">
        <v>5.5202899999999999E-2</v>
      </c>
      <c r="O248">
        <v>0.40148600000000001</v>
      </c>
      <c r="P248">
        <v>1.5900700000000001</v>
      </c>
      <c r="Q248">
        <v>5.2221799999999998</v>
      </c>
      <c r="R248">
        <v>4.6100000000000003</v>
      </c>
      <c r="S248">
        <v>4.2</v>
      </c>
    </row>
    <row r="249" spans="2:19" x14ac:dyDescent="0.3">
      <c r="B249">
        <v>246</v>
      </c>
      <c r="C249">
        <v>961</v>
      </c>
      <c r="D249">
        <v>0.31431300000000001</v>
      </c>
      <c r="E249">
        <v>0.55894699999999997</v>
      </c>
      <c r="F249">
        <v>1.369</v>
      </c>
      <c r="G249">
        <v>9.0235299999999992</v>
      </c>
      <c r="H249">
        <v>1.29</v>
      </c>
      <c r="I249">
        <v>52.32</v>
      </c>
      <c r="L249">
        <v>287</v>
      </c>
      <c r="M249">
        <v>3331</v>
      </c>
      <c r="N249">
        <v>4.7318399999999997E-2</v>
      </c>
      <c r="O249">
        <v>0.40439399999999998</v>
      </c>
      <c r="P249">
        <v>2.8089300000000001</v>
      </c>
      <c r="Q249">
        <v>4.2864300000000002</v>
      </c>
      <c r="R249">
        <v>15.3</v>
      </c>
      <c r="S249">
        <v>3.5</v>
      </c>
    </row>
    <row r="250" spans="2:19" x14ac:dyDescent="0.3">
      <c r="B250">
        <v>247</v>
      </c>
      <c r="C250">
        <v>962</v>
      </c>
      <c r="D250">
        <v>0.316415</v>
      </c>
      <c r="E250">
        <v>0.58541900000000002</v>
      </c>
      <c r="F250">
        <v>1.4351400000000001</v>
      </c>
      <c r="G250">
        <v>5.7384599999999999</v>
      </c>
      <c r="H250">
        <v>1.24</v>
      </c>
      <c r="I250">
        <v>52.32</v>
      </c>
      <c r="L250">
        <v>288</v>
      </c>
      <c r="M250">
        <v>3332</v>
      </c>
      <c r="N250">
        <v>3.5746800000000002E-2</v>
      </c>
      <c r="O250">
        <v>0.362209</v>
      </c>
      <c r="P250">
        <v>3.8466300000000002</v>
      </c>
      <c r="Q250">
        <v>3.9296600000000002</v>
      </c>
      <c r="R250">
        <v>22.34</v>
      </c>
      <c r="S250">
        <v>2.5</v>
      </c>
    </row>
    <row r="251" spans="2:19" x14ac:dyDescent="0.3">
      <c r="B251">
        <v>248</v>
      </c>
      <c r="C251">
        <v>963</v>
      </c>
      <c r="D251">
        <v>0.28986699999999999</v>
      </c>
      <c r="E251">
        <v>0.56187799999999999</v>
      </c>
      <c r="F251">
        <v>1.3604000000000001</v>
      </c>
      <c r="G251">
        <v>6.3420300000000003</v>
      </c>
      <c r="H251">
        <v>0.97599999999999998</v>
      </c>
      <c r="I251">
        <v>54.32</v>
      </c>
      <c r="L251">
        <v>291</v>
      </c>
      <c r="M251">
        <v>3360</v>
      </c>
      <c r="N251">
        <v>9.8100000000000007E-2</v>
      </c>
      <c r="O251">
        <v>0.34940199999999999</v>
      </c>
      <c r="P251">
        <v>1.44164</v>
      </c>
      <c r="Q251">
        <v>0.58971300000000004</v>
      </c>
      <c r="R251">
        <v>0.69</v>
      </c>
      <c r="S251">
        <v>15.1</v>
      </c>
    </row>
    <row r="252" spans="2:19" x14ac:dyDescent="0.3">
      <c r="B252">
        <v>249</v>
      </c>
      <c r="C252">
        <v>964</v>
      </c>
      <c r="D252">
        <v>0.32907199999999998</v>
      </c>
      <c r="E252">
        <v>0.59351500000000001</v>
      </c>
      <c r="F252">
        <v>1.6275200000000001</v>
      </c>
      <c r="G252">
        <v>6.11599</v>
      </c>
      <c r="H252">
        <v>1.63</v>
      </c>
      <c r="I252">
        <v>50.32</v>
      </c>
      <c r="L252">
        <v>295</v>
      </c>
      <c r="M252">
        <v>4000</v>
      </c>
      <c r="N252">
        <v>4.5689399999999998E-2</v>
      </c>
      <c r="O252">
        <v>0.38058799999999998</v>
      </c>
      <c r="P252">
        <v>2.3046600000000002</v>
      </c>
      <c r="Q252">
        <v>2.17292</v>
      </c>
      <c r="R252">
        <v>0.95799999999999996</v>
      </c>
      <c r="S252">
        <v>1.5</v>
      </c>
    </row>
    <row r="253" spans="2:19" x14ac:dyDescent="0.3">
      <c r="B253">
        <v>250</v>
      </c>
      <c r="C253">
        <v>965</v>
      </c>
      <c r="D253">
        <v>0.31414799999999998</v>
      </c>
      <c r="E253">
        <v>0.55178300000000002</v>
      </c>
      <c r="F253">
        <v>1.25403</v>
      </c>
      <c r="G253">
        <v>11.260199999999999</v>
      </c>
      <c r="H253">
        <v>0.16800000000000001</v>
      </c>
      <c r="I253">
        <v>68.319999999999993</v>
      </c>
      <c r="L253">
        <v>296</v>
      </c>
      <c r="M253">
        <v>4001</v>
      </c>
      <c r="N253">
        <v>2.6075000000000001E-2</v>
      </c>
      <c r="O253">
        <v>0.34215000000000001</v>
      </c>
      <c r="P253">
        <v>2.0382400000000001</v>
      </c>
      <c r="Q253">
        <v>1.89659</v>
      </c>
      <c r="R253">
        <v>0.52500000000000002</v>
      </c>
      <c r="S253">
        <v>1.3</v>
      </c>
    </row>
    <row r="254" spans="2:19" x14ac:dyDescent="0.3">
      <c r="B254">
        <v>251</v>
      </c>
      <c r="C254">
        <v>966</v>
      </c>
      <c r="D254">
        <v>0.27629999999999999</v>
      </c>
      <c r="E254">
        <v>0.62303900000000001</v>
      </c>
      <c r="F254">
        <v>1.24136</v>
      </c>
      <c r="G254">
        <v>82.952299999999994</v>
      </c>
      <c r="H254">
        <v>0.377</v>
      </c>
      <c r="I254">
        <v>36.880000000000003</v>
      </c>
      <c r="L254">
        <v>297</v>
      </c>
      <c r="M254">
        <v>4010</v>
      </c>
      <c r="N254">
        <v>8.8105799999999998E-2</v>
      </c>
      <c r="O254">
        <v>0.42554199999999998</v>
      </c>
      <c r="P254">
        <v>3.8999799999999998</v>
      </c>
      <c r="Q254">
        <v>0.91790799999999995</v>
      </c>
      <c r="R254">
        <v>0.35</v>
      </c>
      <c r="S254">
        <v>6</v>
      </c>
    </row>
    <row r="255" spans="2:19" x14ac:dyDescent="0.3">
      <c r="B255">
        <v>252</v>
      </c>
      <c r="C255">
        <v>967</v>
      </c>
      <c r="D255">
        <v>0.289858</v>
      </c>
      <c r="E255">
        <v>0.64252900000000002</v>
      </c>
      <c r="F255">
        <v>1.27868</v>
      </c>
      <c r="G255">
        <v>111.24</v>
      </c>
      <c r="H255">
        <v>0.47499999999999998</v>
      </c>
      <c r="I255">
        <v>58.88</v>
      </c>
      <c r="L255">
        <v>298</v>
      </c>
      <c r="M255">
        <v>4011</v>
      </c>
      <c r="N255">
        <v>5.6530900000000002E-2</v>
      </c>
      <c r="O255">
        <v>0.41459699999999999</v>
      </c>
      <c r="P255">
        <v>1.7039</v>
      </c>
      <c r="Q255">
        <v>2.1587999999999998</v>
      </c>
      <c r="R255">
        <v>0.188</v>
      </c>
      <c r="S255">
        <v>6.5</v>
      </c>
    </row>
    <row r="256" spans="2:19" x14ac:dyDescent="0.3">
      <c r="B256">
        <v>253</v>
      </c>
      <c r="C256">
        <v>968</v>
      </c>
      <c r="D256">
        <v>0.25561600000000001</v>
      </c>
      <c r="E256">
        <v>0.63880000000000003</v>
      </c>
      <c r="F256">
        <v>1.21434</v>
      </c>
      <c r="G256">
        <v>140.529</v>
      </c>
      <c r="H256">
        <v>1.2</v>
      </c>
      <c r="I256">
        <v>34.880000000000003</v>
      </c>
      <c r="L256">
        <v>299</v>
      </c>
      <c r="M256">
        <v>4020</v>
      </c>
      <c r="N256">
        <v>7.3682499999999998E-2</v>
      </c>
      <c r="O256">
        <v>0.40954800000000002</v>
      </c>
      <c r="P256">
        <v>2.0418099999999999</v>
      </c>
      <c r="Q256">
        <v>2.2955100000000002</v>
      </c>
      <c r="R256">
        <v>2.14</v>
      </c>
      <c r="S256">
        <v>3.5</v>
      </c>
    </row>
    <row r="257" spans="2:19" x14ac:dyDescent="0.3">
      <c r="B257">
        <v>254</v>
      </c>
      <c r="C257">
        <v>969</v>
      </c>
      <c r="D257">
        <v>0.286333</v>
      </c>
      <c r="E257">
        <v>0.57982</v>
      </c>
      <c r="F257">
        <v>1.34578</v>
      </c>
      <c r="G257">
        <v>9.1269299999999998</v>
      </c>
      <c r="H257">
        <v>1.07</v>
      </c>
      <c r="I257">
        <v>44.88</v>
      </c>
      <c r="L257">
        <v>300</v>
      </c>
      <c r="M257">
        <v>4021</v>
      </c>
      <c r="N257">
        <v>3.5017800000000002E-2</v>
      </c>
      <c r="O257">
        <v>0.404387</v>
      </c>
      <c r="P257">
        <v>2.1699899999999999</v>
      </c>
      <c r="Q257">
        <v>2.2294100000000001</v>
      </c>
      <c r="R257">
        <v>1.64</v>
      </c>
      <c r="S257">
        <v>2.5</v>
      </c>
    </row>
    <row r="258" spans="2:19" x14ac:dyDescent="0.3">
      <c r="B258">
        <v>255</v>
      </c>
      <c r="C258">
        <v>970</v>
      </c>
      <c r="D258">
        <v>0.32702199999999998</v>
      </c>
      <c r="E258">
        <v>0.57657999999999998</v>
      </c>
      <c r="F258">
        <v>1.3298700000000001</v>
      </c>
      <c r="G258">
        <v>8.1800200000000007</v>
      </c>
      <c r="H258">
        <v>1.51</v>
      </c>
      <c r="I258">
        <v>50.88</v>
      </c>
      <c r="L258">
        <v>301</v>
      </c>
      <c r="M258">
        <v>4030</v>
      </c>
      <c r="N258">
        <v>0.100811</v>
      </c>
      <c r="O258">
        <v>0.41275200000000001</v>
      </c>
      <c r="P258">
        <v>1.50946</v>
      </c>
      <c r="Q258">
        <v>0.88999499999999998</v>
      </c>
      <c r="R258">
        <v>4.1000000000000002E-2</v>
      </c>
      <c r="S258">
        <v>12.5</v>
      </c>
    </row>
    <row r="259" spans="2:19" x14ac:dyDescent="0.3">
      <c r="B259">
        <v>256</v>
      </c>
      <c r="C259">
        <v>971</v>
      </c>
      <c r="D259">
        <v>0.34229500000000002</v>
      </c>
      <c r="E259">
        <v>0.57422700000000004</v>
      </c>
      <c r="F259">
        <v>1.27495</v>
      </c>
      <c r="G259">
        <v>9.3605099999999997</v>
      </c>
      <c r="H259">
        <v>1.1499999999999999</v>
      </c>
      <c r="I259">
        <v>44.88</v>
      </c>
      <c r="L259">
        <v>302</v>
      </c>
      <c r="M259">
        <v>4031</v>
      </c>
      <c r="N259">
        <v>9.8113199999999998E-2</v>
      </c>
      <c r="O259">
        <v>0.42416399999999999</v>
      </c>
      <c r="P259">
        <v>1.4701</v>
      </c>
      <c r="Q259">
        <v>1.7835000000000001</v>
      </c>
      <c r="R259">
        <v>5.4399999999999997E-2</v>
      </c>
      <c r="S259">
        <v>11.3</v>
      </c>
    </row>
    <row r="260" spans="2:19" x14ac:dyDescent="0.3">
      <c r="B260">
        <v>257</v>
      </c>
      <c r="C260">
        <v>972</v>
      </c>
      <c r="D260">
        <v>0.38119599999999998</v>
      </c>
      <c r="E260">
        <v>0.59446299999999996</v>
      </c>
      <c r="F260">
        <v>1.6859900000000001</v>
      </c>
      <c r="G260">
        <v>3.0983700000000001</v>
      </c>
      <c r="H260">
        <v>2.72</v>
      </c>
      <c r="I260">
        <v>48.88</v>
      </c>
      <c r="L260">
        <v>303</v>
      </c>
      <c r="M260">
        <v>4032</v>
      </c>
      <c r="N260">
        <v>7.6507699999999998E-2</v>
      </c>
      <c r="O260">
        <v>0.401642</v>
      </c>
      <c r="P260">
        <v>1.4551400000000001</v>
      </c>
      <c r="Q260">
        <v>1.68685</v>
      </c>
      <c r="R260">
        <v>0.13600000000000001</v>
      </c>
      <c r="S260">
        <v>13</v>
      </c>
    </row>
    <row r="261" spans="2:19" x14ac:dyDescent="0.3">
      <c r="B261">
        <v>258</v>
      </c>
      <c r="C261">
        <v>973</v>
      </c>
      <c r="D261">
        <v>0.29885400000000001</v>
      </c>
      <c r="E261">
        <v>0.55754499999999996</v>
      </c>
      <c r="F261">
        <v>1.8855299999999999</v>
      </c>
      <c r="G261">
        <v>3.0219</v>
      </c>
      <c r="H261">
        <v>1.31</v>
      </c>
      <c r="I261">
        <v>46.88</v>
      </c>
      <c r="L261">
        <v>304</v>
      </c>
      <c r="M261">
        <v>4033</v>
      </c>
      <c r="N261">
        <v>0.1575</v>
      </c>
      <c r="O261">
        <v>0.40326000000000001</v>
      </c>
      <c r="P261">
        <v>1.36215</v>
      </c>
      <c r="Q261">
        <v>0.69264099999999995</v>
      </c>
      <c r="R261">
        <v>1.43</v>
      </c>
      <c r="S261">
        <v>24</v>
      </c>
    </row>
    <row r="262" spans="2:19" x14ac:dyDescent="0.3">
      <c r="B262">
        <v>259</v>
      </c>
      <c r="C262">
        <v>974</v>
      </c>
      <c r="D262">
        <v>0.29255900000000001</v>
      </c>
      <c r="E262">
        <v>0.55841700000000005</v>
      </c>
      <c r="F262">
        <v>1.2628900000000001</v>
      </c>
      <c r="G262">
        <v>17.6187</v>
      </c>
      <c r="H262">
        <v>2.4900000000000002</v>
      </c>
      <c r="I262">
        <v>42.88</v>
      </c>
      <c r="L262">
        <v>305</v>
      </c>
      <c r="M262">
        <v>4040</v>
      </c>
      <c r="N262">
        <v>9.2707100000000001E-2</v>
      </c>
      <c r="O262">
        <v>0.38589099999999998</v>
      </c>
      <c r="P262">
        <v>1.63147</v>
      </c>
      <c r="Q262">
        <v>0.38225799999999999</v>
      </c>
      <c r="R262">
        <v>4.42</v>
      </c>
      <c r="S262">
        <v>10</v>
      </c>
    </row>
    <row r="263" spans="2:19" x14ac:dyDescent="0.3">
      <c r="B263">
        <v>260</v>
      </c>
      <c r="C263">
        <v>975</v>
      </c>
      <c r="D263">
        <v>0.23343800000000001</v>
      </c>
      <c r="E263">
        <v>0.571685</v>
      </c>
      <c r="F263">
        <v>1.3842399999999999</v>
      </c>
      <c r="G263">
        <v>17.082999999999998</v>
      </c>
      <c r="H263">
        <v>2.69</v>
      </c>
      <c r="I263">
        <v>46.88</v>
      </c>
      <c r="L263">
        <v>306</v>
      </c>
      <c r="M263">
        <v>4041</v>
      </c>
      <c r="N263">
        <v>8.2799999999999999E-2</v>
      </c>
      <c r="O263">
        <v>0.392179</v>
      </c>
      <c r="P263">
        <v>1.5593300000000001</v>
      </c>
      <c r="Q263">
        <v>0.76347699999999996</v>
      </c>
      <c r="R263">
        <v>0.24099999999999999</v>
      </c>
      <c r="S263">
        <v>11.5</v>
      </c>
    </row>
    <row r="264" spans="2:19" x14ac:dyDescent="0.3">
      <c r="B264">
        <v>261</v>
      </c>
      <c r="C264">
        <v>976</v>
      </c>
      <c r="D264">
        <v>0.28710000000000002</v>
      </c>
      <c r="E264">
        <v>0.56845500000000004</v>
      </c>
      <c r="F264">
        <v>1.2149700000000001</v>
      </c>
      <c r="G264">
        <v>101.55500000000001</v>
      </c>
      <c r="H264">
        <v>2.59</v>
      </c>
      <c r="I264">
        <v>48.88</v>
      </c>
      <c r="L264">
        <v>307</v>
      </c>
      <c r="M264">
        <v>4042</v>
      </c>
      <c r="N264">
        <v>7.2009799999999999E-2</v>
      </c>
      <c r="O264">
        <v>0.38763599999999998</v>
      </c>
      <c r="P264">
        <v>1.8843700000000001</v>
      </c>
      <c r="Q264">
        <v>0.23851600000000001</v>
      </c>
      <c r="R264">
        <v>1.38</v>
      </c>
      <c r="S264">
        <v>11.5</v>
      </c>
    </row>
    <row r="265" spans="2:19" x14ac:dyDescent="0.3">
      <c r="B265">
        <v>262</v>
      </c>
      <c r="C265">
        <v>977</v>
      </c>
      <c r="D265">
        <v>0.309757</v>
      </c>
      <c r="E265">
        <v>0.55719099999999999</v>
      </c>
      <c r="F265">
        <v>1.4715199999999999</v>
      </c>
      <c r="G265">
        <v>7.3706300000000002</v>
      </c>
      <c r="H265">
        <v>1.54</v>
      </c>
      <c r="I265">
        <v>44.88</v>
      </c>
      <c r="L265">
        <v>308</v>
      </c>
      <c r="M265">
        <v>4043</v>
      </c>
      <c r="N265">
        <v>0.112511</v>
      </c>
      <c r="O265">
        <v>0.38986900000000002</v>
      </c>
      <c r="P265">
        <v>1.8761699999999999</v>
      </c>
      <c r="Q265">
        <v>0.17918700000000001</v>
      </c>
      <c r="R265">
        <v>1.23</v>
      </c>
      <c r="S265">
        <v>17</v>
      </c>
    </row>
    <row r="266" spans="2:19" x14ac:dyDescent="0.3">
      <c r="B266">
        <v>263</v>
      </c>
      <c r="C266">
        <v>978</v>
      </c>
      <c r="D266">
        <v>0.35020200000000001</v>
      </c>
      <c r="E266">
        <v>0.55496400000000001</v>
      </c>
      <c r="F266">
        <v>1.2978099999999999</v>
      </c>
      <c r="G266">
        <v>12.7371</v>
      </c>
      <c r="H266">
        <v>0.72099999999999997</v>
      </c>
      <c r="I266">
        <v>50.88</v>
      </c>
      <c r="L266">
        <v>309</v>
      </c>
      <c r="M266">
        <v>4050</v>
      </c>
      <c r="N266">
        <v>7.3503399999999997E-2</v>
      </c>
      <c r="O266">
        <v>0.443907</v>
      </c>
      <c r="P266">
        <v>1.98495</v>
      </c>
      <c r="Q266">
        <v>1.75505</v>
      </c>
      <c r="R266">
        <v>2.31</v>
      </c>
      <c r="S266">
        <v>2.5</v>
      </c>
    </row>
    <row r="267" spans="2:19" x14ac:dyDescent="0.3">
      <c r="B267">
        <v>264</v>
      </c>
      <c r="C267">
        <v>979</v>
      </c>
      <c r="D267">
        <v>0.333347</v>
      </c>
      <c r="E267">
        <v>0.55405499999999996</v>
      </c>
      <c r="F267">
        <v>1.2355400000000001</v>
      </c>
      <c r="G267">
        <v>18.929200000000002</v>
      </c>
      <c r="H267">
        <v>0.63900000000000001</v>
      </c>
      <c r="I267">
        <v>48.16</v>
      </c>
      <c r="L267">
        <v>310</v>
      </c>
      <c r="M267">
        <v>4051</v>
      </c>
      <c r="N267">
        <v>3.5084999999999998E-2</v>
      </c>
      <c r="O267">
        <v>0.41973700000000003</v>
      </c>
      <c r="P267">
        <v>3.3042600000000002</v>
      </c>
      <c r="Q267">
        <v>2.0188899999999999</v>
      </c>
      <c r="R267">
        <v>3.387</v>
      </c>
      <c r="S267">
        <v>2.8</v>
      </c>
    </row>
    <row r="268" spans="2:19" x14ac:dyDescent="0.3">
      <c r="B268">
        <v>265</v>
      </c>
      <c r="C268">
        <v>980</v>
      </c>
      <c r="D268">
        <v>0.315112</v>
      </c>
      <c r="E268">
        <v>0.52421899999999999</v>
      </c>
      <c r="F268">
        <v>1.3916299999999999</v>
      </c>
      <c r="G268">
        <v>4.5004600000000003</v>
      </c>
      <c r="H268">
        <v>1.38</v>
      </c>
      <c r="I268">
        <v>36.159999999999997</v>
      </c>
      <c r="L268">
        <v>311</v>
      </c>
      <c r="M268">
        <v>4052</v>
      </c>
      <c r="N268">
        <v>1.71177E-2</v>
      </c>
      <c r="O268">
        <v>0.32999699999999998</v>
      </c>
      <c r="P268">
        <v>1.89154</v>
      </c>
      <c r="Q268">
        <v>1.83467</v>
      </c>
      <c r="R268">
        <v>1.2170000000000001</v>
      </c>
      <c r="S268">
        <v>2</v>
      </c>
    </row>
    <row r="269" spans="2:19" x14ac:dyDescent="0.3">
      <c r="B269">
        <v>266</v>
      </c>
      <c r="C269">
        <v>981</v>
      </c>
      <c r="D269">
        <v>0.28439199999999998</v>
      </c>
      <c r="E269">
        <v>0.55507499999999999</v>
      </c>
      <c r="F269">
        <v>1.3267199999999999</v>
      </c>
      <c r="G269">
        <v>5.9498800000000003</v>
      </c>
      <c r="H269">
        <v>2.62</v>
      </c>
      <c r="I269">
        <v>40.159999999999997</v>
      </c>
      <c r="L269">
        <v>312</v>
      </c>
      <c r="M269">
        <v>4060</v>
      </c>
      <c r="N269">
        <v>5.7606200000000003E-2</v>
      </c>
      <c r="O269">
        <v>0.38362000000000002</v>
      </c>
      <c r="P269">
        <v>1.5748200000000001</v>
      </c>
      <c r="Q269">
        <v>0.98025200000000001</v>
      </c>
      <c r="R269">
        <v>0.03</v>
      </c>
      <c r="S269">
        <v>3.3</v>
      </c>
    </row>
    <row r="270" spans="2:19" x14ac:dyDescent="0.3">
      <c r="B270">
        <v>267</v>
      </c>
      <c r="C270">
        <v>1048</v>
      </c>
      <c r="D270">
        <v>0.17196900000000001</v>
      </c>
      <c r="E270">
        <v>0.56100000000000005</v>
      </c>
      <c r="F270">
        <v>1.3395900000000001</v>
      </c>
      <c r="G270">
        <v>80.704999999999998</v>
      </c>
      <c r="H270">
        <v>20.8</v>
      </c>
      <c r="I270">
        <v>19</v>
      </c>
      <c r="L270">
        <v>313</v>
      </c>
      <c r="M270">
        <v>4061</v>
      </c>
      <c r="N270">
        <v>2.78442E-2</v>
      </c>
      <c r="O270">
        <v>0.30349999999999999</v>
      </c>
      <c r="P270">
        <v>2.1678199999999999</v>
      </c>
      <c r="Q270">
        <v>1.8117000000000001</v>
      </c>
      <c r="R270">
        <v>0.309</v>
      </c>
      <c r="S270">
        <v>3.5</v>
      </c>
    </row>
    <row r="271" spans="2:19" x14ac:dyDescent="0.3">
      <c r="B271">
        <v>268</v>
      </c>
      <c r="C271">
        <v>1049</v>
      </c>
      <c r="D271">
        <v>0.189</v>
      </c>
      <c r="E271">
        <v>0.48510999999999999</v>
      </c>
      <c r="F271">
        <v>1.2314700000000001</v>
      </c>
      <c r="G271">
        <v>96.581400000000002</v>
      </c>
      <c r="H271">
        <v>7.13</v>
      </c>
      <c r="I271">
        <v>21.6</v>
      </c>
      <c r="L271">
        <v>314</v>
      </c>
      <c r="M271">
        <v>4062</v>
      </c>
      <c r="N271">
        <v>2.7900000000000001E-2</v>
      </c>
      <c r="O271">
        <v>0.30897599999999997</v>
      </c>
      <c r="P271">
        <v>1.51416</v>
      </c>
      <c r="Q271">
        <v>1.91479</v>
      </c>
      <c r="R271">
        <v>0.13</v>
      </c>
      <c r="S271">
        <v>5.5</v>
      </c>
    </row>
    <row r="272" spans="2:19" x14ac:dyDescent="0.3">
      <c r="B272">
        <v>269</v>
      </c>
      <c r="C272">
        <v>1050</v>
      </c>
      <c r="D272">
        <v>0.17100000000000001</v>
      </c>
      <c r="E272">
        <v>0.42773499999999998</v>
      </c>
      <c r="F272">
        <v>1.2518400000000001</v>
      </c>
      <c r="G272">
        <v>23.792000000000002</v>
      </c>
      <c r="H272">
        <v>3.86</v>
      </c>
      <c r="I272">
        <v>21.7</v>
      </c>
      <c r="L272">
        <v>315</v>
      </c>
      <c r="M272">
        <v>4070</v>
      </c>
      <c r="N272">
        <v>8.5500000000000007E-2</v>
      </c>
      <c r="O272">
        <v>0.39783600000000002</v>
      </c>
      <c r="P272">
        <v>1.7692699999999999</v>
      </c>
      <c r="Q272">
        <v>0.37053399999999997</v>
      </c>
      <c r="R272">
        <v>0.29099999999999998</v>
      </c>
      <c r="S272">
        <v>10.5</v>
      </c>
    </row>
    <row r="273" spans="2:19" x14ac:dyDescent="0.3">
      <c r="B273">
        <v>270</v>
      </c>
      <c r="C273">
        <v>1051</v>
      </c>
      <c r="D273">
        <v>0.18653</v>
      </c>
      <c r="E273">
        <v>0.40437000000000001</v>
      </c>
      <c r="F273">
        <v>1.4023600000000001</v>
      </c>
      <c r="G273">
        <v>15.367000000000001</v>
      </c>
      <c r="H273">
        <v>6.55</v>
      </c>
      <c r="I273">
        <v>21.6</v>
      </c>
      <c r="L273">
        <v>316</v>
      </c>
      <c r="M273">
        <v>4071</v>
      </c>
      <c r="N273">
        <v>8.8206900000000005E-2</v>
      </c>
      <c r="O273">
        <v>0.406721</v>
      </c>
      <c r="P273">
        <v>1.63079</v>
      </c>
      <c r="Q273">
        <v>0.37453399999999998</v>
      </c>
      <c r="R273">
        <v>0.92900000000000005</v>
      </c>
      <c r="S273">
        <v>9.8000000000000007</v>
      </c>
    </row>
    <row r="274" spans="2:19" x14ac:dyDescent="0.3">
      <c r="B274">
        <v>271</v>
      </c>
      <c r="C274">
        <v>1052</v>
      </c>
      <c r="D274">
        <v>0.22131200000000001</v>
      </c>
      <c r="E274">
        <v>0.51109599999999999</v>
      </c>
      <c r="F274">
        <v>1.7933300000000001</v>
      </c>
      <c r="G274">
        <v>6.7277300000000002</v>
      </c>
      <c r="H274">
        <v>2.62</v>
      </c>
      <c r="I274">
        <v>20.5</v>
      </c>
      <c r="L274">
        <v>317</v>
      </c>
      <c r="M274">
        <v>4080</v>
      </c>
      <c r="N274">
        <v>0.102608</v>
      </c>
      <c r="O274">
        <v>0.39691700000000002</v>
      </c>
      <c r="P274">
        <v>1.7407900000000001</v>
      </c>
      <c r="Q274">
        <v>0.224159</v>
      </c>
      <c r="R274">
        <v>3.18</v>
      </c>
      <c r="S274">
        <v>15</v>
      </c>
    </row>
    <row r="275" spans="2:19" x14ac:dyDescent="0.3">
      <c r="B275">
        <v>272</v>
      </c>
      <c r="C275">
        <v>1053</v>
      </c>
      <c r="D275">
        <v>0.197904</v>
      </c>
      <c r="E275">
        <v>0.47299999999999998</v>
      </c>
      <c r="F275">
        <v>1.2787500000000001</v>
      </c>
      <c r="G275">
        <v>117.81399999999999</v>
      </c>
      <c r="H275">
        <v>7.8</v>
      </c>
      <c r="I275">
        <v>23.3</v>
      </c>
      <c r="L275">
        <v>318</v>
      </c>
      <c r="M275">
        <v>4082</v>
      </c>
      <c r="N275">
        <v>0.10711</v>
      </c>
      <c r="O275">
        <v>0.400092</v>
      </c>
      <c r="P275">
        <v>1.5758300000000001</v>
      </c>
      <c r="Q275">
        <v>0.42275400000000002</v>
      </c>
      <c r="R275">
        <v>0.90100000000000002</v>
      </c>
      <c r="S275">
        <v>15.5</v>
      </c>
    </row>
    <row r="276" spans="2:19" x14ac:dyDescent="0.3">
      <c r="B276">
        <v>273</v>
      </c>
      <c r="C276">
        <v>1054</v>
      </c>
      <c r="D276">
        <v>0.189</v>
      </c>
      <c r="E276">
        <v>0.42704399999999998</v>
      </c>
      <c r="F276">
        <v>1.27556</v>
      </c>
      <c r="G276">
        <v>22.404299999999999</v>
      </c>
      <c r="H276">
        <v>0.64800000000000002</v>
      </c>
      <c r="I276">
        <v>20.9</v>
      </c>
      <c r="L276">
        <v>319</v>
      </c>
      <c r="M276">
        <v>4090</v>
      </c>
      <c r="N276">
        <v>7.8306399999999998E-2</v>
      </c>
      <c r="O276">
        <v>0.40838200000000002</v>
      </c>
      <c r="P276">
        <v>1.7653700000000001</v>
      </c>
      <c r="Q276">
        <v>0.32399499999999998</v>
      </c>
      <c r="R276">
        <v>0.21890000000000001</v>
      </c>
      <c r="S276">
        <v>11.3</v>
      </c>
    </row>
    <row r="277" spans="2:19" x14ac:dyDescent="0.3">
      <c r="B277">
        <v>274</v>
      </c>
      <c r="C277">
        <v>1055</v>
      </c>
      <c r="D277">
        <v>0.17100000000000001</v>
      </c>
      <c r="E277">
        <v>0.435946</v>
      </c>
      <c r="F277">
        <v>1.2719400000000001</v>
      </c>
      <c r="G277">
        <v>68.602900000000005</v>
      </c>
      <c r="H277">
        <v>14.3</v>
      </c>
      <c r="I277">
        <v>21.6</v>
      </c>
      <c r="L277">
        <v>320</v>
      </c>
      <c r="M277">
        <v>4091</v>
      </c>
      <c r="N277">
        <v>9.1806499999999999E-2</v>
      </c>
      <c r="O277">
        <v>0.38699800000000001</v>
      </c>
      <c r="P277">
        <v>1.49617</v>
      </c>
      <c r="Q277">
        <v>0.87060599999999999</v>
      </c>
      <c r="R277">
        <v>8.2149999999999999</v>
      </c>
      <c r="S277">
        <v>13.3</v>
      </c>
    </row>
    <row r="278" spans="2:19" x14ac:dyDescent="0.3">
      <c r="B278">
        <v>275</v>
      </c>
      <c r="C278">
        <v>1056</v>
      </c>
      <c r="D278">
        <v>0.20070399999999999</v>
      </c>
      <c r="E278">
        <v>0.57120000000000004</v>
      </c>
      <c r="F278">
        <v>1.32613</v>
      </c>
      <c r="G278">
        <v>69.285700000000006</v>
      </c>
      <c r="H278">
        <v>7.92</v>
      </c>
      <c r="I278">
        <v>19.399999999999999</v>
      </c>
      <c r="L278">
        <v>321</v>
      </c>
      <c r="M278">
        <v>4092</v>
      </c>
      <c r="N278">
        <v>0.10440000000000001</v>
      </c>
      <c r="O278">
        <v>0.38827400000000001</v>
      </c>
      <c r="P278">
        <v>1.63259</v>
      </c>
      <c r="Q278">
        <v>0.346995</v>
      </c>
      <c r="R278">
        <v>8.64</v>
      </c>
      <c r="S278">
        <v>16.3</v>
      </c>
    </row>
    <row r="279" spans="2:19" x14ac:dyDescent="0.3">
      <c r="B279">
        <v>276</v>
      </c>
      <c r="C279">
        <v>1057</v>
      </c>
      <c r="D279">
        <v>0.18</v>
      </c>
      <c r="E279">
        <v>0.43044199999999999</v>
      </c>
      <c r="F279">
        <v>1.2666200000000001</v>
      </c>
      <c r="G279">
        <v>57.701700000000002</v>
      </c>
      <c r="H279">
        <v>0.192</v>
      </c>
      <c r="I279">
        <v>18.899999999999999</v>
      </c>
      <c r="L279">
        <v>322</v>
      </c>
      <c r="M279">
        <v>4100</v>
      </c>
      <c r="N279">
        <v>0.1125</v>
      </c>
      <c r="O279">
        <v>0.36275099999999999</v>
      </c>
      <c r="P279">
        <v>1.8045199999999999</v>
      </c>
      <c r="Q279">
        <v>0.16420499999999999</v>
      </c>
      <c r="R279">
        <v>0.373</v>
      </c>
      <c r="S279">
        <v>11</v>
      </c>
    </row>
    <row r="280" spans="2:19" x14ac:dyDescent="0.3">
      <c r="B280">
        <v>277</v>
      </c>
      <c r="C280">
        <v>1058</v>
      </c>
      <c r="D280">
        <v>0.153</v>
      </c>
      <c r="E280">
        <v>0.39931299999999997</v>
      </c>
      <c r="F280">
        <v>1.2422899999999999</v>
      </c>
      <c r="G280">
        <v>29.595600000000001</v>
      </c>
      <c r="H280">
        <v>4.8000000000000001E-2</v>
      </c>
      <c r="I280">
        <v>24.2</v>
      </c>
      <c r="L280">
        <v>323</v>
      </c>
      <c r="M280">
        <v>4101</v>
      </c>
      <c r="N280">
        <v>0.13860900000000001</v>
      </c>
      <c r="O280">
        <v>0.37996600000000003</v>
      </c>
      <c r="P280">
        <v>1.33613</v>
      </c>
      <c r="Q280">
        <v>0.96607399999999999</v>
      </c>
      <c r="R280">
        <v>9.2799999999999994E-2</v>
      </c>
      <c r="S280">
        <v>16.3</v>
      </c>
    </row>
    <row r="281" spans="2:19" x14ac:dyDescent="0.3">
      <c r="B281">
        <v>278</v>
      </c>
      <c r="C281">
        <v>1059</v>
      </c>
      <c r="D281">
        <v>0.16220899999999999</v>
      </c>
      <c r="E281">
        <v>0.40620699999999998</v>
      </c>
      <c r="F281">
        <v>1.2611300000000001</v>
      </c>
      <c r="G281">
        <v>47.709800000000001</v>
      </c>
      <c r="H281">
        <v>0.67200000000000004</v>
      </c>
      <c r="I281">
        <v>26.8</v>
      </c>
      <c r="L281">
        <v>324</v>
      </c>
      <c r="M281">
        <v>4102</v>
      </c>
      <c r="N281">
        <v>0.1512</v>
      </c>
      <c r="O281">
        <v>0.37026100000000001</v>
      </c>
      <c r="P281">
        <v>1.32806</v>
      </c>
      <c r="Q281">
        <v>0.88923300000000005</v>
      </c>
      <c r="R281">
        <v>1.06</v>
      </c>
      <c r="S281">
        <v>18.3</v>
      </c>
    </row>
    <row r="282" spans="2:19" x14ac:dyDescent="0.3">
      <c r="B282">
        <v>279</v>
      </c>
      <c r="C282">
        <v>1060</v>
      </c>
      <c r="D282">
        <v>0.25154700000000002</v>
      </c>
      <c r="E282">
        <v>0.540601</v>
      </c>
      <c r="F282">
        <v>1.9493199999999999</v>
      </c>
      <c r="G282">
        <v>5.3660800000000002</v>
      </c>
      <c r="H282">
        <v>12.3</v>
      </c>
      <c r="I282">
        <v>18.8</v>
      </c>
      <c r="L282">
        <v>325</v>
      </c>
      <c r="M282">
        <v>4110</v>
      </c>
      <c r="N282">
        <v>0.1179</v>
      </c>
      <c r="O282">
        <v>0.37995499999999999</v>
      </c>
      <c r="P282">
        <v>1.9409799999999999</v>
      </c>
      <c r="Q282">
        <v>0.154526</v>
      </c>
      <c r="R282">
        <v>2.4060000000000001</v>
      </c>
      <c r="S282">
        <v>11</v>
      </c>
    </row>
    <row r="283" spans="2:19" x14ac:dyDescent="0.3">
      <c r="B283">
        <v>280</v>
      </c>
      <c r="C283">
        <v>1061</v>
      </c>
      <c r="D283">
        <v>0.249528</v>
      </c>
      <c r="E283">
        <v>0.49365500000000001</v>
      </c>
      <c r="F283">
        <v>1.4726300000000001</v>
      </c>
      <c r="G283">
        <v>12.5558</v>
      </c>
      <c r="H283">
        <v>0.69599999999999995</v>
      </c>
      <c r="I283">
        <v>25.1</v>
      </c>
      <c r="L283">
        <v>326</v>
      </c>
      <c r="M283">
        <v>4111</v>
      </c>
      <c r="N283">
        <v>0.1215</v>
      </c>
      <c r="O283">
        <v>0.36112100000000003</v>
      </c>
      <c r="P283">
        <v>1.8128200000000001</v>
      </c>
      <c r="Q283">
        <v>0.150889</v>
      </c>
      <c r="R283">
        <v>2.5000000000000001E-2</v>
      </c>
      <c r="S283">
        <v>12</v>
      </c>
    </row>
    <row r="284" spans="2:19" x14ac:dyDescent="0.3">
      <c r="B284">
        <v>281</v>
      </c>
      <c r="C284">
        <v>1062</v>
      </c>
      <c r="D284">
        <v>0.1711</v>
      </c>
      <c r="E284">
        <v>0.39349800000000001</v>
      </c>
      <c r="F284">
        <v>1.2784899999999999</v>
      </c>
      <c r="G284">
        <v>13.019600000000001</v>
      </c>
      <c r="H284">
        <v>0.36</v>
      </c>
      <c r="I284">
        <v>22.7</v>
      </c>
      <c r="L284">
        <v>327</v>
      </c>
      <c r="M284">
        <v>4112</v>
      </c>
      <c r="N284">
        <v>9.99303E-2</v>
      </c>
      <c r="O284">
        <v>0.41777799999999998</v>
      </c>
      <c r="P284">
        <v>1.45275</v>
      </c>
      <c r="Q284">
        <v>1.62782</v>
      </c>
      <c r="R284">
        <v>0.46700000000000003</v>
      </c>
      <c r="S284">
        <v>15.8</v>
      </c>
    </row>
    <row r="285" spans="2:19" x14ac:dyDescent="0.3">
      <c r="B285">
        <v>282</v>
      </c>
      <c r="C285">
        <v>1063</v>
      </c>
      <c r="D285">
        <v>0.16200000000000001</v>
      </c>
      <c r="E285">
        <v>0.37396699999999999</v>
      </c>
      <c r="F285">
        <v>1.27034</v>
      </c>
      <c r="G285">
        <v>15.2051</v>
      </c>
      <c r="H285">
        <v>1.03</v>
      </c>
      <c r="I285">
        <v>22</v>
      </c>
      <c r="L285">
        <v>328</v>
      </c>
      <c r="M285">
        <v>4120</v>
      </c>
      <c r="N285">
        <v>0.25829999999999997</v>
      </c>
      <c r="O285">
        <v>0.505193</v>
      </c>
      <c r="P285">
        <v>1.3395999999999999</v>
      </c>
      <c r="Q285">
        <v>1.3046800000000001</v>
      </c>
      <c r="R285">
        <v>0.50800000000000001</v>
      </c>
      <c r="S285">
        <v>50.8</v>
      </c>
    </row>
    <row r="286" spans="2:19" x14ac:dyDescent="0.3">
      <c r="B286">
        <v>283</v>
      </c>
      <c r="C286">
        <v>103</v>
      </c>
      <c r="D286">
        <v>0.10082199999999999</v>
      </c>
      <c r="E286">
        <v>0.29634100000000002</v>
      </c>
      <c r="F286">
        <v>1.1979</v>
      </c>
      <c r="G286">
        <v>20.882000000000001</v>
      </c>
      <c r="H286">
        <v>1.07</v>
      </c>
      <c r="I286">
        <v>23.3</v>
      </c>
      <c r="L286">
        <v>329</v>
      </c>
      <c r="M286">
        <v>4121</v>
      </c>
      <c r="N286">
        <v>0.26819999999999999</v>
      </c>
      <c r="O286">
        <v>0.54058099999999998</v>
      </c>
      <c r="P286">
        <v>1.55647</v>
      </c>
      <c r="Q286">
        <v>0.25903799999999999</v>
      </c>
      <c r="R286">
        <v>0.53190000000000004</v>
      </c>
      <c r="S286">
        <v>53.2</v>
      </c>
    </row>
    <row r="287" spans="2:19" x14ac:dyDescent="0.3">
      <c r="B287">
        <v>284</v>
      </c>
      <c r="C287">
        <v>104</v>
      </c>
      <c r="D287">
        <v>0.16603499999999999</v>
      </c>
      <c r="E287">
        <v>0.39489999999999997</v>
      </c>
      <c r="F287">
        <v>1.4320900000000001</v>
      </c>
      <c r="G287">
        <v>86.1965</v>
      </c>
      <c r="H287">
        <v>1.1399999999999999</v>
      </c>
      <c r="I287">
        <v>31.4</v>
      </c>
      <c r="L287">
        <v>330</v>
      </c>
      <c r="M287">
        <v>4130</v>
      </c>
      <c r="N287">
        <v>6.3279100000000005E-2</v>
      </c>
      <c r="O287">
        <v>0.37782199999999999</v>
      </c>
      <c r="P287">
        <v>1.8236600000000001</v>
      </c>
      <c r="Q287">
        <v>0.80203000000000002</v>
      </c>
      <c r="R287">
        <v>0.60089999999999999</v>
      </c>
      <c r="S287">
        <v>5.4</v>
      </c>
    </row>
    <row r="288" spans="2:19" x14ac:dyDescent="0.3">
      <c r="B288">
        <v>285</v>
      </c>
      <c r="C288">
        <v>105</v>
      </c>
      <c r="D288">
        <v>0.16470000000000001</v>
      </c>
      <c r="E288">
        <v>0.34724899999999997</v>
      </c>
      <c r="F288">
        <v>1.2322</v>
      </c>
      <c r="G288">
        <v>11.653</v>
      </c>
      <c r="H288">
        <v>0.13</v>
      </c>
      <c r="I288">
        <v>41.8</v>
      </c>
      <c r="L288">
        <v>331</v>
      </c>
      <c r="M288">
        <v>4131</v>
      </c>
      <c r="N288">
        <v>2.34071E-2</v>
      </c>
      <c r="O288">
        <v>0.34978900000000002</v>
      </c>
      <c r="P288">
        <v>1.7742899999999999</v>
      </c>
      <c r="Q288">
        <v>0.94923299999999999</v>
      </c>
      <c r="R288">
        <v>0.1099</v>
      </c>
      <c r="S288">
        <v>4.3</v>
      </c>
    </row>
    <row r="289" spans="2:19" x14ac:dyDescent="0.3">
      <c r="B289">
        <v>286</v>
      </c>
      <c r="C289">
        <v>106</v>
      </c>
      <c r="D289">
        <v>0.163465</v>
      </c>
      <c r="E289">
        <v>0.37067099999999997</v>
      </c>
      <c r="F289">
        <v>1.37846</v>
      </c>
      <c r="G289">
        <v>6.2782900000000001</v>
      </c>
      <c r="H289">
        <v>0.54700000000000004</v>
      </c>
      <c r="I289">
        <v>44.6</v>
      </c>
      <c r="L289">
        <v>332</v>
      </c>
      <c r="M289">
        <v>4132</v>
      </c>
      <c r="N289">
        <v>3.6036699999999998E-2</v>
      </c>
      <c r="O289">
        <v>0.32220199999999999</v>
      </c>
      <c r="P289">
        <v>4.2773099999999999</v>
      </c>
      <c r="Q289">
        <v>0.96760699999999999</v>
      </c>
      <c r="R289">
        <v>0.79790000000000005</v>
      </c>
      <c r="S289">
        <v>6.8</v>
      </c>
    </row>
    <row r="290" spans="2:19" x14ac:dyDescent="0.3">
      <c r="B290">
        <v>287</v>
      </c>
      <c r="C290">
        <v>107</v>
      </c>
      <c r="D290">
        <v>0.16586100000000001</v>
      </c>
      <c r="E290">
        <v>0.42191200000000001</v>
      </c>
      <c r="F290">
        <v>1.7133700000000001</v>
      </c>
      <c r="G290">
        <v>5.1349299999999998</v>
      </c>
      <c r="H290">
        <v>2.36</v>
      </c>
      <c r="I290">
        <v>47.6</v>
      </c>
      <c r="L290">
        <v>333</v>
      </c>
      <c r="M290">
        <v>4140</v>
      </c>
      <c r="N290">
        <v>6.6620700000000005E-2</v>
      </c>
      <c r="O290">
        <v>0.41816399999999998</v>
      </c>
      <c r="P290">
        <v>1.6350100000000001</v>
      </c>
      <c r="Q290">
        <v>1.9732799999999999</v>
      </c>
      <c r="R290">
        <v>4.51</v>
      </c>
      <c r="S290">
        <v>3.5</v>
      </c>
    </row>
    <row r="291" spans="2:19" x14ac:dyDescent="0.3">
      <c r="B291">
        <v>288</v>
      </c>
      <c r="C291">
        <v>108</v>
      </c>
      <c r="D291">
        <v>0.17013900000000001</v>
      </c>
      <c r="E291">
        <v>0.41181299999999998</v>
      </c>
      <c r="F291">
        <v>1.36677</v>
      </c>
      <c r="G291">
        <v>7.9267500000000002</v>
      </c>
      <c r="H291">
        <v>0.57799999999999996</v>
      </c>
      <c r="I291">
        <v>51.7</v>
      </c>
      <c r="L291">
        <v>334</v>
      </c>
      <c r="M291">
        <v>4141</v>
      </c>
      <c r="N291">
        <v>3.2410500000000002E-2</v>
      </c>
      <c r="O291">
        <v>0.41236200000000001</v>
      </c>
      <c r="P291">
        <v>1.5605199999999999</v>
      </c>
      <c r="Q291">
        <v>3.3799700000000001</v>
      </c>
      <c r="R291">
        <v>3.72</v>
      </c>
      <c r="S291">
        <v>3.3</v>
      </c>
    </row>
    <row r="292" spans="2:19" x14ac:dyDescent="0.3">
      <c r="B292">
        <v>289</v>
      </c>
      <c r="C292">
        <v>109</v>
      </c>
      <c r="D292">
        <v>7.2025199999999998E-2</v>
      </c>
      <c r="E292">
        <v>0.41369800000000001</v>
      </c>
      <c r="F292">
        <v>1.3311900000000001</v>
      </c>
      <c r="G292">
        <v>55.838000000000001</v>
      </c>
      <c r="H292">
        <v>2.97</v>
      </c>
      <c r="I292">
        <v>18.2</v>
      </c>
      <c r="L292">
        <v>335</v>
      </c>
      <c r="M292">
        <v>4142</v>
      </c>
      <c r="N292">
        <v>2.2194499999999999E-2</v>
      </c>
      <c r="O292">
        <v>0.34588000000000002</v>
      </c>
      <c r="P292">
        <v>2.6137800000000002</v>
      </c>
      <c r="Q292">
        <v>1.83033</v>
      </c>
      <c r="R292">
        <v>1.75</v>
      </c>
      <c r="S292">
        <v>1.8</v>
      </c>
    </row>
    <row r="293" spans="2:19" x14ac:dyDescent="0.3">
      <c r="B293">
        <v>290</v>
      </c>
      <c r="C293">
        <v>110</v>
      </c>
      <c r="D293">
        <v>0.10349999999999999</v>
      </c>
      <c r="E293">
        <v>0.37320300000000001</v>
      </c>
      <c r="F293">
        <v>1.2513000000000001</v>
      </c>
      <c r="G293">
        <v>90.614699999999999</v>
      </c>
      <c r="H293">
        <v>0.49</v>
      </c>
      <c r="I293">
        <v>23.2</v>
      </c>
      <c r="L293">
        <v>336</v>
      </c>
      <c r="M293">
        <v>4150</v>
      </c>
      <c r="N293">
        <v>8.0105499999999996E-2</v>
      </c>
      <c r="O293">
        <v>0.42048999999999997</v>
      </c>
      <c r="P293">
        <v>1.4817199999999999</v>
      </c>
      <c r="Q293">
        <v>1.85622</v>
      </c>
      <c r="R293">
        <v>1.53</v>
      </c>
      <c r="S293">
        <v>3.5</v>
      </c>
    </row>
    <row r="294" spans="2:19" x14ac:dyDescent="0.3">
      <c r="B294">
        <v>291</v>
      </c>
      <c r="C294">
        <v>111</v>
      </c>
      <c r="D294">
        <v>0.144757</v>
      </c>
      <c r="E294">
        <v>0.37967099999999998</v>
      </c>
      <c r="F294">
        <v>1.42076</v>
      </c>
      <c r="G294">
        <v>5.5304200000000003</v>
      </c>
      <c r="H294">
        <v>9.8400000000000001E-2</v>
      </c>
      <c r="I294">
        <v>33.299999999999997</v>
      </c>
      <c r="L294">
        <v>337</v>
      </c>
      <c r="M294">
        <v>4151</v>
      </c>
      <c r="N294">
        <v>3.15058E-2</v>
      </c>
      <c r="O294">
        <v>0.36083300000000001</v>
      </c>
      <c r="P294">
        <v>1.50206</v>
      </c>
      <c r="Q294">
        <v>2.2841300000000002</v>
      </c>
      <c r="R294">
        <v>1.1000000000000001</v>
      </c>
      <c r="S294">
        <v>3.5</v>
      </c>
    </row>
    <row r="295" spans="2:19" x14ac:dyDescent="0.3">
      <c r="B295">
        <v>292</v>
      </c>
      <c r="C295">
        <v>112</v>
      </c>
      <c r="D295">
        <v>0.15382399999999999</v>
      </c>
      <c r="E295">
        <v>0.43677300000000002</v>
      </c>
      <c r="F295">
        <v>1.4191499999999999</v>
      </c>
      <c r="G295">
        <v>8.8855400000000007</v>
      </c>
      <c r="H295">
        <v>3.49</v>
      </c>
      <c r="I295">
        <v>45.6</v>
      </c>
      <c r="L295">
        <v>338</v>
      </c>
      <c r="M295">
        <v>4152</v>
      </c>
      <c r="N295">
        <v>2.2675799999999999E-2</v>
      </c>
      <c r="O295">
        <v>0.342561</v>
      </c>
      <c r="P295">
        <v>1.8295699999999999</v>
      </c>
      <c r="Q295">
        <v>1.5224</v>
      </c>
      <c r="R295">
        <v>0.83599999999999997</v>
      </c>
      <c r="S295">
        <v>3.5</v>
      </c>
    </row>
    <row r="296" spans="2:19" x14ac:dyDescent="0.3">
      <c r="B296">
        <v>293</v>
      </c>
      <c r="C296">
        <v>113</v>
      </c>
      <c r="D296">
        <v>0.188751</v>
      </c>
      <c r="E296">
        <v>0.396208</v>
      </c>
      <c r="F296">
        <v>1.5442</v>
      </c>
      <c r="G296">
        <v>4.33467</v>
      </c>
      <c r="H296">
        <v>1.74</v>
      </c>
      <c r="I296">
        <v>47.7</v>
      </c>
      <c r="L296">
        <v>339</v>
      </c>
      <c r="M296">
        <v>4160</v>
      </c>
      <c r="N296">
        <v>9.9900000000000003E-2</v>
      </c>
      <c r="O296">
        <v>0.33711799999999997</v>
      </c>
      <c r="P296">
        <v>1.4599899999999999</v>
      </c>
      <c r="Q296">
        <v>1.4089100000000001</v>
      </c>
      <c r="R296">
        <v>1.06E-2</v>
      </c>
      <c r="S296">
        <v>11.2</v>
      </c>
    </row>
    <row r="297" spans="2:19" x14ac:dyDescent="0.3">
      <c r="B297">
        <v>294</v>
      </c>
      <c r="C297">
        <v>114</v>
      </c>
      <c r="D297">
        <v>9.9000000000000005E-2</v>
      </c>
      <c r="E297">
        <v>0.35837400000000003</v>
      </c>
      <c r="F297">
        <v>1.2227300000000001</v>
      </c>
      <c r="G297">
        <v>32.5518</v>
      </c>
      <c r="H297">
        <v>0.48399999999999999</v>
      </c>
      <c r="I297">
        <v>17.100000000000001</v>
      </c>
      <c r="L297">
        <v>340</v>
      </c>
      <c r="M297">
        <v>4161</v>
      </c>
      <c r="N297">
        <v>9.54261E-2</v>
      </c>
      <c r="O297">
        <v>0.36039300000000002</v>
      </c>
      <c r="P297">
        <v>1.5946899999999999</v>
      </c>
      <c r="Q297">
        <v>1.2724599999999999</v>
      </c>
      <c r="R297">
        <v>5.4199999999999998E-2</v>
      </c>
      <c r="S297">
        <v>11.7</v>
      </c>
    </row>
    <row r="298" spans="2:19" x14ac:dyDescent="0.3">
      <c r="B298">
        <v>295</v>
      </c>
      <c r="C298">
        <v>115</v>
      </c>
      <c r="D298">
        <v>0.1512</v>
      </c>
      <c r="E298">
        <v>0.31886199999999998</v>
      </c>
      <c r="F298">
        <v>1.2371399999999999</v>
      </c>
      <c r="G298">
        <v>10.853</v>
      </c>
      <c r="H298">
        <v>8.4000000000000005E-2</v>
      </c>
      <c r="I298">
        <v>33.4</v>
      </c>
      <c r="L298">
        <v>341</v>
      </c>
      <c r="M298">
        <v>4162</v>
      </c>
      <c r="N298">
        <v>0.1179</v>
      </c>
      <c r="O298">
        <v>0.44168499999999999</v>
      </c>
      <c r="P298">
        <v>1.49221</v>
      </c>
      <c r="Q298">
        <v>0.95170200000000005</v>
      </c>
      <c r="R298">
        <v>0.377</v>
      </c>
      <c r="S298">
        <v>19.399999999999999</v>
      </c>
    </row>
    <row r="299" spans="2:19" x14ac:dyDescent="0.3">
      <c r="B299">
        <v>296</v>
      </c>
      <c r="C299">
        <v>116</v>
      </c>
      <c r="D299">
        <v>0.15390000000000001</v>
      </c>
      <c r="E299">
        <v>0.369529</v>
      </c>
      <c r="F299">
        <v>1.24543</v>
      </c>
      <c r="G299">
        <v>17.777200000000001</v>
      </c>
      <c r="H299">
        <v>0.20399999999999999</v>
      </c>
      <c r="I299">
        <v>40.5</v>
      </c>
      <c r="L299">
        <v>342</v>
      </c>
      <c r="M299">
        <v>4170</v>
      </c>
      <c r="N299">
        <v>9.2710399999999998E-2</v>
      </c>
      <c r="O299">
        <v>0.39939999999999998</v>
      </c>
      <c r="P299">
        <v>1.6066100000000001</v>
      </c>
      <c r="Q299">
        <v>0.99021599999999999</v>
      </c>
      <c r="R299">
        <v>0.47299999999999998</v>
      </c>
      <c r="S299">
        <v>11</v>
      </c>
    </row>
    <row r="300" spans="2:19" x14ac:dyDescent="0.3">
      <c r="B300">
        <v>297</v>
      </c>
      <c r="C300">
        <v>117</v>
      </c>
      <c r="D300">
        <v>0.16170799999999999</v>
      </c>
      <c r="E300">
        <v>0.42263299999999998</v>
      </c>
      <c r="F300">
        <v>1.3289200000000001</v>
      </c>
      <c r="G300">
        <v>14.0036</v>
      </c>
      <c r="H300">
        <v>1.2</v>
      </c>
      <c r="I300">
        <v>46.7</v>
      </c>
      <c r="L300">
        <v>343</v>
      </c>
      <c r="M300">
        <v>4171</v>
      </c>
      <c r="N300">
        <v>9.4513E-2</v>
      </c>
      <c r="O300">
        <v>0.38669399999999998</v>
      </c>
      <c r="P300">
        <v>1.6181700000000001</v>
      </c>
      <c r="Q300">
        <v>0.94365500000000002</v>
      </c>
      <c r="R300">
        <v>0.4909</v>
      </c>
      <c r="S300">
        <v>11.7</v>
      </c>
    </row>
    <row r="301" spans="2:19" x14ac:dyDescent="0.3">
      <c r="B301">
        <v>298</v>
      </c>
      <c r="C301">
        <v>118</v>
      </c>
      <c r="D301">
        <v>0.220169</v>
      </c>
      <c r="E301">
        <v>0.40873700000000002</v>
      </c>
      <c r="F301">
        <v>4.2625599999999997</v>
      </c>
      <c r="G301">
        <v>1.44729</v>
      </c>
      <c r="H301">
        <v>1.1000000000000001</v>
      </c>
      <c r="I301">
        <v>58.9</v>
      </c>
      <c r="L301">
        <v>344</v>
      </c>
      <c r="M301">
        <v>4172</v>
      </c>
      <c r="N301">
        <v>8.1010499999999999E-2</v>
      </c>
      <c r="O301">
        <v>0.39467600000000003</v>
      </c>
      <c r="P301">
        <v>1.6186700000000001</v>
      </c>
      <c r="Q301">
        <v>0.90482300000000004</v>
      </c>
      <c r="R301">
        <v>0.32300000000000001</v>
      </c>
      <c r="S301">
        <v>19.399999999999999</v>
      </c>
    </row>
    <row r="302" spans="2:19" x14ac:dyDescent="0.3">
      <c r="B302">
        <v>299</v>
      </c>
      <c r="C302">
        <v>119</v>
      </c>
      <c r="D302">
        <v>0.123322</v>
      </c>
      <c r="E302">
        <v>0.32215199999999999</v>
      </c>
      <c r="F302">
        <v>1.2257499999999999</v>
      </c>
      <c r="G302">
        <v>14.7987</v>
      </c>
      <c r="H302">
        <v>0.39400000000000002</v>
      </c>
      <c r="I302">
        <v>26.2</v>
      </c>
      <c r="L302">
        <v>345</v>
      </c>
      <c r="M302">
        <v>4180</v>
      </c>
      <c r="N302">
        <v>7.6499999999999999E-2</v>
      </c>
      <c r="O302">
        <v>0.39400000000000002</v>
      </c>
      <c r="P302">
        <v>1.8264899999999999</v>
      </c>
      <c r="Q302">
        <v>0.40619499999999997</v>
      </c>
      <c r="R302">
        <v>7.5549999999999997</v>
      </c>
      <c r="S302">
        <v>11.2</v>
      </c>
    </row>
    <row r="303" spans="2:19" x14ac:dyDescent="0.3">
      <c r="B303">
        <v>300</v>
      </c>
      <c r="C303">
        <v>120</v>
      </c>
      <c r="D303">
        <v>0.14219999999999999</v>
      </c>
      <c r="E303">
        <v>0.36572500000000002</v>
      </c>
      <c r="F303">
        <v>1.26458</v>
      </c>
      <c r="G303">
        <v>34.882399999999997</v>
      </c>
      <c r="H303">
        <v>0.127</v>
      </c>
      <c r="I303">
        <v>32.299999999999997</v>
      </c>
      <c r="L303">
        <v>346</v>
      </c>
      <c r="M303">
        <v>4181</v>
      </c>
      <c r="N303">
        <v>7.1099999999999997E-2</v>
      </c>
      <c r="O303">
        <v>0.39922600000000003</v>
      </c>
      <c r="P303">
        <v>1.58653</v>
      </c>
      <c r="Q303">
        <v>0.93105300000000002</v>
      </c>
      <c r="R303">
        <v>0.48599999999999999</v>
      </c>
      <c r="S303">
        <v>13.9</v>
      </c>
    </row>
    <row r="304" spans="2:19" x14ac:dyDescent="0.3">
      <c r="B304">
        <v>301</v>
      </c>
      <c r="C304">
        <v>121</v>
      </c>
      <c r="D304">
        <v>0.1512</v>
      </c>
      <c r="E304">
        <v>0.362732</v>
      </c>
      <c r="F304">
        <v>1.3130999999999999</v>
      </c>
      <c r="G304">
        <v>10.950100000000001</v>
      </c>
      <c r="H304">
        <v>0.192</v>
      </c>
      <c r="I304">
        <v>42.5</v>
      </c>
      <c r="L304">
        <v>347</v>
      </c>
      <c r="M304">
        <v>4182</v>
      </c>
      <c r="N304">
        <v>8.1000000000000003E-2</v>
      </c>
      <c r="O304">
        <v>0.40500900000000001</v>
      </c>
      <c r="P304">
        <v>1.56057</v>
      </c>
      <c r="Q304">
        <v>0.80246300000000004</v>
      </c>
      <c r="R304">
        <v>0.60599999999999998</v>
      </c>
      <c r="S304">
        <v>13.6</v>
      </c>
    </row>
    <row r="305" spans="2:19" x14ac:dyDescent="0.3">
      <c r="B305">
        <v>302</v>
      </c>
      <c r="C305">
        <v>122</v>
      </c>
      <c r="D305">
        <v>0.16104499999999999</v>
      </c>
      <c r="E305">
        <v>0.41197299999999998</v>
      </c>
      <c r="F305">
        <v>1.4249400000000001</v>
      </c>
      <c r="G305">
        <v>7.1273099999999996</v>
      </c>
      <c r="H305">
        <v>1</v>
      </c>
      <c r="I305">
        <v>46.7</v>
      </c>
      <c r="L305">
        <v>348</v>
      </c>
      <c r="M305">
        <v>4183</v>
      </c>
      <c r="N305">
        <v>0.15390000000000001</v>
      </c>
      <c r="O305">
        <v>0.383851</v>
      </c>
      <c r="P305">
        <v>1.4059900000000001</v>
      </c>
      <c r="Q305">
        <v>1.0387</v>
      </c>
      <c r="R305">
        <v>3.589</v>
      </c>
      <c r="S305">
        <v>21.2</v>
      </c>
    </row>
    <row r="306" spans="2:19" x14ac:dyDescent="0.3">
      <c r="B306">
        <v>303</v>
      </c>
      <c r="C306">
        <v>123</v>
      </c>
      <c r="D306">
        <v>0.189</v>
      </c>
      <c r="E306">
        <v>0.398505</v>
      </c>
      <c r="F306">
        <v>1.3030299999999999</v>
      </c>
      <c r="G306">
        <v>5.6948699999999999</v>
      </c>
      <c r="H306">
        <v>1.76</v>
      </c>
      <c r="I306">
        <v>59.2</v>
      </c>
      <c r="L306">
        <v>355</v>
      </c>
      <c r="M306">
        <v>4450</v>
      </c>
      <c r="N306">
        <v>0.14580000000000001</v>
      </c>
      <c r="O306">
        <v>0.32738699999999998</v>
      </c>
      <c r="P306">
        <v>1.30017</v>
      </c>
      <c r="Q306">
        <v>1.5180100000000001</v>
      </c>
      <c r="R306">
        <v>1.2E-2</v>
      </c>
      <c r="S306">
        <v>27</v>
      </c>
    </row>
    <row r="307" spans="2:19" x14ac:dyDescent="0.3">
      <c r="B307">
        <v>304</v>
      </c>
      <c r="C307">
        <v>124</v>
      </c>
      <c r="D307">
        <v>8.8200000000000001E-2</v>
      </c>
      <c r="E307">
        <v>0.36199399999999998</v>
      </c>
      <c r="F307">
        <v>1.24437</v>
      </c>
      <c r="G307">
        <v>57.493400000000001</v>
      </c>
      <c r="H307">
        <v>1.38</v>
      </c>
      <c r="I307">
        <v>18.100000000000001</v>
      </c>
      <c r="L307">
        <v>356</v>
      </c>
      <c r="M307">
        <v>4570</v>
      </c>
      <c r="N307">
        <v>0.22412000000000001</v>
      </c>
      <c r="O307">
        <v>0.40102199999999999</v>
      </c>
      <c r="P307">
        <v>1.5371699999999999</v>
      </c>
      <c r="Q307">
        <v>1.8010299999999999</v>
      </c>
      <c r="R307">
        <v>0.28000000000000003</v>
      </c>
      <c r="S307">
        <v>12.2681</v>
      </c>
    </row>
    <row r="308" spans="2:19" x14ac:dyDescent="0.3">
      <c r="B308">
        <v>305</v>
      </c>
      <c r="C308">
        <v>125</v>
      </c>
      <c r="D308">
        <v>0.13589999999999999</v>
      </c>
      <c r="E308">
        <v>0.35863899999999999</v>
      </c>
      <c r="F308">
        <v>1.2521800000000001</v>
      </c>
      <c r="G308">
        <v>71.797300000000007</v>
      </c>
      <c r="H308">
        <v>0.39100000000000001</v>
      </c>
      <c r="I308">
        <v>30.3</v>
      </c>
      <c r="L308">
        <v>357</v>
      </c>
      <c r="M308">
        <v>4580</v>
      </c>
      <c r="N308">
        <v>7.0996299999999998E-2</v>
      </c>
      <c r="O308">
        <v>0.23535200000000001</v>
      </c>
      <c r="P308">
        <v>9.1759199999999996</v>
      </c>
      <c r="Q308">
        <v>1.0383</v>
      </c>
      <c r="R308">
        <v>5.7</v>
      </c>
      <c r="S308">
        <v>8.4934999999999992</v>
      </c>
    </row>
    <row r="309" spans="2:19" x14ac:dyDescent="0.3">
      <c r="B309">
        <v>306</v>
      </c>
      <c r="C309">
        <v>126</v>
      </c>
      <c r="D309">
        <v>0.1188</v>
      </c>
      <c r="E309">
        <v>0.43664700000000001</v>
      </c>
      <c r="F309">
        <v>1.36547</v>
      </c>
      <c r="G309">
        <v>33.248899999999999</v>
      </c>
      <c r="H309">
        <v>1.73</v>
      </c>
      <c r="I309">
        <v>32.299999999999997</v>
      </c>
      <c r="L309">
        <v>358</v>
      </c>
      <c r="M309">
        <v>4581</v>
      </c>
      <c r="N309">
        <v>6.8751300000000001E-2</v>
      </c>
      <c r="O309">
        <v>0.22799900000000001</v>
      </c>
      <c r="P309">
        <v>17.2288</v>
      </c>
      <c r="Q309">
        <v>1.0399099999999999</v>
      </c>
      <c r="R309">
        <v>5.2</v>
      </c>
      <c r="S309">
        <v>8.7241800000000005</v>
      </c>
    </row>
    <row r="310" spans="2:19" x14ac:dyDescent="0.3">
      <c r="B310">
        <v>307</v>
      </c>
      <c r="C310">
        <v>127</v>
      </c>
      <c r="D310">
        <v>0.12959999999999999</v>
      </c>
      <c r="E310">
        <v>0.43173099999999998</v>
      </c>
      <c r="F310">
        <v>1.3563099999999999</v>
      </c>
      <c r="G310">
        <v>26.209700000000002</v>
      </c>
      <c r="H310">
        <v>1.78</v>
      </c>
      <c r="I310">
        <v>38.4</v>
      </c>
      <c r="L310">
        <v>359</v>
      </c>
      <c r="M310">
        <v>4582</v>
      </c>
      <c r="N310">
        <v>6.9367499999999999E-2</v>
      </c>
      <c r="O310">
        <v>0.22985700000000001</v>
      </c>
      <c r="P310">
        <v>1.9358299999999999</v>
      </c>
      <c r="Q310">
        <v>1.3671500000000001</v>
      </c>
      <c r="R310">
        <v>4</v>
      </c>
      <c r="S310">
        <v>17.0227</v>
      </c>
    </row>
    <row r="311" spans="2:19" x14ac:dyDescent="0.3">
      <c r="B311">
        <v>308</v>
      </c>
      <c r="C311">
        <v>128</v>
      </c>
      <c r="D311">
        <v>0.13775399999999999</v>
      </c>
      <c r="E311">
        <v>0.43717400000000001</v>
      </c>
      <c r="F311">
        <v>1.3376300000000001</v>
      </c>
      <c r="G311">
        <v>21.877199999999998</v>
      </c>
      <c r="H311">
        <v>2</v>
      </c>
      <c r="I311">
        <v>40.6</v>
      </c>
      <c r="L311">
        <v>360</v>
      </c>
      <c r="M311">
        <v>4583</v>
      </c>
      <c r="N311">
        <v>2.9250100000000001E-2</v>
      </c>
      <c r="O311">
        <v>0.228579</v>
      </c>
      <c r="P311">
        <v>9.1786700000000003</v>
      </c>
      <c r="Q311">
        <v>1.2630300000000001</v>
      </c>
      <c r="R311">
        <v>6</v>
      </c>
      <c r="S311">
        <v>5.1474900000000003</v>
      </c>
    </row>
    <row r="312" spans="2:19" x14ac:dyDescent="0.3">
      <c r="B312">
        <v>309</v>
      </c>
      <c r="C312">
        <v>129</v>
      </c>
      <c r="D312">
        <v>0.159694</v>
      </c>
      <c r="E312">
        <v>0.39373900000000001</v>
      </c>
      <c r="F312">
        <v>1.79905</v>
      </c>
      <c r="G312">
        <v>3.60039</v>
      </c>
      <c r="H312">
        <v>2.09</v>
      </c>
      <c r="I312">
        <v>44.5</v>
      </c>
      <c r="L312">
        <v>375</v>
      </c>
      <c r="M312">
        <v>4780</v>
      </c>
      <c r="N312">
        <v>0.51077700000000004</v>
      </c>
      <c r="O312">
        <v>0.83368600000000004</v>
      </c>
      <c r="P312">
        <v>2.75318</v>
      </c>
      <c r="Q312">
        <v>3.0699200000000002</v>
      </c>
      <c r="R312">
        <v>9.5</v>
      </c>
      <c r="S312">
        <v>26</v>
      </c>
    </row>
    <row r="313" spans="2:19" x14ac:dyDescent="0.3">
      <c r="B313">
        <v>310</v>
      </c>
      <c r="C313">
        <v>130</v>
      </c>
      <c r="D313">
        <v>0.11609999999999999</v>
      </c>
      <c r="E313">
        <v>0.33951100000000001</v>
      </c>
      <c r="F313">
        <v>1.27796</v>
      </c>
      <c r="G313">
        <v>4.5329899999999999</v>
      </c>
      <c r="H313">
        <v>0.55000000000000004</v>
      </c>
      <c r="I313">
        <v>29.3</v>
      </c>
      <c r="L313">
        <v>376</v>
      </c>
      <c r="M313">
        <v>4790</v>
      </c>
      <c r="N313">
        <v>0.15185199999999999</v>
      </c>
      <c r="O313">
        <v>0.51283400000000001</v>
      </c>
      <c r="P313">
        <v>3.4416199999999999</v>
      </c>
      <c r="Q313">
        <v>1.44615</v>
      </c>
      <c r="R313">
        <v>0.35399999999999998</v>
      </c>
      <c r="S313">
        <v>27</v>
      </c>
    </row>
    <row r="314" spans="2:19" x14ac:dyDescent="0.3">
      <c r="B314">
        <v>311</v>
      </c>
      <c r="C314">
        <v>131</v>
      </c>
      <c r="D314">
        <v>0.20513000000000001</v>
      </c>
      <c r="E314">
        <v>0.32508100000000001</v>
      </c>
      <c r="F314">
        <v>5.1577999999999999</v>
      </c>
      <c r="G314">
        <v>1.45021</v>
      </c>
      <c r="H314">
        <v>0.14399999999999999</v>
      </c>
      <c r="I314">
        <v>40.6</v>
      </c>
    </row>
    <row r="315" spans="2:19" x14ac:dyDescent="0.3">
      <c r="B315">
        <v>312</v>
      </c>
      <c r="C315">
        <v>132</v>
      </c>
      <c r="D315">
        <v>0.22522300000000001</v>
      </c>
      <c r="E315">
        <v>0.36513299999999999</v>
      </c>
      <c r="F315">
        <v>4.6976399999999998</v>
      </c>
      <c r="G315">
        <v>1.5446299999999999</v>
      </c>
      <c r="H315">
        <v>0.46899999999999997</v>
      </c>
      <c r="I315">
        <v>50.8</v>
      </c>
    </row>
    <row r="316" spans="2:19" x14ac:dyDescent="0.3">
      <c r="B316">
        <v>313</v>
      </c>
      <c r="C316">
        <v>133</v>
      </c>
      <c r="D316">
        <v>0.19528799999999999</v>
      </c>
      <c r="E316">
        <v>0.41727500000000001</v>
      </c>
      <c r="F316">
        <v>3.6609799999999999</v>
      </c>
      <c r="G316">
        <v>1.8154399999999999</v>
      </c>
      <c r="H316">
        <v>2.25</v>
      </c>
      <c r="I316">
        <v>50.9</v>
      </c>
    </row>
    <row r="317" spans="2:19" x14ac:dyDescent="0.3">
      <c r="B317">
        <v>314</v>
      </c>
      <c r="C317">
        <v>134</v>
      </c>
      <c r="D317">
        <v>0.195109</v>
      </c>
      <c r="E317">
        <v>0.44505499999999998</v>
      </c>
      <c r="F317">
        <v>5.4536499999999997</v>
      </c>
      <c r="G317">
        <v>1.52704</v>
      </c>
      <c r="H317">
        <v>1.85</v>
      </c>
      <c r="I317">
        <v>52.8</v>
      </c>
    </row>
    <row r="318" spans="2:19" x14ac:dyDescent="0.3">
      <c r="B318">
        <v>315</v>
      </c>
      <c r="C318">
        <v>135</v>
      </c>
      <c r="D318">
        <v>0.17557400000000001</v>
      </c>
      <c r="E318">
        <v>0.36649399999999999</v>
      </c>
      <c r="F318">
        <v>1.2476700000000001</v>
      </c>
      <c r="G318">
        <v>19.059000000000001</v>
      </c>
      <c r="H318">
        <v>0.158</v>
      </c>
      <c r="I318">
        <v>41.7</v>
      </c>
    </row>
    <row r="319" spans="2:19" x14ac:dyDescent="0.3">
      <c r="B319">
        <v>316</v>
      </c>
      <c r="C319">
        <v>136</v>
      </c>
      <c r="D319">
        <v>0.1827</v>
      </c>
      <c r="E319">
        <v>0.39243899999999998</v>
      </c>
      <c r="F319">
        <v>1.24793</v>
      </c>
      <c r="G319">
        <v>20.997</v>
      </c>
      <c r="H319">
        <v>0.71499999999999997</v>
      </c>
      <c r="I319">
        <v>52</v>
      </c>
    </row>
    <row r="320" spans="2:19" x14ac:dyDescent="0.3">
      <c r="B320">
        <v>317</v>
      </c>
      <c r="C320">
        <v>137</v>
      </c>
      <c r="D320">
        <v>0.16872000000000001</v>
      </c>
      <c r="E320">
        <v>0.38624900000000001</v>
      </c>
      <c r="F320">
        <v>1.33168</v>
      </c>
      <c r="G320">
        <v>8.9136500000000005</v>
      </c>
      <c r="H320">
        <v>1.43</v>
      </c>
      <c r="I320">
        <v>51.8</v>
      </c>
    </row>
    <row r="321" spans="2:9" x14ac:dyDescent="0.3">
      <c r="B321">
        <v>318</v>
      </c>
      <c r="C321">
        <v>138</v>
      </c>
      <c r="D321">
        <v>0.15574099999999999</v>
      </c>
      <c r="E321">
        <v>0.416217</v>
      </c>
      <c r="F321">
        <v>1.4013</v>
      </c>
      <c r="G321">
        <v>5.6190899999999999</v>
      </c>
      <c r="H321">
        <v>1.6</v>
      </c>
      <c r="I321">
        <v>52.7</v>
      </c>
    </row>
    <row r="322" spans="2:9" x14ac:dyDescent="0.3">
      <c r="B322">
        <v>319</v>
      </c>
      <c r="C322">
        <v>275</v>
      </c>
      <c r="D322">
        <v>0.134104</v>
      </c>
      <c r="E322">
        <v>0.63599600000000001</v>
      </c>
      <c r="F322">
        <v>1.3386800000000001</v>
      </c>
      <c r="G322">
        <v>6.1888100000000001</v>
      </c>
      <c r="H322">
        <v>3.87</v>
      </c>
      <c r="I322">
        <v>40.98</v>
      </c>
    </row>
    <row r="323" spans="2:9" x14ac:dyDescent="0.3">
      <c r="B323">
        <v>320</v>
      </c>
      <c r="C323">
        <v>276</v>
      </c>
      <c r="D323">
        <v>0.16380500000000001</v>
      </c>
      <c r="E323">
        <v>0.52131099999999997</v>
      </c>
      <c r="F323">
        <v>1.30569</v>
      </c>
      <c r="G323">
        <v>4.6184700000000003</v>
      </c>
      <c r="H323">
        <v>0.12</v>
      </c>
      <c r="I323">
        <v>44.8</v>
      </c>
    </row>
    <row r="324" spans="2:9" x14ac:dyDescent="0.3">
      <c r="B324">
        <v>321</v>
      </c>
      <c r="C324">
        <v>277</v>
      </c>
      <c r="D324">
        <v>0.19531000000000001</v>
      </c>
      <c r="E324">
        <v>0.51035200000000003</v>
      </c>
      <c r="F324">
        <v>1.2900100000000001</v>
      </c>
      <c r="G324">
        <v>7.1049600000000002</v>
      </c>
      <c r="H324">
        <v>0.106</v>
      </c>
      <c r="I324">
        <v>50.91</v>
      </c>
    </row>
    <row r="325" spans="2:9" x14ac:dyDescent="0.3">
      <c r="B325">
        <v>322</v>
      </c>
      <c r="C325">
        <v>278</v>
      </c>
      <c r="D325">
        <v>0.15660299999999999</v>
      </c>
      <c r="E325">
        <v>0.63812000000000002</v>
      </c>
      <c r="F325">
        <v>1.2984599999999999</v>
      </c>
      <c r="G325">
        <v>8.1776999999999997</v>
      </c>
      <c r="H325">
        <v>4.8600000000000003</v>
      </c>
      <c r="I325">
        <v>49.23</v>
      </c>
    </row>
    <row r="326" spans="2:9" x14ac:dyDescent="0.3">
      <c r="B326">
        <v>323</v>
      </c>
      <c r="C326">
        <v>279</v>
      </c>
      <c r="D326">
        <v>0.165603</v>
      </c>
      <c r="E326">
        <v>0.54990899999999998</v>
      </c>
      <c r="F326">
        <v>1.3744400000000001</v>
      </c>
      <c r="G326">
        <v>1.0925100000000001</v>
      </c>
      <c r="H326">
        <v>0.20499999999999999</v>
      </c>
      <c r="I326">
        <v>50.91</v>
      </c>
    </row>
    <row r="327" spans="2:9" x14ac:dyDescent="0.3">
      <c r="B327">
        <v>324</v>
      </c>
      <c r="C327">
        <v>280</v>
      </c>
      <c r="D327">
        <v>0.14940300000000001</v>
      </c>
      <c r="E327">
        <v>0.640706</v>
      </c>
      <c r="F327">
        <v>1.2924100000000001</v>
      </c>
      <c r="G327">
        <v>8.0992599999999992</v>
      </c>
      <c r="H327">
        <v>1.93</v>
      </c>
      <c r="I327">
        <v>41.92</v>
      </c>
    </row>
    <row r="328" spans="2:9" x14ac:dyDescent="0.3">
      <c r="B328">
        <v>325</v>
      </c>
      <c r="C328">
        <v>281</v>
      </c>
      <c r="D328">
        <v>0.184507</v>
      </c>
      <c r="E328">
        <v>0.53652200000000005</v>
      </c>
      <c r="F328">
        <v>1.2925500000000001</v>
      </c>
      <c r="G328">
        <v>4.6105200000000002</v>
      </c>
      <c r="H328">
        <v>2.4799999999999999E-2</v>
      </c>
      <c r="I328">
        <v>52.63</v>
      </c>
    </row>
    <row r="329" spans="2:9" x14ac:dyDescent="0.3">
      <c r="B329">
        <v>326</v>
      </c>
      <c r="C329">
        <v>282</v>
      </c>
      <c r="D329">
        <v>0.178206</v>
      </c>
      <c r="E329">
        <v>0.54997399999999996</v>
      </c>
      <c r="F329">
        <v>1.2864500000000001</v>
      </c>
      <c r="G329">
        <v>5.9098800000000002</v>
      </c>
      <c r="H329">
        <v>2.47E-2</v>
      </c>
      <c r="I329">
        <v>42.47</v>
      </c>
    </row>
    <row r="330" spans="2:9" x14ac:dyDescent="0.3">
      <c r="B330">
        <v>327</v>
      </c>
      <c r="C330">
        <v>283</v>
      </c>
      <c r="D330">
        <v>0.14760000000000001</v>
      </c>
      <c r="E330">
        <v>0.59671700000000005</v>
      </c>
      <c r="F330">
        <v>1.35077</v>
      </c>
      <c r="G330">
        <v>1.5101</v>
      </c>
      <c r="H330">
        <v>2.15</v>
      </c>
      <c r="I330">
        <v>40.94</v>
      </c>
    </row>
    <row r="331" spans="2:9" x14ac:dyDescent="0.3">
      <c r="B331">
        <v>328</v>
      </c>
      <c r="C331">
        <v>284</v>
      </c>
      <c r="D331">
        <v>0.159303</v>
      </c>
      <c r="E331">
        <v>0.53059999999999996</v>
      </c>
      <c r="F331">
        <v>1.6173500000000001</v>
      </c>
      <c r="G331">
        <v>0.26904</v>
      </c>
      <c r="H331">
        <v>2.8400000000000002E-2</v>
      </c>
      <c r="I331">
        <v>45.82</v>
      </c>
    </row>
    <row r="332" spans="2:9" x14ac:dyDescent="0.3">
      <c r="B332">
        <v>329</v>
      </c>
      <c r="C332">
        <v>285</v>
      </c>
      <c r="D332">
        <v>0.18</v>
      </c>
      <c r="E332">
        <v>0.534945</v>
      </c>
      <c r="F332">
        <v>1.341</v>
      </c>
      <c r="G332">
        <v>1.2838799999999999</v>
      </c>
      <c r="H332">
        <v>2.58E-2</v>
      </c>
      <c r="I332">
        <v>61.1</v>
      </c>
    </row>
    <row r="333" spans="2:9" x14ac:dyDescent="0.3">
      <c r="B333">
        <v>330</v>
      </c>
      <c r="C333">
        <v>286</v>
      </c>
      <c r="D333">
        <v>0.16830300000000001</v>
      </c>
      <c r="E333">
        <v>0.57379899999999995</v>
      </c>
      <c r="F333">
        <v>1.2958499999999999</v>
      </c>
      <c r="G333">
        <v>5.3856099999999998</v>
      </c>
      <c r="H333">
        <v>0.15</v>
      </c>
      <c r="I333">
        <v>25.38</v>
      </c>
    </row>
    <row r="334" spans="2:9" x14ac:dyDescent="0.3">
      <c r="B334">
        <v>331</v>
      </c>
      <c r="C334">
        <v>287</v>
      </c>
      <c r="D334">
        <v>0.14940000000000001</v>
      </c>
      <c r="E334">
        <v>0.48011799999999999</v>
      </c>
      <c r="F334">
        <v>1.39157</v>
      </c>
      <c r="G334">
        <v>0.847777</v>
      </c>
      <c r="H334">
        <v>1.3899999999999999E-2</v>
      </c>
      <c r="I334">
        <v>34.380000000000003</v>
      </c>
    </row>
    <row r="335" spans="2:9" x14ac:dyDescent="0.3">
      <c r="B335">
        <v>332</v>
      </c>
      <c r="C335">
        <v>288</v>
      </c>
      <c r="D335">
        <v>0.18360499999999999</v>
      </c>
      <c r="E335">
        <v>0.49867</v>
      </c>
      <c r="F335">
        <v>1.3397600000000001</v>
      </c>
      <c r="G335">
        <v>1.57944</v>
      </c>
      <c r="H335">
        <v>1.17E-2</v>
      </c>
      <c r="I335">
        <v>42.25</v>
      </c>
    </row>
    <row r="336" spans="2:9" x14ac:dyDescent="0.3">
      <c r="B336">
        <v>333</v>
      </c>
      <c r="C336">
        <v>289</v>
      </c>
      <c r="D336">
        <v>9.5746399999999995E-2</v>
      </c>
      <c r="E336">
        <v>0.51136400000000004</v>
      </c>
      <c r="F336">
        <v>1.73614</v>
      </c>
      <c r="G336">
        <v>3.3976600000000001</v>
      </c>
      <c r="H336">
        <v>9.0299999999999994</v>
      </c>
      <c r="I336">
        <v>14.01</v>
      </c>
    </row>
    <row r="337" spans="2:9" x14ac:dyDescent="0.3">
      <c r="B337">
        <v>334</v>
      </c>
      <c r="C337">
        <v>291</v>
      </c>
      <c r="D337">
        <v>1.44E-2</v>
      </c>
      <c r="E337">
        <v>0.333818</v>
      </c>
      <c r="F337">
        <v>1.4817199999999999</v>
      </c>
      <c r="G337">
        <v>3.0944799999999999</v>
      </c>
      <c r="H337">
        <v>7.09</v>
      </c>
      <c r="I337">
        <v>10.01</v>
      </c>
    </row>
    <row r="338" spans="2:9" x14ac:dyDescent="0.3">
      <c r="B338">
        <v>335</v>
      </c>
      <c r="C338">
        <v>292</v>
      </c>
      <c r="D338">
        <v>2.5206699999999999E-2</v>
      </c>
      <c r="E338">
        <v>0.34448000000000001</v>
      </c>
      <c r="F338">
        <v>1.4482699999999999</v>
      </c>
      <c r="G338">
        <v>3.5364399999999998</v>
      </c>
      <c r="H338">
        <v>4.4800000000000004</v>
      </c>
      <c r="I338">
        <v>10.210000000000001</v>
      </c>
    </row>
    <row r="339" spans="2:9" x14ac:dyDescent="0.3">
      <c r="B339">
        <v>336</v>
      </c>
      <c r="C339">
        <v>293</v>
      </c>
      <c r="D339">
        <v>0.12330000000000001</v>
      </c>
      <c r="E339">
        <v>0.44459599999999999</v>
      </c>
      <c r="F339">
        <v>1.3870800000000001</v>
      </c>
      <c r="G339">
        <v>7.5642100000000001</v>
      </c>
      <c r="H339">
        <v>2.12</v>
      </c>
      <c r="I339">
        <v>24.02</v>
      </c>
    </row>
    <row r="340" spans="2:9" x14ac:dyDescent="0.3">
      <c r="B340">
        <v>337</v>
      </c>
      <c r="C340">
        <v>294</v>
      </c>
      <c r="D340">
        <v>7.5035500000000005E-2</v>
      </c>
      <c r="E340">
        <v>0.49757899999999999</v>
      </c>
      <c r="F340">
        <v>1.9703599999999999</v>
      </c>
      <c r="G340">
        <v>4.3231900000000003</v>
      </c>
      <c r="H340">
        <v>9.0299999999999994</v>
      </c>
      <c r="I340">
        <v>12.08</v>
      </c>
    </row>
    <row r="341" spans="2:9" x14ac:dyDescent="0.3">
      <c r="B341">
        <v>338</v>
      </c>
      <c r="C341">
        <v>296</v>
      </c>
      <c r="D341">
        <v>1.6208699999999999E-2</v>
      </c>
      <c r="E341">
        <v>0.336613</v>
      </c>
      <c r="F341">
        <v>1.5363800000000001</v>
      </c>
      <c r="G341">
        <v>3.9226999999999999</v>
      </c>
      <c r="H341">
        <v>7.09</v>
      </c>
      <c r="I341">
        <v>10.01</v>
      </c>
    </row>
    <row r="342" spans="2:9" x14ac:dyDescent="0.3">
      <c r="B342">
        <v>339</v>
      </c>
      <c r="C342">
        <v>297</v>
      </c>
      <c r="D342">
        <v>1.9807999999999999E-2</v>
      </c>
      <c r="E342">
        <v>0.32382899999999998</v>
      </c>
      <c r="F342">
        <v>1.5771500000000001</v>
      </c>
      <c r="G342">
        <v>2.7330000000000001</v>
      </c>
      <c r="H342">
        <v>4.4800000000000004</v>
      </c>
      <c r="I342">
        <v>10.01</v>
      </c>
    </row>
    <row r="343" spans="2:9" x14ac:dyDescent="0.3">
      <c r="B343">
        <v>340</v>
      </c>
      <c r="C343">
        <v>298</v>
      </c>
      <c r="D343">
        <v>0.1188</v>
      </c>
      <c r="E343">
        <v>0.37834800000000002</v>
      </c>
      <c r="F343">
        <v>1.38964</v>
      </c>
      <c r="G343">
        <v>5.4995599999999998</v>
      </c>
      <c r="H343">
        <v>2.12</v>
      </c>
      <c r="I343">
        <v>18.11</v>
      </c>
    </row>
    <row r="344" spans="2:9" x14ac:dyDescent="0.3">
      <c r="B344">
        <v>341</v>
      </c>
      <c r="C344">
        <v>299</v>
      </c>
      <c r="D344">
        <v>0.10347099999999999</v>
      </c>
      <c r="E344">
        <v>0.46004600000000001</v>
      </c>
      <c r="F344">
        <v>3.71373</v>
      </c>
      <c r="G344">
        <v>1.7061599999999999</v>
      </c>
      <c r="H344">
        <v>9.0299999999999994</v>
      </c>
      <c r="I344">
        <v>12.08</v>
      </c>
    </row>
    <row r="345" spans="2:9" x14ac:dyDescent="0.3">
      <c r="B345">
        <v>342</v>
      </c>
      <c r="C345">
        <v>301</v>
      </c>
      <c r="D345">
        <v>2.2941900000000001E-2</v>
      </c>
      <c r="E345">
        <v>0.32621699999999998</v>
      </c>
      <c r="F345">
        <v>1.96766</v>
      </c>
      <c r="G345">
        <v>2.26579</v>
      </c>
      <c r="H345">
        <v>7.09</v>
      </c>
      <c r="I345">
        <v>8.02</v>
      </c>
    </row>
    <row r="346" spans="2:9" x14ac:dyDescent="0.3">
      <c r="B346">
        <v>343</v>
      </c>
      <c r="C346">
        <v>302</v>
      </c>
      <c r="D346">
        <v>0.1719</v>
      </c>
      <c r="E346">
        <v>0.42116500000000001</v>
      </c>
      <c r="F346">
        <v>1.33473</v>
      </c>
      <c r="G346">
        <v>3.3061500000000001</v>
      </c>
      <c r="H346">
        <v>2.12</v>
      </c>
      <c r="I346">
        <v>32.26</v>
      </c>
    </row>
    <row r="347" spans="2:9" x14ac:dyDescent="0.3">
      <c r="B347">
        <v>344</v>
      </c>
      <c r="C347">
        <v>303</v>
      </c>
      <c r="D347">
        <v>0.119134</v>
      </c>
      <c r="E347">
        <v>0.48561300000000002</v>
      </c>
      <c r="F347">
        <v>4.1192399999999996</v>
      </c>
      <c r="G347">
        <v>1.64812</v>
      </c>
      <c r="H347">
        <v>7.82</v>
      </c>
      <c r="I347">
        <v>8.01</v>
      </c>
    </row>
    <row r="348" spans="2:9" x14ac:dyDescent="0.3">
      <c r="B348">
        <v>345</v>
      </c>
      <c r="C348">
        <v>305</v>
      </c>
      <c r="D348">
        <v>2.6097599999999999E-2</v>
      </c>
      <c r="E348">
        <v>0.30041699999999999</v>
      </c>
      <c r="F348">
        <v>2.5840800000000002</v>
      </c>
      <c r="G348">
        <v>1.8081700000000001</v>
      </c>
      <c r="H348">
        <v>5.3</v>
      </c>
      <c r="I348">
        <v>6.01</v>
      </c>
    </row>
    <row r="349" spans="2:9" x14ac:dyDescent="0.3">
      <c r="B349">
        <v>346</v>
      </c>
      <c r="C349">
        <v>306</v>
      </c>
      <c r="D349">
        <v>2.41794E-2</v>
      </c>
      <c r="E349">
        <v>0.30929299999999998</v>
      </c>
      <c r="F349">
        <v>2.4740199999999999</v>
      </c>
      <c r="G349">
        <v>1.9762</v>
      </c>
      <c r="H349">
        <v>4.78</v>
      </c>
      <c r="I349">
        <v>8.01</v>
      </c>
    </row>
    <row r="350" spans="2:9" x14ac:dyDescent="0.3">
      <c r="B350">
        <v>347</v>
      </c>
      <c r="C350">
        <v>307</v>
      </c>
      <c r="D350">
        <v>9.5409300000000002E-2</v>
      </c>
      <c r="E350">
        <v>0.32958900000000002</v>
      </c>
      <c r="F350">
        <v>1.4010800000000001</v>
      </c>
      <c r="G350">
        <v>2.3201100000000001</v>
      </c>
      <c r="H350">
        <v>4.41</v>
      </c>
      <c r="I350">
        <v>12.01</v>
      </c>
    </row>
    <row r="351" spans="2:9" x14ac:dyDescent="0.3">
      <c r="B351">
        <v>348</v>
      </c>
      <c r="C351">
        <v>308</v>
      </c>
      <c r="D351">
        <v>0.12695799999999999</v>
      </c>
      <c r="E351">
        <v>0.58901499999999996</v>
      </c>
      <c r="F351">
        <v>2.3667400000000001</v>
      </c>
      <c r="G351">
        <v>2.68913</v>
      </c>
      <c r="H351">
        <v>5.34</v>
      </c>
      <c r="I351">
        <v>14.07</v>
      </c>
    </row>
    <row r="352" spans="2:9" x14ac:dyDescent="0.3">
      <c r="B352">
        <v>349</v>
      </c>
      <c r="C352">
        <v>310</v>
      </c>
      <c r="D352">
        <v>2.9700000000000001E-2</v>
      </c>
      <c r="E352">
        <v>0.32597900000000002</v>
      </c>
      <c r="F352">
        <v>1.4467399999999999</v>
      </c>
      <c r="G352">
        <v>4.1106999999999996</v>
      </c>
      <c r="H352">
        <v>1.51</v>
      </c>
      <c r="I352">
        <v>10.01</v>
      </c>
    </row>
    <row r="353" spans="2:9" x14ac:dyDescent="0.3">
      <c r="B353">
        <v>350</v>
      </c>
      <c r="C353">
        <v>311</v>
      </c>
      <c r="D353">
        <v>0.24929999999999999</v>
      </c>
      <c r="E353">
        <v>0.53573700000000002</v>
      </c>
      <c r="F353">
        <v>1.3242</v>
      </c>
      <c r="G353">
        <v>2.43296</v>
      </c>
      <c r="H353">
        <v>0.73499999999999999</v>
      </c>
      <c r="I353">
        <v>40.82</v>
      </c>
    </row>
    <row r="354" spans="2:9" x14ac:dyDescent="0.3">
      <c r="B354">
        <v>351</v>
      </c>
      <c r="C354">
        <v>312</v>
      </c>
      <c r="D354">
        <v>1.89E-2</v>
      </c>
      <c r="E354">
        <v>0.32289200000000001</v>
      </c>
      <c r="F354">
        <v>1.5323599999999999</v>
      </c>
      <c r="G354">
        <v>2.8819900000000001</v>
      </c>
      <c r="H354">
        <v>0.73599999999999999</v>
      </c>
      <c r="I354">
        <v>8.01</v>
      </c>
    </row>
    <row r="355" spans="2:9" x14ac:dyDescent="0.3">
      <c r="B355">
        <v>352</v>
      </c>
      <c r="C355">
        <v>390</v>
      </c>
      <c r="D355">
        <v>0.26837</v>
      </c>
      <c r="E355">
        <v>0.78208900000000003</v>
      </c>
      <c r="F355">
        <v>1.3586199999999999</v>
      </c>
      <c r="G355">
        <v>113.25</v>
      </c>
      <c r="H355">
        <v>3.3399999999999999E-2</v>
      </c>
      <c r="I355">
        <v>83.1</v>
      </c>
    </row>
    <row r="356" spans="2:9" x14ac:dyDescent="0.3">
      <c r="B356">
        <v>353</v>
      </c>
      <c r="C356">
        <v>391</v>
      </c>
      <c r="D356">
        <v>0.27347300000000002</v>
      </c>
      <c r="E356">
        <v>0.69951300000000005</v>
      </c>
      <c r="F356">
        <v>1.2662599999999999</v>
      </c>
      <c r="G356">
        <v>118.509</v>
      </c>
      <c r="H356">
        <v>2.8899999999999999E-2</v>
      </c>
      <c r="I356">
        <v>85.3</v>
      </c>
    </row>
    <row r="357" spans="2:9" x14ac:dyDescent="0.3">
      <c r="B357">
        <v>354</v>
      </c>
      <c r="C357">
        <v>392</v>
      </c>
      <c r="D357">
        <v>0.31581799999999999</v>
      </c>
      <c r="E357">
        <v>0.588426</v>
      </c>
      <c r="F357">
        <v>1.33619</v>
      </c>
      <c r="G357">
        <v>24.400099999999998</v>
      </c>
      <c r="H357">
        <v>2.6499999999999999E-2</v>
      </c>
      <c r="I357">
        <v>88.7</v>
      </c>
    </row>
    <row r="358" spans="2:9" x14ac:dyDescent="0.3">
      <c r="B358">
        <v>355</v>
      </c>
      <c r="C358">
        <v>393</v>
      </c>
      <c r="D358">
        <v>0.36022199999999999</v>
      </c>
      <c r="E358">
        <v>0.55333299999999996</v>
      </c>
      <c r="F358">
        <v>1.7178</v>
      </c>
      <c r="G358">
        <v>5.6169200000000004</v>
      </c>
      <c r="H358">
        <v>2.8000000000000001E-2</v>
      </c>
      <c r="I358">
        <v>92</v>
      </c>
    </row>
    <row r="359" spans="2:9" x14ac:dyDescent="0.3">
      <c r="B359">
        <v>356</v>
      </c>
      <c r="C359">
        <v>394</v>
      </c>
      <c r="D359">
        <v>0.22342300000000001</v>
      </c>
      <c r="E359">
        <v>0.78208500000000003</v>
      </c>
      <c r="F359">
        <v>1.25911</v>
      </c>
      <c r="G359">
        <v>125.345</v>
      </c>
      <c r="H359">
        <v>3.3799999999999997E-2</v>
      </c>
      <c r="I359">
        <v>74.5</v>
      </c>
    </row>
    <row r="360" spans="2:9" x14ac:dyDescent="0.3">
      <c r="B360">
        <v>357</v>
      </c>
      <c r="C360">
        <v>395</v>
      </c>
      <c r="D360">
        <v>0.28791</v>
      </c>
      <c r="E360">
        <v>0.62013099999999999</v>
      </c>
      <c r="F360">
        <v>1.3136399999999999</v>
      </c>
      <c r="G360">
        <v>29.718399999999999</v>
      </c>
      <c r="H360">
        <v>2.9399999999999999E-2</v>
      </c>
      <c r="I360">
        <v>74.05</v>
      </c>
    </row>
    <row r="361" spans="2:9" x14ac:dyDescent="0.3">
      <c r="B361">
        <v>358</v>
      </c>
      <c r="C361">
        <v>396</v>
      </c>
      <c r="D361">
        <v>0.28559400000000001</v>
      </c>
      <c r="E361">
        <v>0.63063800000000003</v>
      </c>
      <c r="F361">
        <v>1.3973599999999999</v>
      </c>
      <c r="G361">
        <v>32.641300000000001</v>
      </c>
      <c r="H361">
        <v>2.8500000000000001E-2</v>
      </c>
      <c r="I361">
        <v>91</v>
      </c>
    </row>
    <row r="362" spans="2:9" x14ac:dyDescent="0.3">
      <c r="B362">
        <v>359</v>
      </c>
      <c r="C362">
        <v>397</v>
      </c>
      <c r="D362">
        <v>0.21781800000000001</v>
      </c>
      <c r="E362">
        <v>0.73395999999999995</v>
      </c>
      <c r="F362">
        <v>1.3192900000000001</v>
      </c>
      <c r="G362">
        <v>32.438499999999998</v>
      </c>
      <c r="H362">
        <v>3.6299999999999999E-2</v>
      </c>
      <c r="I362">
        <v>60.25</v>
      </c>
    </row>
    <row r="363" spans="2:9" x14ac:dyDescent="0.3">
      <c r="B363">
        <v>360</v>
      </c>
      <c r="C363">
        <v>398</v>
      </c>
      <c r="D363">
        <v>0.31425500000000001</v>
      </c>
      <c r="E363">
        <v>0.58579899999999996</v>
      </c>
      <c r="F363">
        <v>1.7144900000000001</v>
      </c>
      <c r="G363">
        <v>4.5348100000000002</v>
      </c>
      <c r="H363">
        <v>3.5299999999999998E-2</v>
      </c>
      <c r="I363">
        <v>66</v>
      </c>
    </row>
    <row r="364" spans="2:9" x14ac:dyDescent="0.3">
      <c r="B364">
        <v>361</v>
      </c>
      <c r="C364">
        <v>399</v>
      </c>
      <c r="D364">
        <v>0.267627</v>
      </c>
      <c r="E364">
        <v>0.60073799999999999</v>
      </c>
      <c r="F364">
        <v>1.6873899999999999</v>
      </c>
      <c r="G364">
        <v>15.558199999999999</v>
      </c>
      <c r="H364">
        <v>2.86E-2</v>
      </c>
      <c r="I364">
        <v>87</v>
      </c>
    </row>
    <row r="365" spans="2:9" x14ac:dyDescent="0.3">
      <c r="B365">
        <v>362</v>
      </c>
      <c r="C365">
        <v>400</v>
      </c>
      <c r="D365">
        <v>0.14535999999999999</v>
      </c>
      <c r="E365">
        <v>0.84017399999999998</v>
      </c>
      <c r="F365">
        <v>1.4177200000000001</v>
      </c>
      <c r="G365">
        <v>14.517300000000001</v>
      </c>
      <c r="H365">
        <v>3.4500000000000003E-2</v>
      </c>
      <c r="I365">
        <v>31.4</v>
      </c>
    </row>
    <row r="366" spans="2:9" x14ac:dyDescent="0.3">
      <c r="B366">
        <v>363</v>
      </c>
      <c r="C366">
        <v>401</v>
      </c>
      <c r="D366">
        <v>0.14491499999999999</v>
      </c>
      <c r="E366">
        <v>0.851935</v>
      </c>
      <c r="F366">
        <v>1.3749400000000001</v>
      </c>
      <c r="G366">
        <v>16.758400000000002</v>
      </c>
      <c r="H366">
        <v>3.2599999999999997E-2</v>
      </c>
      <c r="I366">
        <v>42.65</v>
      </c>
    </row>
    <row r="367" spans="2:9" x14ac:dyDescent="0.3">
      <c r="B367">
        <v>364</v>
      </c>
      <c r="C367">
        <v>402</v>
      </c>
      <c r="D367">
        <v>0.20821000000000001</v>
      </c>
      <c r="E367">
        <v>0.787443</v>
      </c>
      <c r="F367">
        <v>1.43466</v>
      </c>
      <c r="G367">
        <v>23.619800000000001</v>
      </c>
      <c r="H367">
        <v>3.49E-2</v>
      </c>
      <c r="I367">
        <v>50.85</v>
      </c>
    </row>
    <row r="368" spans="2:9" x14ac:dyDescent="0.3">
      <c r="B368">
        <v>365</v>
      </c>
      <c r="C368">
        <v>403</v>
      </c>
      <c r="D368">
        <v>0.28201500000000002</v>
      </c>
      <c r="E368">
        <v>0.59866799999999998</v>
      </c>
      <c r="F368">
        <v>1.6373</v>
      </c>
      <c r="G368">
        <v>20.567599999999999</v>
      </c>
      <c r="H368">
        <v>2.75E-2</v>
      </c>
      <c r="I368">
        <v>69.05</v>
      </c>
    </row>
    <row r="369" spans="2:9" x14ac:dyDescent="0.3">
      <c r="B369">
        <v>366</v>
      </c>
      <c r="C369">
        <v>404</v>
      </c>
      <c r="D369">
        <v>0.29000500000000001</v>
      </c>
      <c r="E369">
        <v>0.581125</v>
      </c>
      <c r="F369">
        <v>1.41462</v>
      </c>
      <c r="G369">
        <v>28.652100000000001</v>
      </c>
      <c r="H369">
        <v>2.7900000000000001E-2</v>
      </c>
      <c r="I369">
        <v>70.599999999999994</v>
      </c>
    </row>
    <row r="370" spans="2:9" x14ac:dyDescent="0.3">
      <c r="B370">
        <v>367</v>
      </c>
      <c r="C370">
        <v>405</v>
      </c>
      <c r="D370">
        <v>0.148531</v>
      </c>
      <c r="E370">
        <v>0.84913300000000003</v>
      </c>
      <c r="F370">
        <v>1.3847499999999999</v>
      </c>
      <c r="G370">
        <v>14.2409</v>
      </c>
      <c r="H370">
        <v>3.78E-2</v>
      </c>
      <c r="I370">
        <v>29.85</v>
      </c>
    </row>
    <row r="371" spans="2:9" x14ac:dyDescent="0.3">
      <c r="B371">
        <v>368</v>
      </c>
      <c r="C371">
        <v>406</v>
      </c>
      <c r="D371">
        <v>0.15120900000000001</v>
      </c>
      <c r="E371">
        <v>0.83326599999999995</v>
      </c>
      <c r="F371">
        <v>1.3653200000000001</v>
      </c>
      <c r="G371">
        <v>11.793699999999999</v>
      </c>
      <c r="H371">
        <v>3.8300000000000001E-2</v>
      </c>
      <c r="I371">
        <v>30.5</v>
      </c>
    </row>
    <row r="372" spans="2:9" x14ac:dyDescent="0.3">
      <c r="B372">
        <v>369</v>
      </c>
      <c r="C372">
        <v>407</v>
      </c>
      <c r="D372">
        <v>0.19000300000000001</v>
      </c>
      <c r="E372">
        <v>0.76695800000000003</v>
      </c>
      <c r="F372">
        <v>1.3339300000000001</v>
      </c>
      <c r="G372">
        <v>11.540100000000001</v>
      </c>
      <c r="H372">
        <v>3.39E-2</v>
      </c>
      <c r="I372">
        <v>44.4</v>
      </c>
    </row>
    <row r="373" spans="2:9" x14ac:dyDescent="0.3">
      <c r="B373">
        <v>370</v>
      </c>
      <c r="C373">
        <v>408</v>
      </c>
      <c r="D373">
        <v>0.27793600000000002</v>
      </c>
      <c r="E373">
        <v>0.68118900000000004</v>
      </c>
      <c r="F373">
        <v>1.39167</v>
      </c>
      <c r="G373">
        <v>16.907299999999999</v>
      </c>
      <c r="H373">
        <v>2.7E-2</v>
      </c>
      <c r="I373">
        <v>66.2</v>
      </c>
    </row>
    <row r="374" spans="2:9" x14ac:dyDescent="0.3">
      <c r="B374">
        <v>371</v>
      </c>
      <c r="C374">
        <v>409</v>
      </c>
      <c r="D374">
        <v>0.24840000000000001</v>
      </c>
      <c r="E374">
        <v>0.47798299999999999</v>
      </c>
      <c r="F374">
        <v>1.1796500000000001</v>
      </c>
      <c r="G374">
        <v>7.2892200000000003</v>
      </c>
      <c r="H374">
        <v>2.3800000000000002E-2</v>
      </c>
      <c r="I374">
        <v>65.3</v>
      </c>
    </row>
    <row r="375" spans="2:9" x14ac:dyDescent="0.3">
      <c r="B375">
        <v>372</v>
      </c>
      <c r="C375">
        <v>410</v>
      </c>
      <c r="D375">
        <v>0.16380700000000001</v>
      </c>
      <c r="E375">
        <v>0.52161400000000002</v>
      </c>
      <c r="F375">
        <v>1.25878</v>
      </c>
      <c r="G375">
        <v>11.196300000000001</v>
      </c>
      <c r="H375">
        <v>3.5200000000000002E-2</v>
      </c>
      <c r="I375">
        <v>34.200000000000003</v>
      </c>
    </row>
    <row r="376" spans="2:9" x14ac:dyDescent="0.3">
      <c r="B376">
        <v>373</v>
      </c>
      <c r="C376">
        <v>411</v>
      </c>
      <c r="D376">
        <v>0.154809</v>
      </c>
      <c r="E376">
        <v>0.47232099999999999</v>
      </c>
      <c r="F376">
        <v>1.21088</v>
      </c>
      <c r="G376">
        <v>16.731999999999999</v>
      </c>
      <c r="H376">
        <v>2.9000000000000001E-2</v>
      </c>
      <c r="I376">
        <v>38.85</v>
      </c>
    </row>
    <row r="377" spans="2:9" x14ac:dyDescent="0.3">
      <c r="B377">
        <v>374</v>
      </c>
      <c r="C377">
        <v>412</v>
      </c>
      <c r="D377">
        <v>0.214785</v>
      </c>
      <c r="E377">
        <v>0.46032299999999998</v>
      </c>
      <c r="F377">
        <v>1.2975099999999999</v>
      </c>
      <c r="G377">
        <v>6.2904999999999998</v>
      </c>
      <c r="H377">
        <v>3.2899999999999999E-2</v>
      </c>
      <c r="I377">
        <v>43.3</v>
      </c>
    </row>
    <row r="378" spans="2:9" x14ac:dyDescent="0.3">
      <c r="B378">
        <v>375</v>
      </c>
      <c r="C378">
        <v>413</v>
      </c>
      <c r="D378">
        <v>0.22766700000000001</v>
      </c>
      <c r="E378">
        <v>0.44289499999999998</v>
      </c>
      <c r="F378">
        <v>1.3125800000000001</v>
      </c>
      <c r="G378">
        <v>9.2955799999999993</v>
      </c>
      <c r="H378">
        <v>2.47E-2</v>
      </c>
      <c r="I378">
        <v>47.5</v>
      </c>
    </row>
    <row r="379" spans="2:9" x14ac:dyDescent="0.3">
      <c r="B379">
        <v>376</v>
      </c>
      <c r="C379">
        <v>414</v>
      </c>
      <c r="D379">
        <v>0.22933700000000001</v>
      </c>
      <c r="E379">
        <v>0.40537499999999999</v>
      </c>
      <c r="F379">
        <v>1.45366</v>
      </c>
      <c r="G379">
        <v>4.87425</v>
      </c>
      <c r="H379">
        <v>3.0300000000000001E-2</v>
      </c>
      <c r="I379">
        <v>42.1</v>
      </c>
    </row>
    <row r="380" spans="2:9" x14ac:dyDescent="0.3">
      <c r="B380">
        <v>377</v>
      </c>
      <c r="C380">
        <v>740</v>
      </c>
      <c r="D380">
        <v>0.10976900000000001</v>
      </c>
      <c r="E380">
        <v>0.352099</v>
      </c>
      <c r="F380">
        <v>1.50075</v>
      </c>
      <c r="G380">
        <v>15.4991</v>
      </c>
      <c r="H380">
        <v>0.31900000000000001</v>
      </c>
      <c r="I380">
        <v>19</v>
      </c>
    </row>
    <row r="381" spans="2:9" x14ac:dyDescent="0.3">
      <c r="B381">
        <v>378</v>
      </c>
      <c r="C381">
        <v>741</v>
      </c>
      <c r="D381">
        <v>0.1143</v>
      </c>
      <c r="E381">
        <v>0.31209399999999998</v>
      </c>
      <c r="F381">
        <v>1.29487</v>
      </c>
      <c r="G381">
        <v>18.190300000000001</v>
      </c>
      <c r="H381">
        <v>3.1199999999999999E-2</v>
      </c>
      <c r="I381">
        <v>28</v>
      </c>
    </row>
    <row r="382" spans="2:9" x14ac:dyDescent="0.3">
      <c r="B382">
        <v>379</v>
      </c>
      <c r="C382">
        <v>742</v>
      </c>
      <c r="D382">
        <v>0.15659999999999999</v>
      </c>
      <c r="E382">
        <v>0.33198800000000001</v>
      </c>
      <c r="F382">
        <v>1.2501800000000001</v>
      </c>
      <c r="G382">
        <v>11.8957</v>
      </c>
      <c r="H382">
        <v>1.9199999999999998E-2</v>
      </c>
      <c r="I382">
        <v>36</v>
      </c>
    </row>
    <row r="383" spans="2:9" x14ac:dyDescent="0.3">
      <c r="B383">
        <v>380</v>
      </c>
      <c r="C383">
        <v>743</v>
      </c>
      <c r="D383">
        <v>0.14219999999999999</v>
      </c>
      <c r="E383">
        <v>0.43331599999999998</v>
      </c>
      <c r="F383">
        <v>1.27003</v>
      </c>
      <c r="G383">
        <v>55.369500000000002</v>
      </c>
      <c r="H383">
        <v>0.72699999999999998</v>
      </c>
      <c r="I383">
        <v>43</v>
      </c>
    </row>
    <row r="384" spans="2:9" x14ac:dyDescent="0.3">
      <c r="B384">
        <v>381</v>
      </c>
      <c r="C384">
        <v>744</v>
      </c>
      <c r="D384">
        <v>0.113995</v>
      </c>
      <c r="E384">
        <v>0.40378900000000001</v>
      </c>
      <c r="F384">
        <v>1.57403</v>
      </c>
      <c r="G384">
        <v>15.9457</v>
      </c>
      <c r="H384">
        <v>1.43</v>
      </c>
      <c r="I384">
        <v>19</v>
      </c>
    </row>
    <row r="385" spans="2:9" x14ac:dyDescent="0.3">
      <c r="B385">
        <v>382</v>
      </c>
      <c r="C385">
        <v>745</v>
      </c>
      <c r="D385">
        <v>0.107525</v>
      </c>
      <c r="E385">
        <v>0.399953</v>
      </c>
      <c r="F385">
        <v>1.43655</v>
      </c>
      <c r="G385">
        <v>16.3947</v>
      </c>
      <c r="H385">
        <v>1.24</v>
      </c>
      <c r="I385">
        <v>19</v>
      </c>
    </row>
    <row r="386" spans="2:9" x14ac:dyDescent="0.3">
      <c r="B386">
        <v>383</v>
      </c>
      <c r="C386">
        <v>746</v>
      </c>
      <c r="D386">
        <v>0.110717</v>
      </c>
      <c r="E386">
        <v>0.33175100000000002</v>
      </c>
      <c r="F386">
        <v>1.3208299999999999</v>
      </c>
      <c r="G386">
        <v>13.3659</v>
      </c>
      <c r="H386">
        <v>0.30199999999999999</v>
      </c>
      <c r="I386">
        <v>23</v>
      </c>
    </row>
    <row r="387" spans="2:9" x14ac:dyDescent="0.3">
      <c r="B387">
        <v>384</v>
      </c>
      <c r="C387">
        <v>747</v>
      </c>
      <c r="D387">
        <v>0.108</v>
      </c>
      <c r="E387">
        <v>0.34364</v>
      </c>
      <c r="F387">
        <v>1.3536900000000001</v>
      </c>
      <c r="G387">
        <v>9.4281900000000007</v>
      </c>
      <c r="H387">
        <v>0.29299999999999998</v>
      </c>
      <c r="I387">
        <v>23</v>
      </c>
    </row>
    <row r="388" spans="2:9" x14ac:dyDescent="0.3">
      <c r="B388">
        <v>385</v>
      </c>
      <c r="C388">
        <v>748</v>
      </c>
      <c r="D388">
        <v>0.129612</v>
      </c>
      <c r="E388">
        <v>0.338758</v>
      </c>
      <c r="F388">
        <v>1.2156899999999999</v>
      </c>
      <c r="G388">
        <v>12.4503</v>
      </c>
      <c r="H388">
        <v>1.9199999999999998E-2</v>
      </c>
      <c r="I388">
        <v>36</v>
      </c>
    </row>
    <row r="389" spans="2:9" x14ac:dyDescent="0.3">
      <c r="B389">
        <v>386</v>
      </c>
      <c r="C389">
        <v>749</v>
      </c>
      <c r="D389">
        <v>0.129612</v>
      </c>
      <c r="E389">
        <v>0.338758</v>
      </c>
      <c r="F389">
        <v>1.2156899999999999</v>
      </c>
      <c r="G389">
        <v>12.4503</v>
      </c>
      <c r="H389">
        <v>1.9199999999999998E-2</v>
      </c>
      <c r="I389">
        <v>36</v>
      </c>
    </row>
    <row r="390" spans="2:9" x14ac:dyDescent="0.3">
      <c r="B390">
        <v>387</v>
      </c>
      <c r="C390">
        <v>750</v>
      </c>
      <c r="D390">
        <v>0.14221300000000001</v>
      </c>
      <c r="E390">
        <v>0.40763199999999999</v>
      </c>
      <c r="F390">
        <v>1.2743100000000001</v>
      </c>
      <c r="G390">
        <v>36.495899999999999</v>
      </c>
      <c r="H390">
        <v>0.72699999999999998</v>
      </c>
      <c r="I390">
        <v>43</v>
      </c>
    </row>
    <row r="391" spans="2:9" x14ac:dyDescent="0.3">
      <c r="B391">
        <v>388</v>
      </c>
      <c r="C391">
        <v>751</v>
      </c>
      <c r="D391">
        <v>0.14221300000000001</v>
      </c>
      <c r="E391">
        <v>0.40763199999999999</v>
      </c>
      <c r="F391">
        <v>1.2743100000000001</v>
      </c>
      <c r="G391">
        <v>36.495899999999999</v>
      </c>
      <c r="H391">
        <v>0.72699999999999998</v>
      </c>
      <c r="I391">
        <v>43</v>
      </c>
    </row>
    <row r="392" spans="2:9" x14ac:dyDescent="0.3">
      <c r="B392">
        <v>389</v>
      </c>
      <c r="C392">
        <v>752</v>
      </c>
      <c r="D392">
        <v>0.12829199999999999</v>
      </c>
      <c r="E392">
        <v>0.42499500000000001</v>
      </c>
      <c r="F392">
        <v>1.6478600000000001</v>
      </c>
      <c r="G392">
        <v>34.414900000000003</v>
      </c>
      <c r="H392">
        <v>1.54</v>
      </c>
      <c r="I392">
        <v>19</v>
      </c>
    </row>
    <row r="393" spans="2:9" x14ac:dyDescent="0.3">
      <c r="B393">
        <v>390</v>
      </c>
      <c r="C393">
        <v>753</v>
      </c>
      <c r="D393">
        <v>0.104644</v>
      </c>
      <c r="E393">
        <v>0.4521</v>
      </c>
      <c r="F393">
        <v>1.38531</v>
      </c>
      <c r="G393">
        <v>69.295699999999997</v>
      </c>
      <c r="H393">
        <v>1.5</v>
      </c>
      <c r="I393">
        <v>19</v>
      </c>
    </row>
    <row r="394" spans="2:9" x14ac:dyDescent="0.3">
      <c r="B394">
        <v>391</v>
      </c>
      <c r="C394">
        <v>754</v>
      </c>
      <c r="D394">
        <v>0.11070000000000001</v>
      </c>
      <c r="E394">
        <v>0.31931599999999999</v>
      </c>
      <c r="F394">
        <v>1.34056</v>
      </c>
      <c r="G394">
        <v>16.189699999999998</v>
      </c>
      <c r="H394">
        <v>0.20200000000000001</v>
      </c>
      <c r="I394">
        <v>24</v>
      </c>
    </row>
    <row r="395" spans="2:9" x14ac:dyDescent="0.3">
      <c r="B395">
        <v>392</v>
      </c>
      <c r="C395">
        <v>755</v>
      </c>
      <c r="D395">
        <v>9.45106E-2</v>
      </c>
      <c r="E395">
        <v>0.36596699999999999</v>
      </c>
      <c r="F395">
        <v>1.2515000000000001</v>
      </c>
      <c r="G395">
        <v>41.276800000000001</v>
      </c>
      <c r="H395">
        <v>0.25</v>
      </c>
      <c r="I395">
        <v>24</v>
      </c>
    </row>
    <row r="396" spans="2:9" x14ac:dyDescent="0.3">
      <c r="B396">
        <v>393</v>
      </c>
      <c r="C396">
        <v>756</v>
      </c>
      <c r="D396">
        <v>0.119105</v>
      </c>
      <c r="E396">
        <v>0.49047200000000002</v>
      </c>
      <c r="F396">
        <v>1.54511</v>
      </c>
      <c r="G396">
        <v>59.824300000000001</v>
      </c>
      <c r="H396">
        <v>2.85</v>
      </c>
      <c r="I396">
        <v>25</v>
      </c>
    </row>
    <row r="397" spans="2:9" x14ac:dyDescent="0.3">
      <c r="B397">
        <v>394</v>
      </c>
      <c r="C397">
        <v>757</v>
      </c>
      <c r="D397">
        <v>0.122408</v>
      </c>
      <c r="E397">
        <v>0.41365299999999999</v>
      </c>
      <c r="F397">
        <v>1.2473700000000001</v>
      </c>
      <c r="G397">
        <v>42.450800000000001</v>
      </c>
      <c r="H397">
        <v>0.40300000000000002</v>
      </c>
      <c r="I397">
        <v>25</v>
      </c>
    </row>
    <row r="398" spans="2:9" x14ac:dyDescent="0.3">
      <c r="B398">
        <v>395</v>
      </c>
      <c r="C398">
        <v>758</v>
      </c>
      <c r="D398">
        <v>0.128414</v>
      </c>
      <c r="E398">
        <v>0.466895</v>
      </c>
      <c r="F398">
        <v>1.6507799999999999</v>
      </c>
      <c r="G398">
        <v>34.842399999999998</v>
      </c>
      <c r="H398">
        <v>2.97</v>
      </c>
      <c r="I398">
        <v>23</v>
      </c>
    </row>
    <row r="399" spans="2:9" x14ac:dyDescent="0.3">
      <c r="B399">
        <v>396</v>
      </c>
      <c r="C399">
        <v>759</v>
      </c>
      <c r="D399">
        <v>0.124209</v>
      </c>
      <c r="E399">
        <v>0.45115300000000003</v>
      </c>
      <c r="F399">
        <v>1.30681</v>
      </c>
      <c r="G399">
        <v>37.333599999999997</v>
      </c>
      <c r="H399">
        <v>2.2400000000000002</v>
      </c>
      <c r="I399">
        <v>23</v>
      </c>
    </row>
    <row r="400" spans="2:9" x14ac:dyDescent="0.3">
      <c r="B400">
        <v>397</v>
      </c>
      <c r="C400">
        <v>861</v>
      </c>
      <c r="D400">
        <v>0.138604</v>
      </c>
      <c r="E400">
        <v>0.71166700000000005</v>
      </c>
      <c r="F400">
        <v>1.22333</v>
      </c>
      <c r="G400">
        <v>107.283</v>
      </c>
      <c r="H400">
        <v>22.6</v>
      </c>
      <c r="I400">
        <v>32.89</v>
      </c>
    </row>
    <row r="401" spans="2:9" x14ac:dyDescent="0.3">
      <c r="B401">
        <v>398</v>
      </c>
      <c r="C401">
        <v>863</v>
      </c>
      <c r="D401">
        <v>0.18720500000000001</v>
      </c>
      <c r="E401">
        <v>0.53564699999999998</v>
      </c>
      <c r="F401">
        <v>1.2148099999999999</v>
      </c>
      <c r="G401">
        <v>13.952</v>
      </c>
      <c r="H401">
        <v>1.06</v>
      </c>
      <c r="I401">
        <v>50.25</v>
      </c>
    </row>
    <row r="402" spans="2:9" x14ac:dyDescent="0.3">
      <c r="B402">
        <v>399</v>
      </c>
      <c r="C402">
        <v>864</v>
      </c>
      <c r="D402">
        <v>0.18990699999999999</v>
      </c>
      <c r="E402">
        <v>0.41843599999999997</v>
      </c>
      <c r="F402">
        <v>1.5903099999999999</v>
      </c>
      <c r="G402">
        <v>0.25348199999999999</v>
      </c>
      <c r="H402">
        <v>0.46300000000000002</v>
      </c>
      <c r="I402">
        <v>52.82</v>
      </c>
    </row>
    <row r="403" spans="2:9" x14ac:dyDescent="0.3">
      <c r="B403">
        <v>400</v>
      </c>
      <c r="C403">
        <v>865</v>
      </c>
      <c r="D403">
        <v>0.2079</v>
      </c>
      <c r="E403">
        <v>0.47559699999999999</v>
      </c>
      <c r="F403">
        <v>1.2039299999999999</v>
      </c>
      <c r="G403">
        <v>16.326899999999998</v>
      </c>
      <c r="H403">
        <v>0.77100000000000002</v>
      </c>
      <c r="I403">
        <v>40.200000000000003</v>
      </c>
    </row>
    <row r="404" spans="2:9" x14ac:dyDescent="0.3">
      <c r="B404">
        <v>401</v>
      </c>
      <c r="C404">
        <v>866</v>
      </c>
      <c r="D404">
        <v>0.21959999999999999</v>
      </c>
      <c r="E404">
        <v>0.45732899999999999</v>
      </c>
      <c r="F404">
        <v>1.2188399999999999</v>
      </c>
      <c r="G404">
        <v>4.1889200000000004</v>
      </c>
      <c r="H404">
        <v>0.16800000000000001</v>
      </c>
      <c r="I404">
        <v>42.71</v>
      </c>
    </row>
    <row r="405" spans="2:9" x14ac:dyDescent="0.3">
      <c r="B405">
        <v>402</v>
      </c>
      <c r="C405">
        <v>867</v>
      </c>
      <c r="D405">
        <v>0.114304</v>
      </c>
      <c r="E405">
        <v>0.54894500000000002</v>
      </c>
      <c r="F405">
        <v>1.2188699999999999</v>
      </c>
      <c r="G405">
        <v>38.453200000000002</v>
      </c>
      <c r="H405">
        <v>29.89</v>
      </c>
      <c r="I405">
        <v>37.840000000000003</v>
      </c>
    </row>
    <row r="406" spans="2:9" x14ac:dyDescent="0.3">
      <c r="B406">
        <v>403</v>
      </c>
      <c r="C406">
        <v>868</v>
      </c>
      <c r="D406">
        <v>0.16020000000000001</v>
      </c>
      <c r="E406">
        <v>0.44003100000000001</v>
      </c>
      <c r="F406">
        <v>1.2772399999999999</v>
      </c>
      <c r="G406">
        <v>4.6217100000000002</v>
      </c>
      <c r="H406">
        <v>0.308</v>
      </c>
      <c r="I406">
        <v>32.83</v>
      </c>
    </row>
    <row r="407" spans="2:9" x14ac:dyDescent="0.3">
      <c r="B407">
        <v>404</v>
      </c>
      <c r="C407">
        <v>869</v>
      </c>
      <c r="D407">
        <v>0.17730899999999999</v>
      </c>
      <c r="E407">
        <v>0.44469700000000001</v>
      </c>
      <c r="F407">
        <v>1.19977</v>
      </c>
      <c r="G407">
        <v>27.7727</v>
      </c>
      <c r="H407">
        <v>0.502</v>
      </c>
      <c r="I407">
        <v>38.07</v>
      </c>
    </row>
    <row r="408" spans="2:9" x14ac:dyDescent="0.3">
      <c r="B408">
        <v>405</v>
      </c>
      <c r="C408">
        <v>870</v>
      </c>
      <c r="D408">
        <v>0.219609</v>
      </c>
      <c r="E408">
        <v>0.45640700000000001</v>
      </c>
      <c r="F408">
        <v>1.256</v>
      </c>
      <c r="G408">
        <v>2.8854799999999998</v>
      </c>
      <c r="H408">
        <v>3.3599999999999998E-2</v>
      </c>
      <c r="I408">
        <v>45.87</v>
      </c>
    </row>
    <row r="409" spans="2:9" x14ac:dyDescent="0.3">
      <c r="B409">
        <v>406</v>
      </c>
      <c r="C409">
        <v>871</v>
      </c>
      <c r="D409">
        <v>0.13139999999999999</v>
      </c>
      <c r="E409">
        <v>0.46797299999999997</v>
      </c>
      <c r="F409">
        <v>1.2014199999999999</v>
      </c>
      <c r="G409">
        <v>17.334299999999999</v>
      </c>
      <c r="H409">
        <v>0.124</v>
      </c>
      <c r="I409">
        <v>30.36</v>
      </c>
    </row>
    <row r="410" spans="2:9" x14ac:dyDescent="0.3">
      <c r="B410">
        <v>407</v>
      </c>
      <c r="C410">
        <v>874</v>
      </c>
      <c r="D410">
        <v>9.4505599999999995E-2</v>
      </c>
      <c r="E410">
        <v>0.40089599999999997</v>
      </c>
      <c r="F410">
        <v>1.6551400000000001</v>
      </c>
      <c r="G410">
        <v>0.24257200000000001</v>
      </c>
      <c r="H410">
        <v>8.2699999999999996E-2</v>
      </c>
      <c r="I410">
        <v>25.77</v>
      </c>
    </row>
    <row r="411" spans="2:9" x14ac:dyDescent="0.3">
      <c r="B411">
        <v>408</v>
      </c>
      <c r="C411">
        <v>875</v>
      </c>
      <c r="D411">
        <v>9.9004300000000003E-2</v>
      </c>
      <c r="E411">
        <v>0.439085</v>
      </c>
      <c r="F411">
        <v>1.60792</v>
      </c>
      <c r="G411">
        <v>0.27332299999999998</v>
      </c>
      <c r="H411">
        <v>6.5500000000000003E-2</v>
      </c>
      <c r="I411">
        <v>22.68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DataAfrica</vt:lpstr>
      <vt:lpstr>DataBin</vt:lpstr>
      <vt:lpstr>DataSample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peterle</dc:creator>
  <cp:lastModifiedBy>peterle</cp:lastModifiedBy>
  <dcterms:created xsi:type="dcterms:W3CDTF">2020-02-14T06:48:49Z</dcterms:created>
  <dcterms:modified xsi:type="dcterms:W3CDTF">2021-09-21T06:13:51Z</dcterms:modified>
</cp:coreProperties>
</file>